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725\"/>
    </mc:Choice>
  </mc:AlternateContent>
  <xr:revisionPtr revIDLastSave="0" documentId="13_ncr:1_{55E662E1-3A5C-4683-8E4F-C044C31A65F7}" xr6:coauthVersionLast="47" xr6:coauthVersionMax="47" xr10:uidLastSave="{00000000-0000-0000-0000-000000000000}"/>
  <bookViews>
    <workbookView xWindow="-108" yWindow="-108" windowWidth="23256" windowHeight="13896" tabRatio="88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45" r:id="rId21"/>
    <sheet name="CONSUMO_COMB" sheetId="46"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J55" i="9"/>
  <c r="I55" i="9"/>
  <c r="H55" i="9"/>
  <c r="G55" i="9"/>
  <c r="F55" i="9"/>
  <c r="E55" i="9"/>
  <c r="D55" i="9"/>
  <c r="C55" i="9"/>
  <c r="P55" i="9" l="1"/>
  <c r="O56" i="9"/>
  <c r="N56" i="9"/>
  <c r="L56" i="9"/>
  <c r="F56" i="9"/>
  <c r="E56" i="9"/>
  <c r="D56" i="9"/>
  <c r="C56" i="9"/>
  <c r="K56" i="9"/>
  <c r="J56" i="9"/>
  <c r="I56" i="9"/>
  <c r="H56" i="9"/>
  <c r="G56" i="9"/>
  <c r="M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<sst xmlns="http://schemas.openxmlformats.org/spreadsheetml/2006/main" count="24750" uniqueCount="3244">
  <si>
    <t>lunes, 7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</si>
  <si>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</si>
  <si>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</si>
  <si>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</si>
  <si>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</si>
  <si>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</si>
  <si>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</si>
  <si>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</si>
  <si>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</si>
  <si>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</si>
  <si>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</si>
  <si>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</si>
  <si>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</si>
  <si>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</si>
  <si>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</si>
  <si>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</si>
  <si>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</si>
  <si>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</si>
  <si>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07/07/2025 00:00:00</t>
  </si>
  <si>
    <t>08/07/2025 00:00:00</t>
  </si>
  <si>
    <t>DECLARACIÓN DE SITUACIÓN EXCEPCIONAL EN LA S.E. PORTILLO DE 60 kV</t>
  </si>
  <si>
    <t>NO</t>
  </si>
  <si>
    <t>FALLA</t>
  </si>
  <si>
    <t xml:space="preserve">EMPRESA DE GENERACION HUANZA                      </t>
  </si>
  <si>
    <t>HUANZA</t>
  </si>
  <si>
    <t>GENERADOR HIDROELÉCTRICO</t>
  </si>
  <si>
    <t>2GER</t>
  </si>
  <si>
    <t>07/07/2025 23:31:05</t>
  </si>
  <si>
    <t>08/07/2025 02:44:00</t>
  </si>
  <si>
    <t>DESCONEXIÓN DEL GENERADOR G2 DE LA C.H. HUANZA</t>
  </si>
  <si>
    <t>HIDRANDINA</t>
  </si>
  <si>
    <t>GUADALUPE - CHEPÉN</t>
  </si>
  <si>
    <t xml:space="preserve">LINEA DE TRANSMISION          </t>
  </si>
  <si>
    <t>L-6645</t>
  </si>
  <si>
    <t>07/07/2025 06:57:56</t>
  </si>
  <si>
    <t>07/07/2025 06:59:20</t>
  </si>
  <si>
    <t xml:space="preserve">DESCONEXIÓN DE LA LÍNEA L-6645 (GUADALUPE - CHEPEN) 60 KV </t>
  </si>
  <si>
    <t>SI</t>
  </si>
  <si>
    <t>RESTRICCIONES OPERATIVAS</t>
  </si>
  <si>
    <t>FECHA</t>
  </si>
  <si>
    <t>HORA
INICIO</t>
  </si>
  <si>
    <t>HORA
FINAL</t>
  </si>
  <si>
    <t>T.Eq.</t>
  </si>
  <si>
    <t>07/07/2025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</si>
  <si>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</si>
  <si>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</si>
  <si>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</si>
  <si>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</si>
  <si>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</si>
  <si>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</si>
  <si>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</si>
  <si>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</si>
  <si>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</si>
  <si>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</si>
  <si>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</si>
  <si>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</si>
  <si>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</si>
  <si>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</si>
  <si>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</si>
  <si>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</si>
  <si>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</si>
  <si>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</si>
  <si>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</si>
  <si>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</si>
  <si>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</si>
  <si>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</si>
  <si>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</si>
  <si>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</si>
  <si>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</si>
  <si>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</si>
  <si>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</si>
  <si>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</si>
  <si>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</si>
  <si>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</si>
  <si>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</si>
  <si>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</si>
  <si>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</si>
  <si>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</si>
  <si>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</si>
  <si>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</si>
  <si>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</si>
  <si>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</si>
  <si>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</si>
  <si>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</si>
  <si>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</si>
  <si>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Central limitada por efectos de temperatura(modo de operación 2x1).</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</si>
  <si>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</si>
  <si>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</si>
  <si>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</si>
  <si>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</si>
  <si>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</si>
  <si>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</si>
  <si>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</si>
  <si>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</si>
  <si>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</si>
  <si>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</si>
  <si>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</si>
  <si>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</si>
  <si>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</si>
  <si>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</si>
  <si>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</si>
  <si>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</si>
  <si>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</si>
  <si>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</si>
  <si>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</si>
  <si>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</si>
  <si>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</si>
  <si>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</si>
  <si>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</si>
  <si>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</si>
  <si>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</si>
  <si>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</si>
  <si>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</si>
  <si>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</si>
  <si>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</si>
  <si>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</si>
  <si>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</si>
  <si>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</si>
  <si>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</si>
  <si>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</si>
  <si>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</si>
  <si>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</si>
  <si>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</si>
  <si>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</si>
  <si>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</si>
  <si>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</si>
  <si>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</si>
  <si>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</si>
  <si>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</si>
  <si>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</si>
  <si>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</si>
  <si>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</si>
  <si>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</si>
  <si>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</si>
  <si>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</si>
  <si>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</si>
  <si>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</si>
  <si>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</si>
  <si>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07/07/2025 00:00</t>
  </si>
  <si>
    <t>08/07/2025 00:00</t>
  </si>
  <si>
    <t>CENTRAL TERMOELECTRICA FUERA DE SERVICIO POR FALTA DE MATERIA PRIMA PARA LOS REQUERIMIEMTOS DE CALOR UTIL EN FABRICA.</t>
  </si>
  <si>
    <t>P</t>
  </si>
  <si>
    <t>F/S</t>
  </si>
  <si>
    <t>N</t>
  </si>
  <si>
    <t>OTROS</t>
  </si>
  <si>
    <t>G</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</si>
  <si>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</si>
  <si>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</si>
  <si>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</si>
  <si>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</si>
  <si>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</si>
  <si>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</si>
  <si>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</si>
  <si>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</si>
  <si>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</si>
  <si>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</si>
  <si>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</si>
  <si>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</si>
  <si>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</si>
  <si>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</si>
  <si>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</si>
  <si>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</si>
  <si>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</si>
  <si>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</si>
  <si>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</si>
  <si>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</si>
  <si>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</si>
  <si>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</si>
  <si>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</si>
  <si>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</si>
  <si>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</si>
  <si>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</si>
  <si>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</si>
  <si>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 falla en el equipo.</t>
  </si>
  <si>
    <t>ATN S.A.</t>
  </si>
  <si>
    <t>CAJAMARCA NORTE</t>
  </si>
  <si>
    <t>07/07/2025 08:20</t>
  </si>
  <si>
    <t>07/07/2025 16:13</t>
  </si>
  <si>
    <t>Mantenimiento preventivo de equipos en celda</t>
  </si>
  <si>
    <t xml:space="preserve">PREV.     </t>
  </si>
  <si>
    <t>BARRA A_220kV</t>
  </si>
  <si>
    <t>07/07/2025 12:09</t>
  </si>
  <si>
    <t>Indisponible por mantenimiento preventivo de equipos en celda</t>
  </si>
  <si>
    <t>07/07/2025 12:55</t>
  </si>
  <si>
    <t>07/07/2025 16:17</t>
  </si>
  <si>
    <t>CONOCOCHA - KIMAN AYLLU</t>
  </si>
  <si>
    <t>L-2269</t>
  </si>
  <si>
    <t>07/07/2025 07:37</t>
  </si>
  <si>
    <t>07/07/2025 17:44</t>
  </si>
  <si>
    <t>Inspeccion de cimentaciones y estado de estructura de soporte. Inspeccion Anual de LLTT</t>
  </si>
  <si>
    <t>L-2270</t>
  </si>
  <si>
    <t>CELEPSA</t>
  </si>
  <si>
    <t>EL PLATANAL</t>
  </si>
  <si>
    <t>Mantenimiento anual turbina, generador y SSAA.</t>
  </si>
  <si>
    <t>CHINANGO S.A.C.</t>
  </si>
  <si>
    <t>CHIMAY</t>
  </si>
  <si>
    <t>G1</t>
  </si>
  <si>
    <t>07/07/2025 17:18</t>
  </si>
  <si>
    <t>PRUEBAS MHOR G1 CHIMAY</t>
  </si>
  <si>
    <t>CONCESIONARIA LINEA DE TRANSMISION LA NI?A S.A.C.</t>
  </si>
  <si>
    <t>LA NI?A</t>
  </si>
  <si>
    <t>IN-5504</t>
  </si>
  <si>
    <t>PRUEBAS DE PUESTA EN SERVICIO PREVIO A SU INTEGRACION</t>
  </si>
  <si>
    <t>RE-01</t>
  </si>
  <si>
    <t>LA NI?A - MIGUEL GRAU</t>
  </si>
  <si>
    <t>L-5012</t>
  </si>
  <si>
    <t>MIGUEL GRAU</t>
  </si>
  <si>
    <t>ATR-01</t>
  </si>
  <si>
    <t>CL-2144</t>
  </si>
  <si>
    <t>CL-2162</t>
  </si>
  <si>
    <t>RN-02</t>
  </si>
  <si>
    <t>07/07/2025 08:00</t>
  </si>
  <si>
    <t>07/07/2025 16:00</t>
  </si>
  <si>
    <t>A SOLICITUD DE CONCESIONARIA LINEA DE TRANSMISION LA NI?A (COBRA): ACTIVIDADES EN CORTE A, B, DIAMETRO 2 S.E. MIGUEL GRAU* VERIFICACIONES DE CIRCUITOS* PRUEBA DE INYECCION PRIMARIA DESCONEXION DE LOS SIGUIENTES EQUIPOS:IN-5509, IN-5510, SE-5515, SE-5516, SE-5517. NO SE REQUIERE ENERGIZAR EL TRANSFORMADOR TR-02 NI EL SVC-01.</t>
  </si>
  <si>
    <t>PRUEBA</t>
  </si>
  <si>
    <t>CALLAHUANCA (CNS)</t>
  </si>
  <si>
    <t>S.E.</t>
  </si>
  <si>
    <t>RELE DIFERENCIAL DE BARRAS DE CALLAHUANCA 220KV INOPERATIVO.</t>
  </si>
  <si>
    <t>F</t>
  </si>
  <si>
    <t>ST-1  60KV</t>
  </si>
  <si>
    <t>07/07/2025 10:21</t>
  </si>
  <si>
    <t>07/07/2025 13:40</t>
  </si>
  <si>
    <t>BARRA A F/S POR TRABAJOS EN CELDA CL-6031</t>
  </si>
  <si>
    <t>CL-6031</t>
  </si>
  <si>
    <t>07/07/2025 10:28</t>
  </si>
  <si>
    <t>07/07/2025 17:39</t>
  </si>
  <si>
    <t>LIMPIEZA AISLACION PA?O 60-138 kV</t>
  </si>
  <si>
    <t>ST-2  60KV</t>
  </si>
  <si>
    <t>07/07/2025 16:42</t>
  </si>
  <si>
    <t>BARRA B F/S POR TRABAJOS EN CELDA CL-6031</t>
  </si>
  <si>
    <t>CHARCANI IV</t>
  </si>
  <si>
    <t>07/07/2025 07:30</t>
  </si>
  <si>
    <t>07/07/2025 13:47</t>
  </si>
  <si>
    <t>Ajuste alabes</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</si>
  <si>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</si>
  <si>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</si>
  <si>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</si>
  <si>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</si>
  <si>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</si>
  <si>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</si>
  <si>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</si>
  <si>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</si>
  <si>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</si>
  <si>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</si>
  <si>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07/07/2025 23:31</t>
  </si>
  <si>
    <t>Mantenimiento correctivo por desconexion imprevista del grupo G2</t>
  </si>
  <si>
    <t>CHILCA-CTM</t>
  </si>
  <si>
    <t>SA-3789</t>
  </si>
  <si>
    <t>Mantenimiento Correctivo</t>
  </si>
  <si>
    <t>PUNTA LOMITAS</t>
  </si>
  <si>
    <t>CENTRAL PUNTA LOMITAS: REPARACION DE 02 AEROGENERADORES, PUNCH LIST Y DE ALARMAS 04 AEROGENERADORES (ENTRE 08:00 y 18:00 HRS).</t>
  </si>
  <si>
    <t>07/07/2025 11:04</t>
  </si>
  <si>
    <t>MANTENIMIENTO CORRECTIVO DE LA CELDA DE GENERACION POR FALLA RELACIONADA CON LA MALA CALIDAD DE LOS VALORES DE POTENCIA DISPONIBLE Y EL SETPOINT ACTUAL DEL PPC ENVIADO DESDE EL SCADA SICAM PAS HACIA LA CG PUNTA LOMITAS.</t>
  </si>
  <si>
    <t>PUNTA LOMITAS EXP</t>
  </si>
  <si>
    <t>CENTRAL PUNTA LOMITAS EXPANSION: ATENCION PUNCH LIST Y DE ALARMAS 01 AEROGENERADOR (ENTRE 08:00 y 18:00 HRS).</t>
  </si>
  <si>
    <t>YUNCAN</t>
  </si>
  <si>
    <t>MODERNIZACION DEL SISTEMA DE EXCITACION G1</t>
  </si>
  <si>
    <t>07/07/2025 11:15</t>
  </si>
  <si>
    <t>07/07/2025 16:43</t>
  </si>
  <si>
    <t>PRUEBAS OPERATIVAS</t>
  </si>
  <si>
    <t>HUALLANCA</t>
  </si>
  <si>
    <t>CL-1131</t>
  </si>
  <si>
    <t>Restriccion operativa: Linea L-1131 conectada a la barra B mediante el seccionador SB-A017, que se encuentra atascado, lo cual impide la realizacion de cambio de barra en la SE Huallanca</t>
  </si>
  <si>
    <t>INVERSIONES SHAQSHA S.A.C.</t>
  </si>
  <si>
    <t>PARIAC</t>
  </si>
  <si>
    <t>CH4 - G2</t>
  </si>
  <si>
    <t>REPARACION DE RODETE POR FISURA</t>
  </si>
  <si>
    <t>ISA PERU</t>
  </si>
  <si>
    <t>CL-1104</t>
  </si>
  <si>
    <t>CORREGIR ALTA HUMEDAD EN GAS SF6 (1485PPMV) EN EL INTERRUPTOR 52-9 Y MANODENSOSTATO. ACTIVIDAD CON CORTE CONTINUO. (R0113094)</t>
  </si>
  <si>
    <t>TINGO MARIA</t>
  </si>
  <si>
    <t>IN2342</t>
  </si>
  <si>
    <t>POA: PROYECTO DE MODERNIZACION DE PROTECCION Y CONTROL DE LA SUBESTACION TINGO MARIA 220/138KV, TENDIDO DE CABLES NUEVOS, TRASLADO DE CABLES DE MK EXISTENTE A MK NUEVO, CONEXIONADO DE CABLES, TIMBRADO Y AMARILLADO PRUEBAS DE PROTECCION Y CONTROL, ACTIVIDAD CON CORTE CONTINUO. (CORTE 1). (R0101910)</t>
  </si>
  <si>
    <t>POA: PROYECTO DE MODERNIZACION DE PROTECCION Y CONTROL DE LA SUBESTACION TINGO MARIA 220/138KV, DESHABILITAR FUNCIONES DE 50BF LADO 138KV, QUEDARA FUERA DE SERVICIO DEL 18.05.2025 HASTA 10.08.2025. (R0108520)</t>
  </si>
  <si>
    <t>PROYECTO DE MODERNIZACION DE SE TINGO MARIA: FUNCION 50BF DEL ANILLO DE 220KV SE ENCUENTRA DESHABILITADO, DISPAROS 50BF POR ETAPA 2 HACIA LOS INTERRUPTORES LADO 138KV DEL AT01 Y AT82 SE ENCUENTRAN DESHABILITADOS, AMBOS HASTA EL 10.08.25.</t>
  </si>
  <si>
    <t>POA: PROYECTO DE MODERNIZACION DE SE. TINGO MARIA, DESHABILITAR 50BF DEL ANILLO DE 220KV, ESTARA FUERA DE SERVICIO DESDE EL 28.04.2025 HASTA 10.08.2025. TAMBIEN INCLUYE EL LADO DE 138KV (SOLO RELACIONADO AL TR-01).  (R0108513)</t>
  </si>
  <si>
    <t>07/07/2025 08:48</t>
  </si>
  <si>
    <t>07/07/2025 19:05</t>
  </si>
  <si>
    <t>POA: PROYECTO DE MODERNIZACION DE PROTECCION Y CONTROL DE LA SUBESTACION TINGO MARIA 220/138KV, MIGRACION DE SE?ALES Y MODERNIZACION DE NIVEL 2, ACTIVIDAD CON PERDIDA DE SUPERVISION. (R0118566)</t>
  </si>
  <si>
    <t>LA VIRGEN</t>
  </si>
  <si>
    <t>GE.U1</t>
  </si>
  <si>
    <t>CAMBIO DE ACEITE DE SISTEMA LUBRICACION-COJINETES. Y SISTEMA DE INYECCION-TURBINA</t>
  </si>
  <si>
    <t>GENERADOR MANTENIMIENTO PREVENTIVO DE CONJUNTO COJINETES RADIALES Y AXIALES CONTROL DE HOLGURAS.</t>
  </si>
  <si>
    <t>MANTENIMIENTO PREVENTIVO DE LA TURBINA (INYECTORES, RODETE, DEFLECTORES Y SISTEMAS ASOCIADOS)</t>
  </si>
  <si>
    <t>LUZ DEL SUR</t>
  </si>
  <si>
    <t>MANCHAY - PACHACUTEC</t>
  </si>
  <si>
    <t>L-2133</t>
  </si>
  <si>
    <t>07/07/2025 09:15</t>
  </si>
  <si>
    <t>A SOLICITUD DEL COES POR REGULACION DE TENSION.</t>
  </si>
  <si>
    <t>MINERA ANTAMINA</t>
  </si>
  <si>
    <t>ANTAMINA</t>
  </si>
  <si>
    <t>T - 2</t>
  </si>
  <si>
    <t>Desconexion del Transformador XFR-002 por motivos de seguridad por baja presion de SF6. en el Interruptor IN-2412. Los Transformadores XFR-001 y XFR003 asumiran la carga.</t>
  </si>
  <si>
    <t>SEG.PER</t>
  </si>
  <si>
    <t>VIZCARRA - ANTAMINA</t>
  </si>
  <si>
    <t>L-2255</t>
  </si>
  <si>
    <t>07/07/2025 06:00</t>
  </si>
  <si>
    <t>07/07/2025 18:10</t>
  </si>
  <si>
    <t>06:00h Se Desconecto la linea L-2255 - 220 kV para realizar el cambio de conductor de los tramos de las torres T-30 a la T-33 y de la T-36 a la T-37. La L-2286 asumio la carga total de Antamina. El Anillo 220kV de la SE Vizcarra estuvo operando bajo el esquema de anillo cerrado. 18:10h Se energiza la linea L-2255 con exito.</t>
  </si>
  <si>
    <t>MINERA BUENAVENTURA</t>
  </si>
  <si>
    <t>UCHUCCHACUA</t>
  </si>
  <si>
    <t>TP-385</t>
  </si>
  <si>
    <t>07/07/2025 23:59</t>
  </si>
  <si>
    <t>El transformador de potencia TP-385 se encuentra indisponible por mantenimiento del cambiador de tomas bajo carga hasta el 31/07/2025(Ampliacion de mantenimiento).</t>
  </si>
  <si>
    <t>MINERA CERRO VERDE</t>
  </si>
  <si>
    <t>SAN JOSE</t>
  </si>
  <si>
    <t>Proteccion de Barras de SE. San Jose 220kV. (en periodo de monitoreo-estabilizacion, disparos abiertos) a solicitud de Joya Solar (Proyecto CSF San Martin).</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</si>
  <si>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</si>
  <si>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</si>
  <si>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</si>
  <si>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</si>
  <si>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</si>
  <si>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</si>
  <si>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</si>
  <si>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</si>
  <si>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</si>
  <si>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07/07/2025 07:00</t>
  </si>
  <si>
    <t>PRUEBAS ELECTRICAS GENERADOR, TRANSFORMADORES DE POTENCIA, CABLES DE POTENCIA Y CALIBRACION DE SECCIONADORES</t>
  </si>
  <si>
    <t xml:space="preserve">CALLAHUANCA                                       </t>
  </si>
  <si>
    <t>CAMBIO DE 2DO COJINETES (2/3)</t>
  </si>
  <si>
    <t>07/07/2025 11:00</t>
  </si>
  <si>
    <t>07/07/2025 14:00</t>
  </si>
  <si>
    <t>PRUEBA ESPECIAL DEL ESTATOR DE GENERADOR</t>
  </si>
  <si>
    <t>CENTRAL SOLAR RUBI</t>
  </si>
  <si>
    <t xml:space="preserve">CS_CIRC1-5               </t>
  </si>
  <si>
    <t>07/07/2025 18:00</t>
  </si>
  <si>
    <t>07/07/2025 23:00</t>
  </si>
  <si>
    <t>MANTENIMIENTO DEL CIRCUITO 01</t>
  </si>
  <si>
    <t>CH HER 1</t>
  </si>
  <si>
    <t>G4</t>
  </si>
  <si>
    <t>07/07/2025 11:14</t>
  </si>
  <si>
    <t>FALLA EN PROCESO DE ARRANQUE</t>
  </si>
  <si>
    <t xml:space="preserve">PETRAMAS                                          </t>
  </si>
  <si>
    <t>DO?A CATALINA</t>
  </si>
  <si>
    <t>07/07/2025 05:30</t>
  </si>
  <si>
    <t>MANTENIMIENTO DE CULATAS Y PISTONES /MANTENIMIENTO DE 39500 HRS</t>
  </si>
  <si>
    <t>MANTENIMIENTO S.E HUAYCOLORO/MANTENIMIENTO DE CULATAS Y PISTONES /MANTENIMIENTO DE 39500 HRS</t>
  </si>
  <si>
    <t>07/07/2025 05:45</t>
  </si>
  <si>
    <t>07/07/2025 20:05</t>
  </si>
  <si>
    <t>MANTENIMIENTO DE 42250 HRS / MANTENIMIENTO S.E HUAYCOLORO</t>
  </si>
  <si>
    <t>HUAYCOLORO</t>
  </si>
  <si>
    <t>07/07/2025 05:46</t>
  </si>
  <si>
    <t>07/07/2025 20:35</t>
  </si>
  <si>
    <t>MANTENIMIENTO DE 94250 HRS / MANTENIMIENTO S.E HUAYCOLORO</t>
  </si>
  <si>
    <t>07/07/2025 20:32</t>
  </si>
  <si>
    <t>MANTENIMIENTO DE 94500 HRS / MANTENIMIENTO S.E HUAYCOLORO</t>
  </si>
  <si>
    <t>07/07/2025 20:31</t>
  </si>
  <si>
    <t>MANTENIMIENTO DE 92500 HRS / MANTENIMIENTO S.E HUAYCOLORO</t>
  </si>
  <si>
    <t>LA GRINGA V</t>
  </si>
  <si>
    <t>07/07/2025 05:50</t>
  </si>
  <si>
    <t>07/07/2025 20:03</t>
  </si>
  <si>
    <t>MANTENIMIENTO DE 59750 HRS / MANTENIMIENTO S.E HUAYCOLORO</t>
  </si>
  <si>
    <t>07/07/2025 05:51</t>
  </si>
  <si>
    <t>07/07/2025 20:02</t>
  </si>
  <si>
    <t>MANTENIMIENTO DE 57500 HRS / MANTENIMIENTO S.E HUAYCOLORO</t>
  </si>
  <si>
    <t>PUERTO MALDONADO TRANSMISORA DE ENERGIA S.A.C.</t>
  </si>
  <si>
    <t>VALLE DEL CHIRA</t>
  </si>
  <si>
    <t>CL-2248</t>
  </si>
  <si>
    <t>07/07/2025 17:00</t>
  </si>
  <si>
    <t>Desconexion de la CL-2248 a solicitud de REP por mantenimiento programado.</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</si>
  <si>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</si>
  <si>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</si>
  <si>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</si>
  <si>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</si>
  <si>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</si>
  <si>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</si>
  <si>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</si>
  <si>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</si>
  <si>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</si>
  <si>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</si>
  <si>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</si>
  <si>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</si>
  <si>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</si>
  <si>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</si>
  <si>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</si>
  <si>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</si>
  <si>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</si>
  <si>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</si>
  <si>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</si>
  <si>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</si>
  <si>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</si>
  <si>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</si>
  <si>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</si>
  <si>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BARRA-138kV</t>
  </si>
  <si>
    <t>07/07/2025 17:30</t>
  </si>
  <si>
    <t>POA CAMBIO DE SECCIONADOR SA-4309. RENOVAR FERRETERIA DEL SECCIONADOR DE BARRA SA-4309 QUE SE ENCUENTRA FUERA DE SERVICIO Y EN BAIPAS, CL-1030 CONECTADO DIRECTAMENTE A LA BARRA 138KV. (R0084716)</t>
  </si>
  <si>
    <t>PACHACHACA - CALLAHUANCA (REP)</t>
  </si>
  <si>
    <t>L-2222</t>
  </si>
  <si>
    <t>07/07/2025 09:14</t>
  </si>
  <si>
    <t>07/07/2025 11:16</t>
  </si>
  <si>
    <t>atender la rotura de grillete del cable de guarda en la torre T34</t>
  </si>
  <si>
    <t>PARAGSHA 2</t>
  </si>
  <si>
    <t>CL-1120</t>
  </si>
  <si>
    <t>07/07/2025 08:26</t>
  </si>
  <si>
    <t>07/07/2025 15:56</t>
  </si>
  <si>
    <t>MAPEAR SE?ALIZACION DTT (DISPARO DIRECTO TRANSFERIDO). (R0118323)</t>
  </si>
  <si>
    <t>PARAMONGA NUEVA</t>
  </si>
  <si>
    <t>T56-61</t>
  </si>
  <si>
    <t>07/07/2025 08:08</t>
  </si>
  <si>
    <t>07/07/2025 11:37</t>
  </si>
  <si>
    <t>MP 1A LIMPIEZA DE AISLAMIENTO DEL BUJE DEL TRANSFORMADOR, SE REQUIERE LA CONFORMIDAD DE ESEMPAT. (R0113683)</t>
  </si>
  <si>
    <t>S</t>
  </si>
  <si>
    <t>PARI?AS - VALLE DEL CHIRA</t>
  </si>
  <si>
    <t>L-2248_new</t>
  </si>
  <si>
    <t>07/07/2025 07:45</t>
  </si>
  <si>
    <t>07/07/2025 18:37</t>
  </si>
  <si>
    <t>REFORZAR CRUCETA FISURADA/CON HUECOS DE POSTES P-9 Y P-11. (R0119821)</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</si>
  <si>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</si>
  <si>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</si>
  <si>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</si>
  <si>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 - SAN JUAN</t>
  </si>
  <si>
    <t>L-2206</t>
  </si>
  <si>
    <t>07/07/2025 07:54</t>
  </si>
  <si>
    <t>07/07/2025 16:36</t>
  </si>
  <si>
    <t>MP30M SILICONADO DE AISLADORES DE VIDRIO DE TORRES T-449 A T-520, REQUIERE L-2205 CON RECIERRES DESHABILITADOS. (R0119826)</t>
  </si>
  <si>
    <t>07/07/2025 08:21</t>
  </si>
  <si>
    <t>07/07/2025 16:07</t>
  </si>
  <si>
    <t>MP2A LIMPIEZA DE AISLADORES ENGOMADOS DE TORRES T-557 A T-578, REQUIERE L-2205 CON RECIERRES DESHABILITADOS. (R0119827)</t>
  </si>
  <si>
    <t>MALPASO</t>
  </si>
  <si>
    <t>CAMBIO DE NUCLEO + REBOBINADO DE GENERADOR UG2 + MANTENIMIENTO MAYOR UG2 + Inspeccion Semestral 2 F/S UG2</t>
  </si>
  <si>
    <t>PARAMONGA E. - CAHUA</t>
  </si>
  <si>
    <t>L-1102</t>
  </si>
  <si>
    <t>LINEA INDISPONIBLE POR FALLA</t>
  </si>
  <si>
    <t>PARAMONGA N. - PARAMONGA E.</t>
  </si>
  <si>
    <t>L-1101</t>
  </si>
  <si>
    <t>LINEA EN BYPASS CON LA L-1033 PARA ALIMENTAR LAS CARGAS DE LA SE CAHUA Y PONER LA CH CAHUA EN SERVICIO PARA EL SISTEMA.</t>
  </si>
  <si>
    <t>YAUPI</t>
  </si>
  <si>
    <t>CAMBIO DE UH (Incluye Pruebas) UG2 + MANTENIMIENTO MAYOR UG2 + Inspeccion Semestral 1 F/S UG2</t>
  </si>
  <si>
    <t>SANTO DOMINGO DE LOS OLLEROS</t>
  </si>
  <si>
    <t>07/07/2025 00:12</t>
  </si>
  <si>
    <t>Lavado manual de IGV TG</t>
  </si>
  <si>
    <t xml:space="preserve">AGUAYTIA                                          </t>
  </si>
  <si>
    <t>Disponibilidad de 23.5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</si>
  <si>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</si>
  <si>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</si>
  <si>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</si>
  <si>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</si>
  <si>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</si>
  <si>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</si>
  <si>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</si>
  <si>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</si>
  <si>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</si>
  <si>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COYA: LEVANTAMIENTO DE OBSERVACIONES DE OBRA CIVILES, INSTALACION DE PUERTA Y CERCO DE PVC, ACTIVIDAD CON CORTE CONTINUO. (R0119626)</t>
  </si>
  <si>
    <t>XC-9</t>
  </si>
  <si>
    <t>COYA: LEVANTAMIENTO DE OBSERVACIONES DE OBRA CIVILES, INSTALACION DE PUERTA Y CERCO DE PVC, ACTIVIDAD CON CORTE CONTINUO. (R0119627)</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</si>
  <si>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</si>
  <si>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</si>
  <si>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</si>
  <si>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</si>
  <si>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</si>
  <si>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</si>
  <si>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</si>
  <si>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</si>
  <si>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</si>
  <si>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</si>
  <si>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EJECUCION DE OBRAS CIVILES DE CIMENTACIONES T-98, T-99, T-101 Y T-102. (R0120426)</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</si>
  <si>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</si>
  <si>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</si>
  <si>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</si>
  <si>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ICA</t>
  </si>
  <si>
    <t>CL-2210</t>
  </si>
  <si>
    <t>07/07/2025 14:15</t>
  </si>
  <si>
    <t>07/07/2025 15:00</t>
  </si>
  <si>
    <t>APERTURA DEL SECCIONADOR DE TIERRA ST-2525. (R0120698)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</si>
  <si>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</si>
  <si>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</si>
  <si>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</si>
  <si>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</si>
  <si>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</si>
  <si>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</si>
  <si>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</si>
  <si>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</si>
  <si>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</si>
  <si>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</si>
  <si>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</si>
  <si>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</si>
  <si>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07/07/2025 12:13</t>
  </si>
  <si>
    <t>07/07/2025 20:39</t>
  </si>
  <si>
    <t>Pruebas de Homologacion de Modelos de la Unidad de la CH. Anashironi.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</si>
  <si>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</si>
  <si>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</si>
  <si>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</si>
  <si>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</si>
  <si>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</si>
  <si>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</si>
  <si>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</si>
  <si>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</si>
  <si>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</si>
  <si>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</si>
  <si>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</si>
  <si>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</si>
  <si>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</si>
  <si>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</si>
  <si>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</si>
  <si>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</si>
  <si>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SHOUGESA</t>
  </si>
  <si>
    <t>EGEMSA</t>
  </si>
  <si>
    <t>SAN GABAN</t>
  </si>
  <si>
    <t>PLANTA DE RESERVA FRIA DE GENERACION  DE ETEN S.A.</t>
  </si>
  <si>
    <t>EMPRESA DE GENERACION HUALLAGA</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</si>
  <si>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</si>
  <si>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</si>
  <si>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</si>
  <si>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</si>
  <si>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</si>
  <si>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</si>
  <si>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</si>
  <si>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</si>
  <si>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</si>
  <si>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</si>
  <si>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</si>
  <si>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</si>
  <si>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</si>
  <si>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</si>
  <si>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</si>
  <si>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</si>
  <si>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</si>
  <si>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</si>
  <si>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</si>
  <si>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</si>
  <si>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</si>
  <si>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</si>
  <si>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</si>
  <si>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</si>
  <si>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</si>
  <si>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</si>
  <si>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</si>
  <si>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</si>
  <si>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</si>
  <si>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</si>
  <si>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</si>
  <si>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</si>
  <si>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</si>
  <si>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</si>
  <si>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</si>
  <si>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</si>
  <si>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</si>
  <si>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</si>
  <si>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</si>
  <si>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</si>
  <si>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</si>
  <si>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</si>
  <si>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</si>
  <si>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</si>
  <si>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</si>
  <si>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</si>
  <si>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</si>
  <si>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</si>
  <si>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</si>
  <si>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</si>
  <si>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</si>
  <si>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</si>
  <si>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</si>
  <si>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</si>
  <si>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</si>
  <si>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</si>
  <si>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</si>
  <si>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</si>
  <si>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</si>
  <si>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</si>
  <si>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</si>
  <si>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</si>
  <si>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</si>
  <si>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</si>
  <si>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</si>
  <si>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</si>
  <si>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</si>
  <si>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</si>
  <si>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</si>
  <si>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</si>
  <si>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</si>
  <si>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</si>
  <si>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</si>
  <si>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</si>
  <si>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</si>
  <si>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</si>
  <si>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</si>
  <si>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</si>
  <si>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</si>
  <si>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</si>
  <si>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</si>
  <si>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</si>
  <si>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</si>
  <si>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</si>
  <si>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</si>
  <si>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</si>
  <si>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</si>
  <si>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</si>
  <si>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</si>
  <si>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</si>
  <si>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</si>
  <si>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</si>
  <si>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</si>
  <si>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OROYA</t>
  </si>
  <si>
    <t>PACHACHACA</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</si>
  <si>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</si>
  <si>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</si>
  <si>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</si>
  <si>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</si>
  <si>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</si>
  <si>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</si>
  <si>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</si>
  <si>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</si>
  <si>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</si>
  <si>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</si>
  <si>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</si>
  <si>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</si>
  <si>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</si>
  <si>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</si>
  <si>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</si>
  <si>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</si>
  <si>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</si>
  <si>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</si>
  <si>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</si>
  <si>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</si>
  <si>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</si>
  <si>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</si>
  <si>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</si>
  <si>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</si>
  <si>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</si>
  <si>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</si>
  <si>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</si>
  <si>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</si>
  <si>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</si>
  <si>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</si>
  <si>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</si>
  <si>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</si>
  <si>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</si>
  <si>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</si>
  <si>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</si>
  <si>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</si>
  <si>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</si>
  <si>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</si>
  <si>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</si>
  <si>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</si>
  <si>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</si>
  <si>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</si>
  <si>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</si>
  <si>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</si>
  <si>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</si>
  <si>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</si>
  <si>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</si>
  <si>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</si>
  <si>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</si>
  <si>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</si>
  <si>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</si>
  <si>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</si>
  <si>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</si>
  <si>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</si>
  <si>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</si>
  <si>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</si>
  <si>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</si>
  <si>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</si>
  <si>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</si>
  <si>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</si>
  <si>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</si>
  <si>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</si>
  <si>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</si>
  <si>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</si>
  <si>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</si>
  <si>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</si>
  <si>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</si>
  <si>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</si>
  <si>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</si>
  <si>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</si>
  <si>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</si>
  <si>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</si>
  <si>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</si>
  <si>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</si>
  <si>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</si>
  <si>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</si>
  <si>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</si>
  <si>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</si>
  <si>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</si>
  <si>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</si>
  <si>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</si>
  <si>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</si>
  <si>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</si>
  <si>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</si>
  <si>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</si>
  <si>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</si>
  <si>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</si>
  <si>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</si>
  <si>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</si>
  <si>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</si>
  <si>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</si>
  <si>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</si>
  <si>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</si>
  <si>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</si>
  <si>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</si>
  <si>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</si>
  <si>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</si>
  <si>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</si>
  <si>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</si>
  <si>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</si>
  <si>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</si>
  <si>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</si>
  <si>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</si>
  <si>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</si>
  <si>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</si>
  <si>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</si>
  <si>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</si>
  <si>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</si>
  <si>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</si>
  <si>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</si>
  <si>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</si>
  <si>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</si>
  <si>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</si>
  <si>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</si>
  <si>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</si>
  <si>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</si>
  <si>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</si>
  <si>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</si>
  <si>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</si>
  <si>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</si>
  <si>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</si>
  <si>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</si>
  <si>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</si>
  <si>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</si>
  <si>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</si>
  <si>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</si>
  <si>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</si>
  <si>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</si>
  <si>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</si>
  <si>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</si>
  <si>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</si>
  <si>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</si>
  <si>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</si>
  <si>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</si>
  <si>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</si>
  <si>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</si>
  <si>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</si>
  <si>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</si>
  <si>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</si>
  <si>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</si>
  <si>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</si>
  <si>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</si>
  <si>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</si>
  <si>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</si>
  <si>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</si>
  <si>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</si>
  <si>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</si>
  <si>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</si>
  <si>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</si>
  <si>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</si>
  <si>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</si>
  <si>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</si>
  <si>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</si>
  <si>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</si>
  <si>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</si>
  <si>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</si>
  <si>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</si>
  <si>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</si>
  <si>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</si>
  <si>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</si>
  <si>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</si>
  <si>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</si>
  <si>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</si>
  <si>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</si>
  <si>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</si>
  <si>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</si>
  <si>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</si>
  <si>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</si>
  <si>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</si>
  <si>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</si>
  <si>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</si>
  <si>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</si>
  <si>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</si>
  <si>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</si>
  <si>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</si>
  <si>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</si>
  <si>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</si>
  <si>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</si>
  <si>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</si>
  <si>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</si>
  <si>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</si>
  <si>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</si>
  <si>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</si>
  <si>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</si>
  <si>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</si>
  <si>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</si>
  <si>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</si>
  <si>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</si>
  <si>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</si>
  <si>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</si>
  <si>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</si>
  <si>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</si>
  <si>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</si>
  <si>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</si>
  <si>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</si>
  <si>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</si>
  <si>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</si>
  <si>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</si>
  <si>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</si>
  <si>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</si>
  <si>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</si>
  <si>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</si>
  <si>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</si>
  <si>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</si>
  <si>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</si>
  <si>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</si>
  <si>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</si>
  <si>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</si>
  <si>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</si>
  <si>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</si>
  <si>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</si>
  <si>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</si>
  <si>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</si>
  <si>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</si>
  <si>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</si>
  <si>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</si>
  <si>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</si>
  <si>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</si>
  <si>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</si>
  <si>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</si>
  <si>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</si>
  <si>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</si>
  <si>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</si>
  <si>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</si>
  <si>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</si>
  <si>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</si>
  <si>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</si>
  <si>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</si>
  <si>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</si>
  <si>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</si>
  <si>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</si>
  <si>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</si>
  <si>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</si>
  <si>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</si>
  <si>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</si>
  <si>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</si>
  <si>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</si>
  <si>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</si>
  <si>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</si>
  <si>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</si>
  <si>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</si>
  <si>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</si>
  <si>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</si>
  <si>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</si>
  <si>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</si>
  <si>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</si>
  <si>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</si>
  <si>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</si>
  <si>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</si>
  <si>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</si>
  <si>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</si>
  <si>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</si>
  <si>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</si>
  <si>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</si>
  <si>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</si>
  <si>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</si>
  <si>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</si>
  <si>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</si>
  <si>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</si>
  <si>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</si>
  <si>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</si>
  <si>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</si>
  <si>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</si>
  <si>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</si>
  <si>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</si>
  <si>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</si>
  <si>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</si>
  <si>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</si>
  <si>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</si>
  <si>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</si>
  <si>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</si>
  <si>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</si>
  <si>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</si>
  <si>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</si>
  <si>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</si>
  <si>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</si>
  <si>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</si>
  <si>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</si>
  <si>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</si>
  <si>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</si>
  <si>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</si>
  <si>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</si>
  <si>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</si>
  <si>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</si>
  <si>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</si>
  <si>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</si>
  <si>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</si>
  <si>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</si>
  <si>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</si>
  <si>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</si>
  <si>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</si>
  <si>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</si>
  <si>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</si>
  <si>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</si>
  <si>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</si>
  <si>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</si>
  <si>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</si>
  <si>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</si>
  <si>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</si>
  <si>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</si>
  <si>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</si>
  <si>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</si>
  <si>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</si>
  <si>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</si>
  <si>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</si>
  <si>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</si>
  <si>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</si>
  <si>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</si>
  <si>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</si>
  <si>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</si>
  <si>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</si>
  <si>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</si>
  <si>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</si>
  <si>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</si>
  <si>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</si>
  <si>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</si>
  <si>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</si>
  <si>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</si>
  <si>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</si>
  <si>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</si>
  <si>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</si>
  <si>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</si>
  <si>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</si>
  <si>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</si>
  <si>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</si>
  <si>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</si>
  <si>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</si>
  <si>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</si>
  <si>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</si>
  <si>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</si>
  <si>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</si>
  <si>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</si>
  <si>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</si>
  <si>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</si>
  <si>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</si>
  <si>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</si>
  <si>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</si>
  <si>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</si>
  <si>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</si>
  <si>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</si>
  <si>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</si>
  <si>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</si>
  <si>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</si>
  <si>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</si>
  <si>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</si>
  <si>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</si>
  <si>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</si>
  <si>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</si>
  <si>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</si>
  <si>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</si>
  <si>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</si>
  <si>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</si>
  <si>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</si>
  <si>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</si>
  <si>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</si>
  <si>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</si>
  <si>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</si>
  <si>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</si>
  <si>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</si>
  <si>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</si>
  <si>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</si>
  <si>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</si>
  <si>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</si>
  <si>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</si>
  <si>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</si>
  <si>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</si>
  <si>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</si>
  <si>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</si>
  <si>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</si>
  <si>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</si>
  <si>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</si>
  <si>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</si>
  <si>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</si>
  <si>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</si>
  <si>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</si>
  <si>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</si>
  <si>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</si>
  <si>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</si>
  <si>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</si>
  <si>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</si>
  <si>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</si>
  <si>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</si>
  <si>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</si>
  <si>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</si>
  <si>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</si>
  <si>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</si>
  <si>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</si>
  <si>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</si>
  <si>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</si>
  <si>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</si>
  <si>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</si>
  <si>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</si>
  <si>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</si>
  <si>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</si>
  <si>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lunes, 7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</si>
  <si>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</si>
  <si>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</si>
  <si>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</si>
  <si>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</si>
  <si>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</si>
  <si>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</si>
  <si>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</si>
  <si>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</si>
  <si>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</si>
  <si>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</si>
  <si>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</si>
  <si>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</si>
  <si>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</si>
  <si>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</si>
  <si>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</si>
  <si>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</si>
  <si>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</si>
  <si>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</si>
  <si>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</si>
  <si>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</si>
  <si>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</si>
  <si>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</si>
  <si>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</si>
  <si>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</si>
  <si>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</si>
  <si>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</si>
  <si>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</si>
  <si>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</si>
  <si>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</si>
  <si>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</si>
  <si>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</si>
  <si>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</si>
  <si>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</si>
  <si>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</si>
  <si>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</si>
  <si>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</si>
  <si>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</si>
  <si>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</si>
  <si>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</si>
  <si>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</si>
  <si>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</si>
  <si>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</si>
  <si>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</si>
  <si>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</si>
  <si>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</si>
  <si>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</si>
  <si>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</si>
  <si>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</si>
  <si>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</si>
  <si>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</si>
  <si>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</si>
  <si>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</si>
  <si>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</si>
  <si>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</si>
  <si>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</si>
  <si>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</si>
  <si>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</si>
  <si>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</si>
  <si>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</si>
  <si>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</si>
  <si>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</si>
  <si>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</si>
  <si>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</si>
  <si>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</si>
  <si>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</si>
  <si>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</si>
  <si>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</si>
  <si>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</si>
  <si>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</si>
  <si>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</si>
  <si>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</si>
  <si>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</si>
  <si>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</si>
  <si>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</si>
  <si>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</si>
  <si>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</si>
  <si>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</si>
  <si>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</si>
  <si>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</si>
  <si>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</si>
  <si>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</si>
  <si>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</si>
  <si>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</si>
  <si>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</si>
  <si>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</si>
  <si>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</si>
  <si>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</si>
  <si>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</si>
  <si>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</si>
  <si>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</si>
  <si>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</si>
  <si>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</si>
  <si>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</si>
  <si>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</si>
  <si>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</si>
  <si>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</si>
  <si>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</si>
  <si>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</si>
  <si>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</si>
  <si>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</si>
  <si>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</si>
  <si>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</si>
  <si>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</si>
  <si>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</si>
  <si>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</si>
  <si>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</si>
  <si>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</si>
  <si>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</si>
  <si>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</si>
  <si>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</si>
  <si>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</si>
  <si>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</si>
  <si>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</si>
  <si>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</si>
  <si>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</si>
  <si>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</si>
  <si>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</si>
  <si>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</si>
  <si>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</si>
  <si>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</si>
  <si>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</si>
  <si>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</si>
  <si>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</si>
  <si>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</si>
  <si>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</si>
  <si>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</si>
  <si>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</si>
  <si>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</si>
  <si>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</si>
  <si>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</si>
  <si>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</si>
  <si>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</si>
  <si>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</si>
  <si>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</si>
  <si>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</si>
  <si>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</si>
  <si>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</si>
  <si>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</si>
  <si>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</si>
  <si>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</si>
  <si>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</si>
  <si>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</si>
  <si>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</si>
  <si>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</si>
  <si>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</si>
  <si>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</si>
  <si>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</si>
  <si>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</si>
  <si>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</si>
  <si>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07/07/2025 18:03:00</t>
  </si>
  <si>
    <t>CANA BRAVA TV1 &amp; TV2 - BAGAZO</t>
  </si>
  <si>
    <t>MALACAS1 TG6 - GAS</t>
  </si>
  <si>
    <t>07/07/2025 00:17:00</t>
  </si>
  <si>
    <t>07/07/2025 00:02:00</t>
  </si>
  <si>
    <t>POR POTENCIA O ENERGIA</t>
  </si>
  <si>
    <t>07/07/2025 08:46:00</t>
  </si>
  <si>
    <t>07/07/2025 23:44:00</t>
  </si>
  <si>
    <t>07/07/2025 08:34:00</t>
  </si>
  <si>
    <t>CHILCA1 CCOMB TG1 &amp; TG2 &amp; TG3 - GAS</t>
  </si>
  <si>
    <t>FENIX CCOMB GT11 &amp; GT12 - GAS</t>
  </si>
  <si>
    <t>KALLPA CCOMB TG1 &amp; TG2 &amp; TG3 - GAS</t>
  </si>
  <si>
    <t>LAS FLORES CCOMB TG1 - GAS</t>
  </si>
  <si>
    <t>VENTANILLA CCOMB TG3 &amp; TG4 - GAS</t>
  </si>
  <si>
    <t>HUAYCOLORO - BIOGAS</t>
  </si>
  <si>
    <t>07/07/2025 05:46:00</t>
  </si>
  <si>
    <t>07/07/2025 05:37:00</t>
  </si>
  <si>
    <t>07/07/2025 20:31:00</t>
  </si>
  <si>
    <t>07/07/2025 20:21:00</t>
  </si>
  <si>
    <t>LA GRINGA V - BIOGAS</t>
  </si>
  <si>
    <t>07/07/2025 05:51:00</t>
  </si>
  <si>
    <t>07/07/2025 20:02:00</t>
  </si>
  <si>
    <t>07/07/2025 20:01:00</t>
  </si>
  <si>
    <t>DONA CATALINA  - BIOGAS</t>
  </si>
  <si>
    <t>07/07/2025 05:45:00</t>
  </si>
  <si>
    <t>07/07/2025 20:05:00</t>
  </si>
  <si>
    <t>CALLAO - BIOGAS</t>
  </si>
  <si>
    <t>Hora Inicio y Fin de Indisponibilidades de las Unidades de Generación SEIN</t>
  </si>
  <si>
    <t>CENTRAL TERMOELECTRICA FUERA DE SERVICIO POR FALTA DE MATERIA PRIMA PARA LOS REQUERIMIEMTOS DE CALOR UTIL EN FÁBRICA.</t>
  </si>
  <si>
    <t>Mantenimiento correctivo por desconexión imprevista del grupo G2</t>
  </si>
  <si>
    <t>YUNCÁN</t>
  </si>
  <si>
    <t>MODERNIZACIÓN DEL SISTEMA DE EXCITACIÓN G1</t>
  </si>
  <si>
    <t>REPARACIÓN DE RODETE POR FISURA</t>
  </si>
  <si>
    <t>CAÑÓN DEL PATO</t>
  </si>
  <si>
    <t>PRUEBAS ELECTRICAS GENERADOR, TRANSFORMADORES DE POTENCIA, CABLES DE POTENCIA Y CALIBRACIÓN DE SECCIONADORES</t>
  </si>
  <si>
    <t>DOÑA CATALINA</t>
  </si>
  <si>
    <t>CAMBIO DE NUCLEO + REBOBINADO DE GENERADOR UG2 + MANTENIMIENTO MAYOR UG2 + Inspección Semestral 2 F/S UG2</t>
  </si>
  <si>
    <t>CAMBIO DE UH (Incluye Pruebas) UG2 + MANTENIMIENTO MAYOR UG2 + Inspección Semestral 1 F/S UG2</t>
  </si>
  <si>
    <t>EJECUTADO</t>
  </si>
  <si>
    <t>Lunes 7 de Julio del 2025 / SEM N° 27</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</si>
  <si>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</si>
  <si>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</si>
  <si>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</si>
  <si>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</si>
  <si>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</si>
  <si>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</si>
  <si>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</si>
  <si>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</si>
  <si>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</si>
  <si>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</si>
  <si>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</si>
  <si>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</si>
  <si>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</si>
  <si>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</si>
  <si>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</si>
  <si>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</si>
  <si>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</si>
  <si>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</si>
  <si>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</si>
  <si>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</si>
  <si>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</si>
  <si>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</si>
  <si>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</si>
  <si>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</si>
  <si>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</si>
  <si>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</si>
  <si>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</si>
  <si>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</si>
  <si>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</si>
  <si>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</si>
  <si>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</si>
  <si>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</si>
  <si>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</si>
  <si>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</si>
  <si>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</si>
  <si>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</si>
  <si>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</si>
  <si>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</si>
  <si>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</si>
  <si>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</si>
  <si>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</si>
  <si>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</si>
  <si>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</si>
  <si>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</si>
  <si>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</si>
  <si>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</si>
  <si>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</si>
  <si>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</si>
  <si>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</si>
  <si>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</si>
  <si>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</si>
  <si>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</si>
  <si>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</si>
  <si>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</si>
  <si>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</si>
  <si>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</si>
  <si>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</si>
  <si>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</si>
  <si>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</si>
  <si>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</si>
  <si>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</si>
  <si>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</si>
  <si>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</si>
  <si>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</si>
  <si>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</si>
  <si>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</si>
  <si>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</si>
  <si>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</si>
  <si>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</si>
  <si>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</si>
  <si>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</si>
  <si>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</si>
  <si>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</si>
  <si>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</si>
  <si>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</si>
  <si>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</si>
  <si>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</si>
  <si>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</si>
  <si>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</si>
  <si>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</si>
  <si>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</si>
  <si>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</si>
  <si>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</si>
  <si>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</si>
  <si>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</si>
  <si>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</si>
  <si>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</si>
  <si>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</si>
  <si>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</si>
  <si>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</si>
  <si>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</si>
  <si>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</si>
  <si>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</si>
  <si>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</si>
  <si>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</si>
  <si>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</si>
  <si>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</si>
  <si>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</si>
  <si>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</si>
  <si>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</si>
  <si>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</si>
  <si>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</si>
  <si>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</si>
  <si>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</si>
  <si>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</si>
  <si>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</si>
  <si>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</si>
  <si>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</si>
  <si>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</si>
  <si>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</si>
  <si>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</si>
  <si>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6885210.28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</si>
  <si>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</si>
  <si>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</si>
  <si>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</si>
  <si>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</si>
  <si>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</si>
  <si>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</si>
  <si>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</si>
  <si>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</si>
  <si>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</si>
  <si>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</si>
  <si>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</si>
  <si>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</si>
  <si>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</si>
  <si>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</si>
  <si>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</si>
  <si>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</si>
  <si>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</si>
  <si>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</si>
  <si>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</si>
  <si>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</si>
  <si>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</si>
  <si>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</si>
  <si>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</si>
  <si>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</si>
  <si>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</si>
  <si>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</si>
  <si>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</si>
  <si>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</si>
  <si>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</si>
  <si>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</si>
  <si>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</si>
  <si>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</si>
  <si>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</si>
  <si>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</si>
  <si>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</si>
  <si>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</si>
  <si>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</si>
  <si>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</si>
  <si>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</si>
  <si>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</si>
  <si>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</si>
  <si>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</si>
  <si>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</si>
  <si>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</si>
  <si>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</si>
  <si>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</si>
  <si>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</si>
  <si>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</si>
  <si>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</si>
  <si>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</si>
  <si>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</si>
  <si>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</si>
  <si>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</si>
  <si>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</si>
  <si>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</si>
  <si>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</si>
  <si>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</si>
  <si>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</si>
  <si>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</si>
  <si>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</si>
  <si>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</si>
  <si>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</si>
  <si>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</si>
  <si>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</si>
  <si>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</si>
  <si>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</si>
  <si>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</si>
  <si>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</si>
  <si>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</si>
  <si>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</si>
  <si>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</si>
  <si>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</si>
  <si>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</si>
  <si>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</si>
  <si>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</si>
  <si>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</si>
  <si>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</si>
  <si>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</si>
  <si>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</si>
  <si>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</si>
  <si>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</si>
  <si>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</si>
  <si>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</si>
  <si>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</si>
  <si>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</si>
  <si>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</si>
  <si>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</si>
  <si>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</si>
  <si>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</si>
  <si>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</si>
  <si>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</si>
  <si>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</si>
  <si>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</si>
  <si>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</si>
  <si>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</si>
  <si>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</si>
  <si>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</si>
  <si>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</si>
  <si>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</si>
  <si>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</si>
  <si>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</si>
  <si>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</si>
  <si>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</si>
  <si>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</si>
  <si>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</si>
  <si>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</si>
  <si>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</si>
  <si>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</si>
  <si>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</si>
  <si>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</si>
  <si>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</si>
  <si>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</si>
  <si>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</si>
  <si>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</si>
  <si>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</si>
  <si>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</si>
  <si>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</si>
  <si>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</si>
  <si>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</si>
  <si>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</si>
  <si>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</si>
  <si>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</si>
  <si>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</si>
  <si>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</si>
  <si>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</si>
  <si>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</si>
  <si>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</si>
  <si>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</si>
  <si>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</si>
  <si>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</si>
  <si>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</si>
  <si>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</si>
  <si>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</si>
  <si>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</si>
  <si>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</si>
  <si>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</si>
  <si>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</si>
  <si>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</si>
  <si>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</si>
  <si>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</si>
  <si>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</si>
  <si>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</si>
  <si>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</si>
  <si>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</si>
  <si>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</si>
  <si>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</si>
  <si>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</si>
  <si>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</si>
  <si>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</si>
  <si>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</si>
  <si>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</si>
  <si>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DIÉSEL EN PLANTA</t>
  </si>
  <si>
    <t>Reporte de Consumo de Combustibles</t>
  </si>
  <si>
    <t>CONSUMO DE COMBUSTIBLES - LÍQUIDO, SÓLIDO, GASEOSO</t>
  </si>
  <si>
    <t>MEDIDOR</t>
  </si>
  <si>
    <t>07/Jul</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</si>
  <si>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</si>
  <si>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</si>
  <si>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</si>
  <si>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</si>
  <si>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</si>
  <si>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</si>
  <si>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</si>
  <si>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</si>
  <si>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</si>
  <si>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07/07/2025 01:00</t>
  </si>
  <si>
    <t>07/07/2025 02:00</t>
  </si>
  <si>
    <t>07/07/2025 03:00</t>
  </si>
  <si>
    <t>07/07/2025 04:00</t>
  </si>
  <si>
    <t>07/07/2025 05:00</t>
  </si>
  <si>
    <t>07/07/2025 09:00</t>
  </si>
  <si>
    <t>07/07/2025 10:00</t>
  </si>
  <si>
    <t>07/07/2025 12:00</t>
  </si>
  <si>
    <t>07/07/2025 13:00</t>
  </si>
  <si>
    <t>07/07/2025 19:00</t>
  </si>
  <si>
    <t>07/07/2025 20:00</t>
  </si>
  <si>
    <t>07/07/2025 21:00</t>
  </si>
  <si>
    <t>07/07/2025 22:00</t>
  </si>
  <si>
    <t>TEMPERATURA AMBIENTE (ºC)</t>
  </si>
  <si>
    <t>Disponibilidad de Gas Natural de las Centrales Termoeléctricas</t>
  </si>
  <si>
    <t>GASEODUCTO</t>
  </si>
  <si>
    <t>VOLUMEN DE GAS (Mm3)</t>
  </si>
  <si>
    <t>INICIAL</t>
  </si>
  <si>
    <t>GASEODUCTO DE CAMISEA (EGESUR)</t>
  </si>
  <si>
    <t>08/07/2025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</si>
  <si>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</si>
  <si>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</si>
  <si>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</si>
  <si>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</si>
  <si>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</si>
  <si>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</si>
  <si>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</si>
  <si>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</si>
  <si>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</si>
  <si>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</si>
  <si>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</si>
  <si>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</si>
  <si>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</si>
  <si>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</si>
  <si>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</si>
  <si>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</si>
  <si>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</si>
  <si>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</si>
  <si>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</si>
  <si>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</si>
  <si>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</si>
  <si>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</si>
  <si>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</si>
  <si>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</si>
  <si>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</si>
  <si>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</si>
  <si>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</si>
  <si>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</si>
  <si>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</si>
  <si>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</si>
  <si>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</si>
  <si>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</si>
  <si>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</si>
  <si>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</si>
  <si>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</si>
  <si>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</si>
  <si>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</si>
  <si>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</si>
  <si>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</si>
  <si>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</si>
  <si>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</si>
  <si>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</si>
  <si>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</si>
  <si>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</si>
  <si>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</si>
  <si>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</si>
  <si>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</si>
  <si>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</si>
  <si>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</si>
  <si>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</si>
  <si>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</si>
  <si>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</si>
  <si>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</si>
  <si>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</si>
  <si>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</si>
  <si>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</si>
  <si>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</si>
  <si>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</si>
  <si>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</si>
  <si>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</si>
  <si>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</si>
  <si>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</si>
  <si>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</si>
  <si>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</si>
  <si>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</si>
  <si>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</si>
  <si>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</si>
  <si>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</si>
  <si>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</si>
  <si>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</si>
  <si>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</si>
  <si>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</si>
  <si>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</si>
  <si>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</si>
  <si>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</si>
  <si>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</si>
  <si>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</si>
  <si>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</si>
  <si>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</si>
  <si>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</si>
  <si>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</si>
  <si>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</si>
  <si>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</si>
  <si>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</si>
  <si>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</si>
  <si>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</si>
  <si>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</si>
  <si>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</si>
  <si>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</si>
  <si>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</si>
  <si>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</si>
  <si>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</si>
  <si>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</si>
  <si>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</si>
  <si>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</si>
  <si>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</si>
  <si>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</si>
  <si>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</si>
  <si>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</si>
  <si>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</si>
  <si>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</si>
  <si>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</si>
  <si>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</si>
  <si>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</si>
  <si>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</si>
  <si>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</si>
  <si>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</si>
  <si>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</si>
  <si>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</si>
  <si>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</si>
  <si>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</si>
  <si>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</si>
  <si>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</si>
  <si>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</si>
  <si>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</si>
  <si>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</si>
  <si>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</si>
  <si>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</si>
  <si>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</si>
  <si>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</si>
  <si>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</si>
  <si>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</si>
  <si>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</si>
  <si>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</si>
  <si>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</si>
  <si>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</si>
  <si>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</si>
  <si>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</si>
  <si>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</si>
  <si>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</si>
  <si>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</si>
  <si>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</si>
  <si>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</si>
  <si>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</si>
  <si>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</si>
  <si>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</si>
  <si>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</si>
  <si>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</si>
  <si>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</si>
  <si>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</si>
  <si>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</si>
  <si>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</si>
  <si>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</si>
  <si>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</si>
  <si>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</si>
  <si>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</si>
  <si>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</si>
  <si>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</si>
  <si>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</si>
  <si>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</si>
  <si>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</si>
  <si>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</si>
  <si>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</si>
  <si>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</si>
  <si>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</si>
  <si>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</si>
  <si>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</si>
  <si>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</si>
  <si>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</si>
  <si>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</si>
  <si>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</si>
  <si>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</si>
  <si>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</si>
  <si>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</si>
  <si>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</si>
  <si>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</si>
  <si>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</si>
  <si>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</si>
  <si>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</si>
  <si>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</si>
  <si>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</si>
  <si>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</si>
  <si>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</si>
  <si>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</si>
  <si>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</si>
  <si>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</si>
  <si>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</si>
  <si>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</si>
  <si>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</si>
  <si>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</si>
  <si>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</si>
  <si>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</si>
  <si>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</si>
  <si>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</si>
  <si>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</si>
  <si>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</si>
  <si>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</si>
  <si>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</si>
  <si>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</si>
  <si>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</si>
  <si>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</si>
  <si>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</si>
  <si>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</si>
  <si>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</si>
  <si>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</si>
  <si>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</si>
  <si>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</si>
  <si>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</si>
  <si>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</si>
  <si>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</si>
  <si>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</si>
  <si>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</si>
  <si>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</si>
  <si>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</si>
  <si>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</si>
  <si>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</si>
  <si>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</si>
  <si>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</si>
  <si>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</si>
  <si>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</si>
  <si>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</si>
  <si>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</si>
  <si>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</si>
  <si>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</si>
  <si>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</si>
  <si>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</si>
  <si>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</si>
  <si>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</si>
  <si>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</si>
  <si>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</si>
  <si>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</si>
  <si>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</si>
  <si>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</si>
  <si>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</si>
  <si>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</si>
  <si>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</si>
  <si>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</si>
  <si>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</si>
  <si>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</si>
  <si>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</si>
  <si>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</si>
  <si>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</si>
  <si>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</si>
  <si>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</si>
  <si>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</si>
  <si>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</si>
  <si>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</si>
  <si>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</si>
  <si>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</si>
  <si>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</si>
  <si>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</si>
  <si>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</si>
  <si>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</si>
  <si>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</si>
  <si>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</si>
  <si>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</si>
  <si>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</si>
  <si>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</si>
  <si>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</si>
  <si>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</si>
  <si>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</si>
  <si>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</si>
  <si>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</si>
  <si>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</si>
  <si>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</si>
  <si>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</si>
  <si>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</si>
  <si>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</si>
  <si>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</si>
  <si>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</si>
  <si>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</si>
  <si>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</si>
  <si>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</si>
  <si>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</si>
  <si>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</si>
  <si>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</si>
  <si>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</si>
  <si>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</si>
  <si>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</si>
  <si>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</si>
  <si>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</si>
  <si>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</si>
  <si>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</si>
  <si>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</si>
  <si>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</si>
  <si>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</si>
  <si>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</si>
  <si>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</si>
  <si>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</si>
  <si>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</si>
  <si>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</si>
  <si>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</si>
  <si>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</si>
  <si>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</si>
  <si>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</si>
  <si>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</si>
  <si>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</si>
  <si>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</si>
  <si>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</si>
  <si>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</si>
  <si>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</si>
  <si>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</si>
  <si>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</si>
  <si>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</si>
  <si>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</si>
  <si>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</si>
  <si>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</si>
  <si>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</si>
  <si>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</si>
  <si>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</si>
  <si>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</si>
  <si>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</si>
  <si>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</si>
  <si>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</si>
  <si>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</si>
  <si>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</si>
  <si>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</si>
  <si>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</si>
  <si>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</si>
  <si>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</si>
  <si>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</si>
  <si>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</si>
  <si>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</si>
  <si>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</si>
  <si>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</si>
  <si>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</si>
  <si>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</si>
  <si>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</si>
  <si>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</si>
  <si>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</si>
  <si>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</si>
  <si>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</si>
  <si>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</si>
  <si>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</si>
  <si>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</si>
  <si>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</si>
  <si>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</si>
  <si>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</si>
  <si>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</si>
  <si>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</si>
  <si>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</si>
  <si>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</si>
  <si>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</si>
  <si>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</si>
  <si>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</si>
  <si>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</si>
  <si>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</si>
  <si>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</si>
  <si>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</si>
  <si>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</si>
  <si>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</si>
  <si>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</si>
  <si>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</si>
  <si>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</si>
  <si>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</si>
  <si>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</si>
  <si>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</si>
  <si>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</si>
  <si>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</si>
  <si>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</si>
  <si>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</si>
  <si>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</si>
  <si>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</si>
  <si>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</si>
  <si>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</si>
  <si>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</si>
  <si>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</si>
  <si>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</si>
  <si>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</si>
  <si>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</si>
  <si>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</si>
  <si>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</si>
  <si>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</si>
  <si>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</si>
  <si>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</si>
  <si>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</si>
  <si>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</si>
  <si>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</si>
  <si>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</si>
  <si>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</si>
  <si>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</si>
  <si>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</si>
  <si>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</si>
  <si>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</si>
  <si>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</si>
  <si>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</si>
  <si>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</si>
  <si>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</si>
  <si>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</si>
  <si>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</si>
  <si>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</si>
  <si>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</si>
  <si>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</si>
  <si>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</si>
  <si>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</si>
  <si>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</si>
  <si>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</si>
  <si>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</si>
  <si>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</si>
  <si>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</si>
  <si>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</si>
  <si>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</si>
  <si>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</si>
  <si>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</si>
  <si>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</si>
  <si>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</si>
  <si>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</si>
  <si>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</si>
  <si>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</si>
  <si>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</si>
  <si>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</si>
  <si>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</si>
  <si>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</si>
  <si>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</si>
  <si>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</si>
  <si>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</si>
  <si>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</si>
  <si>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</si>
  <si>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</si>
  <si>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</si>
  <si>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</si>
  <si>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</si>
  <si>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</si>
  <si>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</si>
  <si>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</si>
  <si>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</si>
  <si>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</si>
  <si>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</si>
  <si>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</si>
  <si>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</si>
  <si>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</si>
  <si>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</si>
  <si>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</si>
  <si>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</si>
  <si>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</si>
  <si>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</si>
  <si>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</si>
  <si>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</si>
  <si>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</si>
  <si>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</si>
  <si>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</si>
  <si>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</si>
  <si>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</si>
  <si>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</si>
  <si>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</si>
  <si>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</si>
  <si>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</si>
  <si>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</si>
  <si>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</si>
  <si>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</si>
  <si>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</si>
  <si>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</si>
  <si>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</si>
  <si>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</si>
  <si>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</si>
  <si>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</si>
  <si>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</si>
  <si>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</si>
  <si>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</si>
  <si>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</si>
  <si>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</si>
  <si>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</si>
  <si>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</si>
  <si>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</si>
  <si>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</si>
  <si>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</si>
  <si>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</si>
  <si>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</si>
  <si>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</si>
  <si>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</si>
  <si>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</si>
  <si>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</si>
  <si>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</si>
  <si>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</si>
  <si>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</si>
  <si>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</si>
  <si>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</si>
  <si>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</si>
  <si>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</si>
  <si>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</si>
  <si>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</si>
  <si>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</si>
  <si>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</si>
  <si>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</si>
  <si>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</si>
  <si>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</si>
  <si>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</si>
  <si>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</si>
  <si>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</si>
  <si>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</si>
  <si>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</si>
  <si>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</si>
  <si>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</si>
  <si>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</si>
  <si>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</si>
  <si>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</si>
  <si>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</si>
  <si>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</si>
  <si>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</si>
  <si>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</si>
  <si>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</si>
  <si>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</si>
  <si>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</si>
  <si>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</si>
  <si>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</si>
  <si>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</si>
  <si>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</si>
  <si>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</si>
  <si>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</si>
  <si>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</si>
  <si>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</si>
  <si>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</si>
  <si>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</si>
  <si>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</si>
  <si>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</si>
  <si>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</si>
  <si>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</si>
  <si>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</si>
  <si>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</si>
  <si>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</si>
  <si>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</si>
  <si>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</si>
  <si>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</si>
  <si>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</si>
  <si>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</si>
  <si>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</si>
  <si>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</si>
  <si>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</si>
  <si>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</si>
  <si>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</si>
  <si>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</si>
  <si>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</si>
  <si>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</si>
  <si>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</si>
  <si>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</si>
  <si>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</si>
  <si>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</si>
  <si>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</si>
  <si>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</si>
  <si>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</si>
  <si>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</si>
  <si>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</si>
  <si>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</si>
  <si>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</si>
  <si>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</si>
  <si>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</si>
  <si>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</si>
  <si>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</si>
  <si>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</si>
  <si>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</si>
  <si>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</si>
  <si>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</si>
  <si>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</si>
  <si>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</si>
  <si>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</si>
  <si>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</si>
  <si>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</si>
  <si>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</si>
  <si>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</si>
  <si>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</si>
  <si>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</si>
  <si>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</si>
  <si>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</si>
  <si>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</si>
  <si>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</si>
  <si>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</si>
  <si>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</si>
  <si>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</si>
  <si>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</si>
  <si>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</si>
  <si>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</si>
  <si>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</si>
  <si>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</si>
  <si>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</si>
  <si>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</si>
  <si>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</si>
  <si>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</si>
  <si>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</si>
  <si>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</si>
  <si>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</si>
  <si>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</si>
  <si>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</si>
  <si>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</si>
  <si>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</si>
  <si>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</si>
  <si>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</si>
  <si>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</si>
  <si>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</si>
  <si>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</si>
  <si>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</si>
  <si>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</si>
  <si>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</si>
  <si>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</si>
  <si>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</si>
  <si>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</si>
  <si>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</si>
  <si>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</si>
  <si>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</si>
  <si>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</si>
  <si>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</si>
  <si>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</si>
  <si>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</si>
  <si>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</si>
  <si>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</si>
  <si>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</si>
  <si>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</si>
  <si>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</si>
  <si>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</si>
  <si>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</si>
  <si>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</si>
  <si>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</si>
  <si>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</si>
  <si>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</si>
  <si>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</si>
  <si>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</si>
  <si>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</si>
  <si>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</si>
  <si>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</si>
  <si>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</si>
  <si>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</si>
  <si>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</si>
  <si>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</si>
  <si>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</si>
  <si>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</si>
  <si>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</si>
  <si>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</si>
  <si>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</si>
  <si>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</si>
  <si>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</si>
  <si>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</si>
  <si>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</si>
  <si>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</si>
  <si>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</si>
  <si>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</si>
  <si>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</si>
  <si>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</si>
  <si>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</si>
  <si>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</si>
  <si>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</si>
  <si>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</si>
  <si>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</si>
  <si>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</si>
  <si>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</si>
  <si>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</si>
  <si>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</si>
  <si>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</si>
  <si>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</si>
  <si>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</si>
  <si>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</si>
  <si>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</si>
  <si>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</si>
  <si>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</si>
  <si>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</si>
  <si>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</si>
  <si>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</si>
  <si>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</si>
  <si>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</si>
  <si>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</si>
  <si>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</si>
  <si>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</si>
  <si>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</si>
  <si>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</si>
  <si>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</si>
  <si>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</si>
  <si>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</si>
  <si>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</si>
  <si>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</si>
  <si>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</si>
  <si>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</si>
  <si>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</si>
  <si>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</si>
  <si>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</si>
  <si>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</si>
  <si>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</si>
  <si>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</si>
  <si>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</si>
  <si>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</si>
  <si>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</si>
  <si>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</si>
  <si>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</si>
  <si>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</si>
  <si>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</si>
  <si>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</si>
  <si>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</si>
  <si>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</si>
  <si>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</si>
  <si>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</si>
  <si>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</si>
  <si>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</si>
  <si>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</si>
  <si>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</si>
  <si>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</si>
  <si>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</si>
  <si>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</si>
  <si>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</si>
  <si>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</si>
  <si>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</si>
  <si>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</si>
  <si>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</si>
  <si>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</si>
  <si>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</si>
  <si>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</si>
  <si>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</si>
  <si>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</si>
  <si>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</si>
  <si>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</si>
  <si>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</si>
  <si>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</si>
  <si>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</si>
  <si>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</si>
  <si>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</si>
  <si>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</si>
  <si>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</si>
  <si>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</si>
  <si>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</si>
  <si>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</si>
  <si>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</si>
  <si>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</si>
  <si>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</si>
  <si>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</si>
  <si>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</si>
  <si>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</si>
  <si>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</si>
  <si>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</si>
  <si>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</si>
  <si>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</si>
  <si>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</si>
  <si>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</si>
  <si>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</si>
  <si>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</si>
  <si>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</si>
  <si>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</si>
  <si>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</si>
  <si>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</si>
  <si>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</si>
  <si>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</si>
  <si>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</si>
  <si>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</si>
  <si>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</si>
  <si>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</si>
  <si>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</si>
  <si>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</si>
  <si>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</si>
  <si>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</si>
  <si>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</si>
  <si>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</si>
  <si>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</si>
  <si>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</si>
  <si>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</si>
  <si>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</si>
  <si>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</si>
  <si>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</si>
  <si>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</si>
  <si>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</si>
  <si>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</si>
  <si>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</si>
  <si>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</si>
  <si>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</si>
  <si>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</si>
  <si>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</si>
  <si>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</si>
  <si>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</si>
  <si>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</si>
  <si>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</si>
  <si>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</si>
  <si>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</si>
  <si>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</si>
  <si>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</si>
  <si>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</si>
  <si>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</si>
  <si>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</si>
  <si>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</si>
  <si>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</si>
  <si>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</si>
  <si>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</si>
  <si>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</si>
  <si>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</si>
  <si>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</si>
  <si>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</si>
  <si>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</si>
  <si>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</si>
  <si>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</si>
  <si>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</si>
  <si>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</si>
  <si>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</si>
  <si>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</si>
  <si>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</si>
  <si>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</si>
  <si>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</si>
  <si>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</si>
  <si>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</si>
  <si>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</si>
  <si>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</si>
  <si>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</si>
  <si>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</si>
  <si>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</si>
  <si>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</si>
  <si>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</si>
  <si>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</si>
  <si>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</si>
  <si>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</si>
  <si>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</si>
  <si>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</si>
  <si>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</si>
  <si>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</si>
  <si>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</si>
  <si>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</si>
  <si>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</si>
  <si>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</si>
  <si>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</si>
  <si>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</si>
  <si>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</si>
  <si>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</si>
  <si>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</si>
  <si>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</si>
  <si>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</si>
  <si>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</si>
  <si>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</si>
  <si>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</si>
  <si>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</si>
  <si>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</si>
  <si>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</si>
  <si>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</si>
  <si>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</si>
  <si>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</si>
  <si>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</si>
  <si>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</si>
  <si>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</si>
  <si>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</si>
  <si>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</si>
  <si>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</si>
  <si>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</si>
  <si>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</si>
  <si>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</si>
  <si>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</si>
  <si>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</si>
  <si>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</si>
  <si>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</si>
  <si>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</si>
  <si>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</si>
  <si>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</si>
  <si>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</si>
  <si>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</si>
  <si>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</si>
  <si>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</si>
  <si>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</si>
  <si>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</si>
  <si>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</si>
  <si>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</si>
  <si>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</si>
  <si>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</si>
  <si>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</si>
  <si>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</si>
  <si>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</si>
  <si>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</si>
  <si>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</si>
  <si>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</si>
  <si>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</si>
  <si>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</si>
  <si>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</si>
  <si>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</si>
  <si>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</si>
  <si>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</si>
  <si>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</si>
  <si>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</si>
  <si>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</si>
  <si>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</si>
  <si>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</si>
  <si>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</si>
  <si>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</si>
  <si>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</si>
  <si>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</si>
  <si>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</si>
  <si>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</si>
  <si>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</si>
  <si>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</si>
  <si>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</si>
  <si>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</si>
  <si>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</si>
  <si>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</si>
  <si>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</si>
  <si>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</si>
  <si>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</si>
  <si>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</si>
  <si>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</si>
  <si>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</si>
  <si>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</si>
  <si>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</si>
  <si>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</si>
  <si>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</si>
  <si>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</si>
  <si>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</si>
  <si>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</si>
  <si>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</si>
  <si>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</si>
  <si>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</si>
  <si>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</si>
  <si>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</si>
  <si>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</si>
  <si>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</si>
  <si>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</si>
  <si>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</si>
  <si>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</si>
  <si>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</si>
  <si>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</si>
  <si>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</si>
  <si>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</si>
  <si>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</si>
  <si>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</si>
  <si>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</si>
  <si>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</si>
  <si>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</si>
  <si>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</si>
  <si>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</si>
  <si>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</si>
  <si>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</si>
  <si>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</si>
  <si>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</si>
  <si>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</si>
  <si>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</si>
  <si>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</si>
  <si>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</si>
  <si>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</si>
  <si>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</si>
  <si>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</si>
  <si>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</si>
  <si>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</si>
  <si>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</si>
  <si>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</si>
  <si>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</si>
  <si>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</si>
  <si>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</si>
  <si>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</si>
  <si>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</si>
  <si>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</si>
  <si>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</si>
  <si>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</si>
  <si>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</si>
  <si>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</si>
  <si>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</si>
  <si>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</si>
  <si>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</si>
  <si>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</si>
  <si>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</si>
  <si>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</si>
  <si>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</si>
  <si>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</si>
  <si>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</si>
  <si>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</si>
  <si>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</si>
  <si>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</si>
  <si>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</si>
  <si>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</si>
  <si>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</si>
  <si>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</si>
  <si>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</si>
  <si>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</si>
  <si>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</si>
  <si>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</si>
  <si>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</si>
  <si>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</si>
  <si>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</si>
  <si>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</si>
  <si>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</si>
  <si>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</si>
  <si>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</si>
  <si>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</si>
  <si>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</si>
  <si>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</si>
  <si>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</si>
  <si>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</si>
  <si>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</si>
  <si>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</si>
  <si>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</si>
  <si>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</si>
  <si>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</si>
  <si>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</si>
  <si>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</si>
  <si>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</si>
  <si>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</si>
  <si>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</si>
  <si>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</si>
  <si>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</si>
  <si>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</si>
  <si>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</si>
  <si>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</si>
  <si>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</si>
  <si>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</si>
  <si>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</si>
  <si>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</si>
  <si>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</si>
  <si>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</si>
  <si>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</si>
  <si>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</si>
  <si>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</si>
  <si>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</si>
  <si>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</si>
  <si>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</si>
  <si>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</si>
  <si>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</si>
  <si>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</si>
  <si>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</si>
  <si>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</si>
  <si>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</si>
  <si>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</si>
  <si>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</si>
  <si>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</si>
  <si>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</si>
  <si>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</si>
  <si>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</si>
  <si>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</si>
  <si>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</si>
  <si>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</si>
  <si>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</si>
  <si>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</si>
  <si>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</si>
  <si>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</si>
  <si>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</si>
  <si>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</si>
  <si>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</si>
  <si>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</si>
  <si>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</si>
  <si>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</si>
  <si>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</si>
  <si>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</si>
  <si>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</si>
  <si>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</si>
  <si>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</si>
  <si>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</si>
  <si>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</si>
  <si>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</si>
  <si>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</si>
  <si>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</si>
  <si>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</si>
  <si>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</si>
  <si>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</si>
  <si>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</si>
  <si>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</si>
  <si>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</si>
  <si>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</si>
  <si>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</si>
  <si>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</si>
  <si>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</si>
  <si>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</si>
  <si>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</si>
  <si>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</si>
  <si>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</si>
  <si>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</si>
  <si>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</si>
  <si>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</si>
  <si>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</si>
  <si>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</si>
  <si>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</si>
  <si>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</si>
  <si>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</si>
  <si>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</si>
  <si>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</si>
  <si>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</si>
  <si>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</si>
  <si>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</si>
  <si>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</si>
  <si>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</si>
  <si>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</si>
  <si>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</si>
  <si>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</si>
  <si>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</si>
  <si>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</si>
  <si>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</si>
  <si>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</si>
  <si>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</si>
  <si>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</si>
  <si>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</si>
  <si>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</si>
  <si>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</si>
  <si>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</si>
  <si>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</si>
  <si>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</si>
  <si>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</si>
  <si>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</si>
  <si>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</si>
  <si>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07/07/2025 06:12:00</t>
  </si>
  <si>
    <t>Por regulación de tensión en la S.E. Paragsha 2.</t>
  </si>
  <si>
    <t>L-2151</t>
  </si>
  <si>
    <t>07/07/2025 06:26:00</t>
  </si>
  <si>
    <t>Por regulación de tensión en la S.E. Paragsha 2</t>
  </si>
  <si>
    <t>L. MANCHAY - PACHACUTEC</t>
  </si>
  <si>
    <t>07/07/2025 09:15:00</t>
  </si>
  <si>
    <t>Por regulación de tensión en la S.E. Planicie</t>
  </si>
  <si>
    <t>L. CHICLAYO OESTE - LA NIÑA</t>
  </si>
  <si>
    <t>L-2239</t>
  </si>
  <si>
    <t>07/07/2025 06:16:00</t>
  </si>
  <si>
    <t>Por regulación de tensión en la S.E. La Niña.</t>
  </si>
  <si>
    <t>L. GUADALUPE - TRUJILLO NORTE</t>
  </si>
  <si>
    <t>L-2235</t>
  </si>
  <si>
    <t>07/07/2025 06:18:00</t>
  </si>
  <si>
    <t>Por regulación de tensión en las SS.EE. Trujillo Norte y Guadalupe.</t>
  </si>
  <si>
    <t>L. REQUE - CHICLAYO OESTE</t>
  </si>
  <si>
    <t>L-2296</t>
  </si>
  <si>
    <t>07/07/2025 03:29:00</t>
  </si>
  <si>
    <t>Por regulación de tensión en la S.E. Chiclayo Oeste.</t>
  </si>
  <si>
    <t>L. REQUE - GUADALUPE</t>
  </si>
  <si>
    <t>L-2236</t>
  </si>
  <si>
    <t>07/07/2025 06:17:00</t>
  </si>
  <si>
    <t>Por regulación de tensión en la S.E. Guadalupe.</t>
  </si>
  <si>
    <t>L. CAJAMARCA NORTE - PAMPA HONDA</t>
  </si>
  <si>
    <t>L-2287</t>
  </si>
  <si>
    <t>07/07/2025 00:40:00</t>
  </si>
  <si>
    <t>07/07/2025 07:45:00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</si>
  <si>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</si>
  <si>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</si>
  <si>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</si>
  <si>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</si>
  <si>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</si>
  <si>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</si>
  <si>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</si>
  <si>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</si>
  <si>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</si>
  <si>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</si>
  <si>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</si>
  <si>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</si>
  <si>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</si>
  <si>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</si>
  <si>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</si>
  <si>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</si>
  <si>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</si>
  <si>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</si>
  <si>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</si>
  <si>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</si>
  <si>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16:48:50
</t>
  </si>
  <si>
    <t xml:space="preserve">59.785 
</t>
  </si>
  <si>
    <t xml:space="preserve">04:41:07
</t>
  </si>
  <si>
    <t xml:space="preserve">60.235 
</t>
  </si>
  <si>
    <t>PUCALLPA ISA</t>
  </si>
  <si>
    <t xml:space="preserve">60.236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</si>
  <si>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</si>
  <si>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</si>
  <si>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</si>
  <si>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</si>
  <si>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</si>
  <si>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</si>
  <si>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</si>
  <si>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</si>
  <si>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</si>
  <si>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</si>
  <si>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</si>
  <si>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</si>
  <si>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</si>
  <si>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</si>
  <si>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</si>
  <si>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</si>
  <si>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</si>
  <si>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</si>
  <si>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</si>
  <si>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</si>
  <si>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</si>
  <si>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6885210 y resultó S/. 740996 (12.06% ) menor que el correspondiente al lunes de la semana pasada.</t>
  </si>
  <si>
    <t>Fecha</t>
  </si>
  <si>
    <t>Costo Total Ejecutado</t>
  </si>
  <si>
    <t>Costo Total Programado</t>
  </si>
  <si>
    <t>LUN 30</t>
  </si>
  <si>
    <t>MAR 1</t>
  </si>
  <si>
    <t>MIE 2</t>
  </si>
  <si>
    <t>JUE 3</t>
  </si>
  <si>
    <t>VIE 4</t>
  </si>
  <si>
    <t>SAB 5</t>
  </si>
  <si>
    <t>DOM 6</t>
  </si>
  <si>
    <t>LUN 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</si>
  <si>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</si>
  <si>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</si>
  <si>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</si>
  <si>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</si>
  <si>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</si>
  <si>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</si>
  <si>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</si>
  <si>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</si>
  <si>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</si>
  <si>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</si>
  <si>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</si>
  <si>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</si>
  <si>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</si>
  <si>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</si>
  <si>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</si>
  <si>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</si>
  <si>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</si>
  <si>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</si>
  <si>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</si>
  <si>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</si>
  <si>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</si>
  <si>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</si>
  <si>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</si>
  <si>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</si>
  <si>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</si>
  <si>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</si>
  <si>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</si>
  <si>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</si>
  <si>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</si>
  <si>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</si>
  <si>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</si>
  <si>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</si>
  <si>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</si>
  <si>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</si>
  <si>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</si>
  <si>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</si>
  <si>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</si>
  <si>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</si>
  <si>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</si>
  <si>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</si>
  <si>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</si>
  <si>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</si>
  <si>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</si>
  <si>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</si>
  <si>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</si>
  <si>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</si>
  <si>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</si>
  <si>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</si>
  <si>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</si>
  <si>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</si>
  <si>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</si>
  <si>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</si>
  <si>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</si>
  <si>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</si>
  <si>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</si>
  <si>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</si>
  <si>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</si>
  <si>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</si>
  <si>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</si>
  <si>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</si>
  <si>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</si>
  <si>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</si>
  <si>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</si>
  <si>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</si>
  <si>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</si>
  <si>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</si>
  <si>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180.332</t>
  </si>
  <si>
    <t>194</t>
  </si>
  <si>
    <t>174.3188</t>
  </si>
  <si>
    <t>174.294</t>
  </si>
  <si>
    <t>99.5439</t>
  </si>
  <si>
    <t>174.2619</t>
  </si>
  <si>
    <t>93.3618</t>
  </si>
  <si>
    <t>174.2801</t>
  </si>
  <si>
    <t>87.9448</t>
  </si>
  <si>
    <t>180.2117</t>
  </si>
  <si>
    <t>87.7594</t>
  </si>
  <si>
    <t>84.981</t>
  </si>
  <si>
    <t>180.2602</t>
  </si>
  <si>
    <t>71.2384</t>
  </si>
  <si>
    <t>161.9184</t>
  </si>
  <si>
    <t>174.3247</t>
  </si>
  <si>
    <t>172.4047</t>
  </si>
  <si>
    <t>186.6331</t>
  </si>
  <si>
    <t>191.0636</t>
  </si>
  <si>
    <t>205</t>
  </si>
  <si>
    <t>183.1194</t>
  </si>
  <si>
    <t>157.4681</t>
  </si>
  <si>
    <t>171.2739</t>
  </si>
  <si>
    <t>23.7437</t>
  </si>
  <si>
    <t>193</t>
  </si>
  <si>
    <t>157.089</t>
  </si>
  <si>
    <t>6</t>
  </si>
  <si>
    <t>137.936</t>
  </si>
  <si>
    <t>191</t>
  </si>
  <si>
    <t>157.8358</t>
  </si>
  <si>
    <t>177.1585</t>
  </si>
  <si>
    <t>126.7751</t>
  </si>
  <si>
    <t>86.6353</t>
  </si>
  <si>
    <t>141.8904</t>
  </si>
  <si>
    <t>72.4742</t>
  </si>
  <si>
    <t>144.0083</t>
  </si>
  <si>
    <t>126.5459</t>
  </si>
  <si>
    <t>161.2515</t>
  </si>
  <si>
    <t>149.2835</t>
  </si>
  <si>
    <t>155</t>
  </si>
  <si>
    <t>141.4276</t>
  </si>
  <si>
    <t>118.1266</t>
  </si>
  <si>
    <t>129.4729</t>
  </si>
  <si>
    <t>123.5178</t>
  </si>
  <si>
    <t>149</t>
  </si>
  <si>
    <t>170.0264</t>
  </si>
  <si>
    <t>172.2456</t>
  </si>
  <si>
    <t>105.4771</t>
  </si>
  <si>
    <t>148.9158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</si>
  <si>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</si>
  <si>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</si>
  <si>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</si>
  <si>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</si>
  <si>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</si>
  <si>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</si>
  <si>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</si>
  <si>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</si>
  <si>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</si>
  <si>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</si>
  <si>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</si>
  <si>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</si>
  <si>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</si>
  <si>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</si>
  <si>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</si>
  <si>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</si>
  <si>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</si>
  <si>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</si>
  <si>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</si>
  <si>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</si>
  <si>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</si>
  <si>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</si>
  <si>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</si>
  <si>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</si>
  <si>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</si>
  <si>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</si>
  <si>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</si>
  <si>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</si>
  <si>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</si>
  <si>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</si>
  <si>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</si>
  <si>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</si>
  <si>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</si>
  <si>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</si>
  <si>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</si>
  <si>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</si>
  <si>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</si>
  <si>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</si>
  <si>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</si>
  <si>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</si>
  <si>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</si>
  <si>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</si>
  <si>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13.668</t>
  </si>
  <si>
    <t>13.6812</t>
  </si>
  <si>
    <t>13.706</t>
  </si>
  <si>
    <t>13.7381</t>
  </si>
  <si>
    <t>13.7199</t>
  </si>
  <si>
    <t>13.7883</t>
  </si>
  <si>
    <t>13.7398</t>
  </si>
  <si>
    <t>13.6825</t>
  </si>
  <si>
    <t>13.6753</t>
  </si>
  <si>
    <t>13.9364</t>
  </si>
  <si>
    <t>13.6141</t>
  </si>
  <si>
    <t>13.5639</t>
  </si>
  <si>
    <t>13.8415</t>
  </si>
  <si>
    <t>13.6207</t>
  </si>
  <si>
    <t>13.6049</t>
  </si>
  <si>
    <t>13.6036</t>
  </si>
  <si>
    <t>13.5385</t>
  </si>
  <si>
    <t>13.5935</t>
  </si>
  <si>
    <t>13.5724</t>
  </si>
  <si>
    <t>13.4991</t>
  </si>
  <si>
    <t>13.5386</t>
  </si>
  <si>
    <t>13.5244</t>
  </si>
  <si>
    <t>15.7544</t>
  </si>
  <si>
    <t>917-39</t>
  </si>
  <si>
    <t>URS-STK-002 - G1</t>
  </si>
  <si>
    <t>CHMalpas - G1</t>
  </si>
  <si>
    <t>4.556</t>
  </si>
  <si>
    <t>4.5604</t>
  </si>
  <si>
    <t>4.5687</t>
  </si>
  <si>
    <t>4.5794</t>
  </si>
  <si>
    <t>4.5733</t>
  </si>
  <si>
    <t>4.5961</t>
  </si>
  <si>
    <t>4.5799</t>
  </si>
  <si>
    <t>4.5608</t>
  </si>
  <si>
    <t>4.5584</t>
  </si>
  <si>
    <t>4.6455</t>
  </si>
  <si>
    <t>4.538</t>
  </si>
  <si>
    <t>4.5213</t>
  </si>
  <si>
    <t>4.6138</t>
  </si>
  <si>
    <t>4.5402</t>
  </si>
  <si>
    <t>4.535</t>
  </si>
  <si>
    <t>4.5345</t>
  </si>
  <si>
    <t>4.5128</t>
  </si>
  <si>
    <t>4.5312</t>
  </si>
  <si>
    <t>4.5241</t>
  </si>
  <si>
    <t>4.4997</t>
  </si>
  <si>
    <t>4.5129</t>
  </si>
  <si>
    <t>4.5081</t>
  </si>
  <si>
    <t>5.2515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</si>
  <si>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</si>
  <si>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</si>
  <si>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</si>
  <si>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</si>
  <si>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</si>
  <si>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</si>
  <si>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</si>
  <si>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</si>
  <si>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</si>
  <si>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</si>
  <si>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</si>
  <si>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</si>
  <si>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</si>
  <si>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</si>
  <si>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</si>
  <si>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</si>
  <si>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</si>
  <si>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</si>
  <si>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</si>
  <si>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</si>
  <si>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</si>
  <si>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</si>
  <si>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</si>
  <si>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</si>
  <si>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</si>
  <si>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</si>
  <si>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</si>
  <si>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</si>
  <si>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</si>
  <si>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</si>
  <si>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</si>
  <si>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</si>
  <si>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</si>
  <si>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</si>
  <si>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</si>
  <si>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</si>
  <si>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</si>
  <si>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</si>
  <si>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</si>
  <si>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</si>
  <si>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</si>
  <si>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</si>
  <si>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</si>
  <si>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</si>
  <si>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</si>
  <si>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</si>
  <si>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</si>
  <si>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</si>
  <si>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</si>
  <si>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</si>
  <si>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</si>
  <si>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</si>
  <si>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</si>
  <si>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</si>
  <si>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</si>
  <si>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92.7854</t>
  </si>
  <si>
    <t>89.3551</t>
  </si>
  <si>
    <t>91.6788</t>
  </si>
  <si>
    <t>97.3447</t>
  </si>
  <si>
    <t>78.4561</t>
  </si>
  <si>
    <t>84.6382</t>
  </si>
  <si>
    <t>27.4504</t>
  </si>
  <si>
    <t>27.5431</t>
  </si>
  <si>
    <t>28.6169</t>
  </si>
  <si>
    <t>62.3949</t>
  </si>
  <si>
    <t>99.5258</t>
  </si>
  <si>
    <t>92.4206</t>
  </si>
  <si>
    <t>84</t>
  </si>
  <si>
    <t>95.8328</t>
  </si>
  <si>
    <t>94.1173</t>
  </si>
  <si>
    <t>94.9535</t>
  </si>
  <si>
    <t>61.1016</t>
  </si>
  <si>
    <t>66</t>
  </si>
  <si>
    <t>64.7629</t>
  </si>
  <si>
    <t>71.2908</t>
  </si>
  <si>
    <t>85.3647</t>
  </si>
  <si>
    <t>72.7152</t>
  </si>
  <si>
    <t>54</t>
  </si>
  <si>
    <t>54.8454</t>
  </si>
  <si>
    <t>72</t>
  </si>
  <si>
    <t>72.8454</t>
  </si>
  <si>
    <t>26.9914</t>
  </si>
  <si>
    <t>922-14965</t>
  </si>
  <si>
    <t>URS-STK-004 - G1</t>
  </si>
  <si>
    <t>CHCheves - G1</t>
  </si>
  <si>
    <t>31.5967</t>
  </si>
  <si>
    <t>30.1745</t>
  </si>
  <si>
    <t>31.1234</t>
  </si>
  <si>
    <t>33.6918</t>
  </si>
  <si>
    <t>26.6007</t>
  </si>
  <si>
    <t>28.4544</t>
  </si>
  <si>
    <t>23.0879</t>
  </si>
  <si>
    <t>34.7629</t>
  </si>
  <si>
    <t>31.3316</t>
  </si>
  <si>
    <t>28.1093</t>
  </si>
  <si>
    <t>32.974</t>
  </si>
  <si>
    <t>32.1874</t>
  </si>
  <si>
    <t>32.5672</t>
  </si>
  <si>
    <t>28.1146</t>
  </si>
  <si>
    <t>28.1102</t>
  </si>
  <si>
    <t>28.1134</t>
  </si>
  <si>
    <t>28.1099</t>
  </si>
  <si>
    <t>22.9399</t>
  </si>
  <si>
    <t>22.9397</t>
  </si>
  <si>
    <t>22.9396</t>
  </si>
  <si>
    <t>24.2531</t>
  </si>
  <si>
    <t>28.6043</t>
  </si>
  <si>
    <t>24.6295</t>
  </si>
  <si>
    <t>22.9398</t>
  </si>
  <si>
    <t>24.4389</t>
  </si>
  <si>
    <t>24.4388</t>
  </si>
  <si>
    <t>24.6646</t>
  </si>
  <si>
    <t>922-14966</t>
  </si>
  <si>
    <t>URS-STK-004 - G2</t>
  </si>
  <si>
    <t>CHCheves - G2</t>
  </si>
  <si>
    <t>61.1887</t>
  </si>
  <si>
    <t>59.1806</t>
  </si>
  <si>
    <t>60.5554</t>
  </si>
  <si>
    <t>63.6529</t>
  </si>
  <si>
    <t>51.8554</t>
  </si>
  <si>
    <t>56.1838</t>
  </si>
  <si>
    <t>39.307</t>
  </si>
  <si>
    <t>61.0889</t>
  </si>
  <si>
    <t>55.8907</t>
  </si>
  <si>
    <t>62.8588</t>
  </si>
  <si>
    <t>61.93</t>
  </si>
  <si>
    <t>62.3863</t>
  </si>
  <si>
    <t>55.8854</t>
  </si>
  <si>
    <t>55.8898</t>
  </si>
  <si>
    <t>55.8866</t>
  </si>
  <si>
    <t>55.8901</t>
  </si>
  <si>
    <t>43.0601</t>
  </si>
  <si>
    <t>43.0603</t>
  </si>
  <si>
    <t>43.0604</t>
  </si>
  <si>
    <t>47.0377</t>
  </si>
  <si>
    <t>56.7604</t>
  </si>
  <si>
    <t>48.0858</t>
  </si>
  <si>
    <t>43.0602</t>
  </si>
  <si>
    <t>47.5611</t>
  </si>
  <si>
    <t>47.5612</t>
  </si>
  <si>
    <t>48.1808</t>
  </si>
  <si>
    <t>923-13656</t>
  </si>
  <si>
    <t>URS-TCH-001</t>
  </si>
  <si>
    <t>CTOllero</t>
  </si>
  <si>
    <t>923-13657</t>
  </si>
  <si>
    <t>URS-TCH-001 - TG1</t>
  </si>
  <si>
    <t>CTOllero - TG1</t>
  </si>
  <si>
    <t>923-18479</t>
  </si>
  <si>
    <t>URS-TCH-001 - TV</t>
  </si>
  <si>
    <t>CTOllero - TV</t>
  </si>
  <si>
    <t>924-272</t>
  </si>
  <si>
    <t>URS-ENL-001</t>
  </si>
  <si>
    <t>CHHuinco</t>
  </si>
  <si>
    <t>72.1537</t>
  </si>
  <si>
    <t>76.1778</t>
  </si>
  <si>
    <t>73.5644</t>
  </si>
  <si>
    <t>46.0001</t>
  </si>
  <si>
    <t>35.108</t>
  </si>
  <si>
    <t>35.3283</t>
  </si>
  <si>
    <t>37.3604</t>
  </si>
  <si>
    <t>32.9413</t>
  </si>
  <si>
    <t>47.7629</t>
  </si>
  <si>
    <t>71.501</t>
  </si>
  <si>
    <t>90</t>
  </si>
  <si>
    <t>32.5953</t>
  </si>
  <si>
    <t>80.5477</t>
  </si>
  <si>
    <t>82.6502</t>
  </si>
  <si>
    <t>81.6151</t>
  </si>
  <si>
    <t>21.8806</t>
  </si>
  <si>
    <t>33.9178</t>
  </si>
  <si>
    <t>33.7261</t>
  </si>
  <si>
    <t>89.1546</t>
  </si>
  <si>
    <t>33.911</t>
  </si>
  <si>
    <t>85.2371</t>
  </si>
  <si>
    <t>33.5001</t>
  </si>
  <si>
    <t>33.1642</t>
  </si>
  <si>
    <t>84.7092</t>
  </si>
  <si>
    <t>50.6041</t>
  </si>
  <si>
    <t>29.5047</t>
  </si>
  <si>
    <t>33.3881</t>
  </si>
  <si>
    <t>83.2848</t>
  </si>
  <si>
    <t>32.862</t>
  </si>
  <si>
    <t>29.7485</t>
  </si>
  <si>
    <t>28.123</t>
  </si>
  <si>
    <t>23.3742</t>
  </si>
  <si>
    <t>23.9736</t>
  </si>
  <si>
    <t>34.0225</t>
  </si>
  <si>
    <t>45.0842</t>
  </si>
  <si>
    <t>924-22</t>
  </si>
  <si>
    <t>URS-ENL-001 - G1</t>
  </si>
  <si>
    <t>CHHuinco - G1</t>
  </si>
  <si>
    <t>45</t>
  </si>
  <si>
    <t>30</t>
  </si>
  <si>
    <t>30.2317</t>
  </si>
  <si>
    <t>41.3918</t>
  </si>
  <si>
    <t>42.6186</t>
  </si>
  <si>
    <t>41.6424</t>
  </si>
  <si>
    <t>924-23</t>
  </si>
  <si>
    <t>URS-ENL-001 - G2</t>
  </si>
  <si>
    <t>CHHuinco - G2</t>
  </si>
  <si>
    <t>29.5366</t>
  </si>
  <si>
    <t>25.115</t>
  </si>
  <si>
    <t>44.5029</t>
  </si>
  <si>
    <t>44.5015</t>
  </si>
  <si>
    <t>924-24</t>
  </si>
  <si>
    <t>URS-ENL-001 - G3</t>
  </si>
  <si>
    <t>CHHuinco - G3</t>
  </si>
  <si>
    <t>36.0769</t>
  </si>
  <si>
    <t>38.0889</t>
  </si>
  <si>
    <t>36.7822</t>
  </si>
  <si>
    <t>35.7505</t>
  </si>
  <si>
    <t>40.2738</t>
  </si>
  <si>
    <t>41.3251</t>
  </si>
  <si>
    <t>40.8075</t>
  </si>
  <si>
    <t>42.3546</t>
  </si>
  <si>
    <t>25.4891</t>
  </si>
  <si>
    <t>924-25</t>
  </si>
  <si>
    <t>URS-ENL-001 - G4</t>
  </si>
  <si>
    <t>CHHuinco - G4</t>
  </si>
  <si>
    <t>45.4971</t>
  </si>
  <si>
    <t>45.4985</t>
  </si>
  <si>
    <t>1906-280</t>
  </si>
  <si>
    <t>URS-ENL-002</t>
  </si>
  <si>
    <t>CHMatuca</t>
  </si>
  <si>
    <t>13.0609</t>
  </si>
  <si>
    <t>12.4671</t>
  </si>
  <si>
    <t>12.7568</t>
  </si>
  <si>
    <t>14.3578</t>
  </si>
  <si>
    <t>11.6442</t>
  </si>
  <si>
    <t>11.65</t>
  </si>
  <si>
    <t>11.797</t>
  </si>
  <si>
    <t>11.4254</t>
  </si>
  <si>
    <t>12.3991</t>
  </si>
  <si>
    <t>16</t>
  </si>
  <si>
    <t>14.0784</t>
  </si>
  <si>
    <t>13.6195</t>
  </si>
  <si>
    <t>12.3669</t>
  </si>
  <si>
    <t>13.2325</t>
  </si>
  <si>
    <t>13.4314</t>
  </si>
  <si>
    <t>12.0536</t>
  </si>
  <si>
    <t>11.9885</t>
  </si>
  <si>
    <t>11.9578</t>
  </si>
  <si>
    <t>11.5089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</si>
  <si>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</si>
  <si>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</si>
  <si>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</si>
  <si>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</si>
  <si>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</si>
  <si>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</si>
  <si>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</si>
  <si>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</si>
  <si>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</si>
  <si>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</si>
  <si>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</si>
  <si>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</si>
  <si>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</si>
  <si>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</si>
  <si>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</si>
  <si>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</si>
  <si>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</si>
  <si>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</si>
  <si>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</si>
  <si>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</si>
  <si>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</si>
  <si>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</si>
  <si>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</si>
  <si>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</si>
  <si>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</si>
  <si>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</si>
  <si>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</si>
  <si>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</si>
  <si>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</si>
  <si>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</si>
  <si>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</si>
  <si>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</si>
  <si>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</si>
  <si>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</si>
  <si>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</si>
  <si>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</si>
  <si>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</si>
  <si>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</si>
  <si>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</si>
  <si>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</si>
  <si>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</si>
  <si>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</si>
  <si>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</si>
  <si>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</si>
  <si>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</si>
  <si>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</si>
  <si>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</si>
  <si>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20.2974</t>
  </si>
  <si>
    <t>15.8527</t>
  </si>
  <si>
    <t>15.7191</t>
  </si>
  <si>
    <t>15.2447</t>
  </si>
  <si>
    <t>14.7113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</si>
  <si>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</si>
  <si>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</si>
  <si>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</si>
  <si>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</si>
  <si>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</si>
  <si>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</si>
  <si>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</si>
  <si>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</si>
  <si>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</si>
  <si>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</si>
  <si>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</si>
  <si>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</si>
  <si>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</si>
  <si>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</si>
  <si>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</si>
  <si>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</si>
  <si>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</si>
  <si>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</si>
  <si>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</si>
  <si>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</si>
  <si>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</si>
  <si>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</si>
  <si>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</si>
  <si>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</si>
  <si>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</si>
  <si>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</si>
  <si>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</si>
  <si>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</si>
  <si>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</si>
  <si>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</si>
  <si>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</si>
  <si>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</si>
  <si>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</si>
  <si>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</si>
  <si>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</si>
  <si>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</si>
  <si>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</si>
  <si>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</si>
  <si>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</si>
  <si>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</si>
  <si>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</si>
  <si>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</si>
  <si>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</si>
  <si>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</si>
  <si>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</si>
  <si>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</si>
  <si>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</si>
  <si>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El G1 de Huinco no dio RSF por falla de comunicación con el CC ORYGEN.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</si>
  <si>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</si>
  <si>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</si>
  <si>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</si>
  <si>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</si>
  <si>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</si>
  <si>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</si>
  <si>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</si>
  <si>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</si>
  <si>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</si>
  <si>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</si>
  <si>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</si>
  <si>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</si>
  <si>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</si>
  <si>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</si>
  <si>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</si>
  <si>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 xml:space="preserve">Se actualizó el despacho ejecutado de las CCT.T. Caña Brava, Tallanca y Tablazo; de las CC.HH. Pías y Carpapata; y de las centrales de Electro Oriente.
</t>
  </si>
  <si>
    <t>BAGAZO</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</si>
  <si>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</si>
  <si>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</si>
  <si>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</si>
  <si>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</si>
  <si>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</si>
  <si>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</si>
  <si>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</si>
  <si>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</si>
  <si>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</si>
  <si>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</si>
  <si>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</si>
  <si>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</si>
  <si>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</si>
  <si>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</si>
  <si>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</si>
  <si>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</si>
  <si>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</si>
  <si>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</si>
  <si>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</si>
  <si>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</si>
  <si>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</si>
  <si>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</si>
  <si>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</si>
  <si>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</si>
  <si>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</si>
  <si>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</si>
  <si>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</si>
  <si>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</si>
  <si>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</si>
  <si>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</si>
  <si>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</si>
  <si>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</si>
  <si>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</si>
  <si>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</si>
  <si>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</si>
  <si>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</si>
  <si>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</si>
  <si>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</si>
  <si>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</si>
  <si>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</si>
  <si>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</si>
  <si>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</si>
  <si>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</si>
  <si>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AGE_TG1</t>
  </si>
  <si>
    <t>AGE_TG2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</si>
</sst>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3"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8"/>
      <name val="Arial"/>
    </font>
    <font>
      <b/>
      <sz val="11"/>
      <color rgb="FFFFFFFF"/>
      <name val="Arial"/>
    </font>
    <font>
      <b/>
      <sz val="10"/>
      <name val="Arial"/>
    </font>
    <font>
      <sz val="10"/>
      <name val="Arial"/>
    </font>
  </fonts>
  <fills count="29">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0" fontId="28" fillId="0" borderId="39"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4" borderId="49" xfId="0" applyFont="1" applyFill="1" applyBorder="1" applyAlignment="1">
      <alignment horizontal="left" vertical="center"/>
    </xf>
    <xf numFmtId="0" fontId="33" fillId="25"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6" borderId="49" xfId="0" applyNumberFormat="1" applyFont="1" applyFill="1" applyBorder="1" applyAlignment="1">
      <alignment horizontal="right" vertical="center"/>
    </xf>
    <xf numFmtId="0" fontId="33" fillId="28"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6" borderId="49" xfId="0" applyFont="1" applyFill="1" applyBorder="1" applyAlignment="1">
      <alignment horizontal="right" vertical="center"/>
    </xf>
    <xf numFmtId="0" fontId="35" fillId="27"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0" borderId="0" xfId="0" applyFont="1"/>
    <xf numFmtId="0" fontId="37" fillId="0" borderId="0" xfId="0" applyFont="1"/>
    <xf numFmtId="0" fontId="39" fillId="0" borderId="0" xfId="0" applyFont="1"/>
    <xf numFmtId="0" fontId="40" fillId="2" borderId="1" xfId="0" applyFont="1" applyFill="1" applyBorder="1" applyAlignment="1">
      <alignment horizontal="center" vertical="center"/>
    </xf>
    <xf numFmtId="0" fontId="41" fillId="0" borderId="2" xfId="0" applyFont="1" applyBorder="1" applyAlignment="1">
      <alignment horizontal="center" vertical="center"/>
    </xf>
    <xf numFmtId="0" fontId="42" fillId="0" borderId="2" xfId="0" applyFont="1" applyBorder="1" applyAlignment="1">
      <alignment horizontal="center" vertical="center"/>
    </xf>
    <xf numFmtId="167" fontId="42" fillId="0" borderId="2" xfId="0" applyNumberFormat="1" applyFont="1" applyBorder="1" applyAlignment="1">
      <alignment horizontal="right" vertical="center"/>
    </xf>
    <xf numFmtId="0" fontId="42" fillId="0" borderId="2" xfId="0" applyFont="1" applyBorder="1" applyAlignment="1">
      <alignment horizontal="left" vertical="center"/>
    </xf>
    <xf numFmtId="0" fontId="40" fillId="2" borderId="1" xfId="0" applyFont="1" applyFill="1" applyBorder="1" applyAlignment="1">
      <alignment horizontal="center" vertical="center" wrapText="1"/>
    </xf>
    <xf numFmtId="0" fontId="40" fillId="2" borderId="1" xfId="0" applyFont="1" applyFill="1" applyBorder="1" applyAlignment="1">
      <alignment horizontal="center" vertical="center" wrapText="1"/>
    </xf>
    <xf numFmtId="0" fontId="42" fillId="0" borderId="2" xfId="0" applyFont="1" applyBorder="1" applyAlignment="1">
      <alignment horizontal="center" vertical="center" wrapText="1"/>
    </xf>
    <xf numFmtId="167" fontId="42" fillId="0" borderId="2" xfId="0" applyNumberFormat="1"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836.03890000000001</c:v>
                </c:pt>
                <c:pt idx="1">
                  <c:v>816.13570000000004</c:v>
                </c:pt>
                <c:pt idx="2">
                  <c:v>797.68550000000005</c:v>
                </c:pt>
                <c:pt idx="3">
                  <c:v>799.47680000000003</c:v>
                </c:pt>
                <c:pt idx="4">
                  <c:v>840.43970000000002</c:v>
                </c:pt>
                <c:pt idx="5">
                  <c:v>790.82830000000001</c:v>
                </c:pt>
                <c:pt idx="6">
                  <c:v>830.27739999999994</c:v>
                </c:pt>
                <c:pt idx="7">
                  <c:v>822.96770000000004</c:v>
                </c:pt>
                <c:pt idx="8">
                  <c:v>803.01189999999997</c:v>
                </c:pt>
                <c:pt idx="9">
                  <c:v>851.15930000000003</c:v>
                </c:pt>
                <c:pt idx="10">
                  <c:v>842.57529999999997</c:v>
                </c:pt>
                <c:pt idx="11">
                  <c:v>871.41330000000005</c:v>
                </c:pt>
                <c:pt idx="12">
                  <c:v>921.50369999999998</c:v>
                </c:pt>
                <c:pt idx="13">
                  <c:v>882.43970000000002</c:v>
                </c:pt>
                <c:pt idx="14">
                  <c:v>946.34760000000006</c:v>
                </c:pt>
                <c:pt idx="15">
                  <c:v>963.91409999999996</c:v>
                </c:pt>
                <c:pt idx="16">
                  <c:v>1001.1785</c:v>
                </c:pt>
                <c:pt idx="17">
                  <c:v>1001.6665</c:v>
                </c:pt>
                <c:pt idx="18">
                  <c:v>1026.4857</c:v>
                </c:pt>
                <c:pt idx="19">
                  <c:v>1036.0636</c:v>
                </c:pt>
                <c:pt idx="20">
                  <c:v>1047.1673000000001</c:v>
                </c:pt>
                <c:pt idx="21">
                  <c:v>1051.7315000000001</c:v>
                </c:pt>
                <c:pt idx="22">
                  <c:v>1093.7139999999999</c:v>
                </c:pt>
                <c:pt idx="23">
                  <c:v>1079.5823</c:v>
                </c:pt>
                <c:pt idx="24">
                  <c:v>1078.8900000000001</c:v>
                </c:pt>
                <c:pt idx="25">
                  <c:v>1053.0626</c:v>
                </c:pt>
                <c:pt idx="26">
                  <c:v>1045.9902999999999</c:v>
                </c:pt>
                <c:pt idx="27">
                  <c:v>1044.0469000000001</c:v>
                </c:pt>
                <c:pt idx="28">
                  <c:v>1097.0918999999999</c:v>
                </c:pt>
                <c:pt idx="29">
                  <c:v>1088.0655999999999</c:v>
                </c:pt>
                <c:pt idx="30">
                  <c:v>1073.4375</c:v>
                </c:pt>
                <c:pt idx="31">
                  <c:v>1078.3847000000001</c:v>
                </c:pt>
                <c:pt idx="32">
                  <c:v>1058.8224</c:v>
                </c:pt>
                <c:pt idx="33">
                  <c:v>1024.2335</c:v>
                </c:pt>
                <c:pt idx="34">
                  <c:v>1054.6325999999999</c:v>
                </c:pt>
                <c:pt idx="35">
                  <c:v>1005.7402</c:v>
                </c:pt>
                <c:pt idx="36">
                  <c:v>1077.9005999999999</c:v>
                </c:pt>
                <c:pt idx="37">
                  <c:v>1117.3166000000001</c:v>
                </c:pt>
                <c:pt idx="38">
                  <c:v>1129.3656000000001</c:v>
                </c:pt>
                <c:pt idx="39">
                  <c:v>1118.0110500000001</c:v>
                </c:pt>
                <c:pt idx="40">
                  <c:v>1103.2352000000001</c:v>
                </c:pt>
                <c:pt idx="41">
                  <c:v>1092.8911000000001</c:v>
                </c:pt>
                <c:pt idx="42">
                  <c:v>1073.8314</c:v>
                </c:pt>
                <c:pt idx="43">
                  <c:v>1051.6786</c:v>
                </c:pt>
                <c:pt idx="44">
                  <c:v>1007.3934</c:v>
                </c:pt>
                <c:pt idx="45">
                  <c:v>974.20989999999995</c:v>
                </c:pt>
                <c:pt idx="46">
                  <c:v>968.11130000000003</c:v>
                </c:pt>
                <c:pt idx="47">
                  <c:v>905.65880000000004</c:v>
                </c:pt>
              </c:numCache>
            </c:numRef>
          </c:val>
          <c:smooth val="0"/>
          <c:extLst>
            <c:ext xmlns:c16="http://schemas.microsoft.com/office/drawing/2014/chart" uri="{C3380CC4-5D6E-409C-BE32-E72D297353CC}">
              <c16:uniqueId val="{00000000-BC2C-498B-B751-CF8BC448451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1719.7824000000001</c:v>
                </c:pt>
                <c:pt idx="1">
                  <c:v>1722.7693999999999</c:v>
                </c:pt>
                <c:pt idx="2">
                  <c:v>1714.7088000000001</c:v>
                </c:pt>
                <c:pt idx="3">
                  <c:v>1697.3017</c:v>
                </c:pt>
                <c:pt idx="4">
                  <c:v>1689.6090999999999</c:v>
                </c:pt>
                <c:pt idx="5">
                  <c:v>1705.7049999999999</c:v>
                </c:pt>
                <c:pt idx="6">
                  <c:v>1676.3268</c:v>
                </c:pt>
                <c:pt idx="7">
                  <c:v>1698.9797000000001</c:v>
                </c:pt>
                <c:pt idx="8">
                  <c:v>1720.4417000000001</c:v>
                </c:pt>
                <c:pt idx="9">
                  <c:v>1739.5813000000001</c:v>
                </c:pt>
                <c:pt idx="10">
                  <c:v>1752.2806</c:v>
                </c:pt>
                <c:pt idx="11">
                  <c:v>1775.2053000000001</c:v>
                </c:pt>
                <c:pt idx="12">
                  <c:v>1728.3776</c:v>
                </c:pt>
                <c:pt idx="13">
                  <c:v>1757.2612999999999</c:v>
                </c:pt>
                <c:pt idx="14">
                  <c:v>1740.6831999999999</c:v>
                </c:pt>
                <c:pt idx="15">
                  <c:v>1759.3697999999999</c:v>
                </c:pt>
                <c:pt idx="16">
                  <c:v>1776.0183999999999</c:v>
                </c:pt>
                <c:pt idx="17">
                  <c:v>1771.6686999999999</c:v>
                </c:pt>
                <c:pt idx="18">
                  <c:v>1796.6635000000001</c:v>
                </c:pt>
                <c:pt idx="19">
                  <c:v>1754.5590999999999</c:v>
                </c:pt>
                <c:pt idx="20">
                  <c:v>1767.9250999999999</c:v>
                </c:pt>
                <c:pt idx="21">
                  <c:v>1729.8308</c:v>
                </c:pt>
                <c:pt idx="22">
                  <c:v>1708.3571999999999</c:v>
                </c:pt>
                <c:pt idx="23">
                  <c:v>1733.7438999999999</c:v>
                </c:pt>
                <c:pt idx="24">
                  <c:v>1691.6322</c:v>
                </c:pt>
                <c:pt idx="25">
                  <c:v>1668.5418</c:v>
                </c:pt>
                <c:pt idx="26">
                  <c:v>1666.2123999999999</c:v>
                </c:pt>
                <c:pt idx="27">
                  <c:v>1678.6808000000001</c:v>
                </c:pt>
                <c:pt idx="28">
                  <c:v>1698.9019000000001</c:v>
                </c:pt>
                <c:pt idx="29">
                  <c:v>1698.7003999999999</c:v>
                </c:pt>
                <c:pt idx="30">
                  <c:v>1708.491</c:v>
                </c:pt>
                <c:pt idx="31">
                  <c:v>1685.3824</c:v>
                </c:pt>
                <c:pt idx="32">
                  <c:v>1687.5844</c:v>
                </c:pt>
                <c:pt idx="33">
                  <c:v>1659.8335999999999</c:v>
                </c:pt>
                <c:pt idx="34">
                  <c:v>1685.0346</c:v>
                </c:pt>
                <c:pt idx="35">
                  <c:v>1709.143</c:v>
                </c:pt>
                <c:pt idx="36">
                  <c:v>1727.5607</c:v>
                </c:pt>
                <c:pt idx="37">
                  <c:v>1733.7842000000001</c:v>
                </c:pt>
                <c:pt idx="38">
                  <c:v>1747.0473999999999</c:v>
                </c:pt>
                <c:pt idx="39">
                  <c:v>1755.742</c:v>
                </c:pt>
                <c:pt idx="40">
                  <c:v>1727.9869000000001</c:v>
                </c:pt>
                <c:pt idx="41">
                  <c:v>1678.2900999999999</c:v>
                </c:pt>
                <c:pt idx="42">
                  <c:v>1702.4637</c:v>
                </c:pt>
                <c:pt idx="43">
                  <c:v>1732.1690000000001</c:v>
                </c:pt>
                <c:pt idx="44">
                  <c:v>1683.2446</c:v>
                </c:pt>
                <c:pt idx="45">
                  <c:v>1670.2099000000001</c:v>
                </c:pt>
                <c:pt idx="46">
                  <c:v>1653.7379000000001</c:v>
                </c:pt>
                <c:pt idx="47">
                  <c:v>1626.9332999999999</c:v>
                </c:pt>
              </c:numCache>
            </c:numRef>
          </c:val>
          <c:smooth val="0"/>
          <c:extLst>
            <c:ext xmlns:c16="http://schemas.microsoft.com/office/drawing/2014/chart" uri="{C3380CC4-5D6E-409C-BE32-E72D297353CC}">
              <c16:uniqueId val="{00000001-BC2C-498B-B751-CF8BC448451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3616.9787000000001</c:v>
                </c:pt>
                <c:pt idx="1">
                  <c:v>3528.3948999999998</c:v>
                </c:pt>
                <c:pt idx="2">
                  <c:v>3428.6057000000001</c:v>
                </c:pt>
                <c:pt idx="3">
                  <c:v>3374.8215</c:v>
                </c:pt>
                <c:pt idx="4">
                  <c:v>3278.7512000000002</c:v>
                </c:pt>
                <c:pt idx="5">
                  <c:v>3380.5666999999999</c:v>
                </c:pt>
                <c:pt idx="6">
                  <c:v>3347.0958000000001</c:v>
                </c:pt>
                <c:pt idx="7">
                  <c:v>3359.3526000000002</c:v>
                </c:pt>
                <c:pt idx="8">
                  <c:v>3223.6464000000001</c:v>
                </c:pt>
                <c:pt idx="9">
                  <c:v>3341.9594000000002</c:v>
                </c:pt>
                <c:pt idx="10">
                  <c:v>3504.3440999999998</c:v>
                </c:pt>
                <c:pt idx="11">
                  <c:v>3547.3814000000002</c:v>
                </c:pt>
                <c:pt idx="12">
                  <c:v>3633.1187</c:v>
                </c:pt>
                <c:pt idx="13">
                  <c:v>3574.0990000000002</c:v>
                </c:pt>
                <c:pt idx="14">
                  <c:v>3837.7692000000002</c:v>
                </c:pt>
                <c:pt idx="15">
                  <c:v>3943.3161</c:v>
                </c:pt>
                <c:pt idx="16">
                  <c:v>4160.2030999999997</c:v>
                </c:pt>
                <c:pt idx="17">
                  <c:v>4239.7647999999999</c:v>
                </c:pt>
                <c:pt idx="18">
                  <c:v>4285.7507999999998</c:v>
                </c:pt>
                <c:pt idx="19">
                  <c:v>4408.0772999999999</c:v>
                </c:pt>
                <c:pt idx="20">
                  <c:v>4460.0075999999999</c:v>
                </c:pt>
                <c:pt idx="21">
                  <c:v>4439.5376999999999</c:v>
                </c:pt>
                <c:pt idx="22">
                  <c:v>4512.3288000000002</c:v>
                </c:pt>
                <c:pt idx="23">
                  <c:v>4384.6737999999996</c:v>
                </c:pt>
                <c:pt idx="24">
                  <c:v>4475.2777999999998</c:v>
                </c:pt>
                <c:pt idx="25">
                  <c:v>4413.5955999999996</c:v>
                </c:pt>
                <c:pt idx="26">
                  <c:v>4369.3972999999996</c:v>
                </c:pt>
                <c:pt idx="27">
                  <c:v>4362.0722999999998</c:v>
                </c:pt>
                <c:pt idx="28">
                  <c:v>4373.6062000000002</c:v>
                </c:pt>
                <c:pt idx="29">
                  <c:v>4452.7340000000004</c:v>
                </c:pt>
                <c:pt idx="30">
                  <c:v>4486.8715000000002</c:v>
                </c:pt>
                <c:pt idx="31">
                  <c:v>4518.2329</c:v>
                </c:pt>
                <c:pt idx="32">
                  <c:v>4420.5932000000003</c:v>
                </c:pt>
                <c:pt idx="33">
                  <c:v>4550.3329000000003</c:v>
                </c:pt>
                <c:pt idx="34">
                  <c:v>4438.3328000000001</c:v>
                </c:pt>
                <c:pt idx="35">
                  <c:v>4300.2168000000001</c:v>
                </c:pt>
                <c:pt idx="36">
                  <c:v>4456.8387000000002</c:v>
                </c:pt>
                <c:pt idx="37">
                  <c:v>4412.8991999999998</c:v>
                </c:pt>
                <c:pt idx="38">
                  <c:v>4416.5870000000004</c:v>
                </c:pt>
                <c:pt idx="39">
                  <c:v>4411.3469500000001</c:v>
                </c:pt>
                <c:pt idx="40">
                  <c:v>4415.7779</c:v>
                </c:pt>
                <c:pt idx="41">
                  <c:v>4368.5187999999998</c:v>
                </c:pt>
                <c:pt idx="42">
                  <c:v>4327.9049000000005</c:v>
                </c:pt>
                <c:pt idx="43">
                  <c:v>4297.2524000000003</c:v>
                </c:pt>
                <c:pt idx="44">
                  <c:v>4171.4620000000004</c:v>
                </c:pt>
                <c:pt idx="45">
                  <c:v>3941.1801999999998</c:v>
                </c:pt>
                <c:pt idx="46">
                  <c:v>3831.6507999999999</c:v>
                </c:pt>
                <c:pt idx="47">
                  <c:v>3781.2078999999999</c:v>
                </c:pt>
              </c:numCache>
            </c:numRef>
          </c:val>
          <c:smooth val="0"/>
          <c:extLst>
            <c:ext xmlns:c16="http://schemas.microsoft.com/office/drawing/2014/chart" uri="{C3380CC4-5D6E-409C-BE32-E72D297353CC}">
              <c16:uniqueId val="{00000002-BC2C-498B-B751-CF8BC448451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2B8-44D5-953C-78AB1DCDF7C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2B8-44D5-953C-78AB1DCDF7C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39.633150000000001</c:v>
                </c:pt>
                <c:pt idx="1">
                  <c:v>40.101489999999998</c:v>
                </c:pt>
                <c:pt idx="2">
                  <c:v>40.722299999999997</c:v>
                </c:pt>
                <c:pt idx="3">
                  <c:v>40.916719999999998</c:v>
                </c:pt>
                <c:pt idx="4">
                  <c:v>40.86741</c:v>
                </c:pt>
                <c:pt idx="5">
                  <c:v>38.882890000000003</c:v>
                </c:pt>
                <c:pt idx="6">
                  <c:v>33.060980000000001</c:v>
                </c:pt>
                <c:pt idx="7">
                  <c:v>36.556089999999998</c:v>
                </c:pt>
                <c:pt idx="8">
                  <c:v>36.763559999999998</c:v>
                </c:pt>
                <c:pt idx="9">
                  <c:v>35.210949999999997</c:v>
                </c:pt>
                <c:pt idx="10">
                  <c:v>34.310429999999997</c:v>
                </c:pt>
                <c:pt idx="11">
                  <c:v>34.192599999999999</c:v>
                </c:pt>
                <c:pt idx="12">
                  <c:v>35.02675</c:v>
                </c:pt>
                <c:pt idx="13">
                  <c:v>34.606909999999999</c:v>
                </c:pt>
                <c:pt idx="14">
                  <c:v>31.262419999999999</c:v>
                </c:pt>
                <c:pt idx="15">
                  <c:v>31.481030000000001</c:v>
                </c:pt>
                <c:pt idx="16">
                  <c:v>32.834890000000001</c:v>
                </c:pt>
                <c:pt idx="17">
                  <c:v>33.731929999999998</c:v>
                </c:pt>
                <c:pt idx="18">
                  <c:v>34.115960000000001</c:v>
                </c:pt>
                <c:pt idx="19">
                  <c:v>34.665669999999999</c:v>
                </c:pt>
                <c:pt idx="20">
                  <c:v>35.023479999999999</c:v>
                </c:pt>
                <c:pt idx="21">
                  <c:v>35.703629999999997</c:v>
                </c:pt>
                <c:pt idx="22">
                  <c:v>31.898299999999999</c:v>
                </c:pt>
                <c:pt idx="23">
                  <c:v>30.786709999999999</c:v>
                </c:pt>
                <c:pt idx="24">
                  <c:v>31.920169999999999</c:v>
                </c:pt>
                <c:pt idx="25">
                  <c:v>32.282719999999998</c:v>
                </c:pt>
                <c:pt idx="26">
                  <c:v>32.984079999999999</c:v>
                </c:pt>
                <c:pt idx="27">
                  <c:v>35.98124</c:v>
                </c:pt>
                <c:pt idx="28">
                  <c:v>35.770940000000003</c:v>
                </c:pt>
                <c:pt idx="29">
                  <c:v>35.980179999999997</c:v>
                </c:pt>
                <c:pt idx="30">
                  <c:v>35.170389999999998</c:v>
                </c:pt>
                <c:pt idx="31">
                  <c:v>34.216119999999997</c:v>
                </c:pt>
                <c:pt idx="32">
                  <c:v>34.314549999999997</c:v>
                </c:pt>
                <c:pt idx="33">
                  <c:v>34.410580000000003</c:v>
                </c:pt>
                <c:pt idx="34">
                  <c:v>29.55226</c:v>
                </c:pt>
                <c:pt idx="35">
                  <c:v>21.985420000000001</c:v>
                </c:pt>
                <c:pt idx="36">
                  <c:v>21.045210000000001</c:v>
                </c:pt>
                <c:pt idx="37">
                  <c:v>20.92821</c:v>
                </c:pt>
                <c:pt idx="38">
                  <c:v>20.129059999999999</c:v>
                </c:pt>
                <c:pt idx="39">
                  <c:v>19.735569999999999</c:v>
                </c:pt>
                <c:pt idx="40">
                  <c:v>20.686789999999998</c:v>
                </c:pt>
                <c:pt idx="41">
                  <c:v>20.535039999999999</c:v>
                </c:pt>
                <c:pt idx="42">
                  <c:v>26.066510000000001</c:v>
                </c:pt>
                <c:pt idx="43">
                  <c:v>26.739660000000001</c:v>
                </c:pt>
                <c:pt idx="44">
                  <c:v>30.080459999999999</c:v>
                </c:pt>
                <c:pt idx="45">
                  <c:v>31.13927</c:v>
                </c:pt>
                <c:pt idx="46">
                  <c:v>35.59299</c:v>
                </c:pt>
                <c:pt idx="47">
                  <c:v>36.37529</c:v>
                </c:pt>
              </c:numCache>
            </c:numRef>
          </c:val>
          <c:smooth val="0"/>
          <c:extLst>
            <c:ext xmlns:c16="http://schemas.microsoft.com/office/drawing/2014/chart" uri="{C3380CC4-5D6E-409C-BE32-E72D297353CC}">
              <c16:uniqueId val="{00000002-A2B8-44D5-953C-78AB1DCDF7C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13.441000000000001</c:v>
                </c:pt>
                <c:pt idx="1">
                  <c:v>12.829000000000001</c:v>
                </c:pt>
                <c:pt idx="2">
                  <c:v>12.808</c:v>
                </c:pt>
                <c:pt idx="3">
                  <c:v>12.785</c:v>
                </c:pt>
                <c:pt idx="4">
                  <c:v>12.731999999999999</c:v>
                </c:pt>
                <c:pt idx="5">
                  <c:v>13.387</c:v>
                </c:pt>
                <c:pt idx="6">
                  <c:v>13.023999999999999</c:v>
                </c:pt>
                <c:pt idx="7">
                  <c:v>13.507999999999999</c:v>
                </c:pt>
                <c:pt idx="8">
                  <c:v>13.69</c:v>
                </c:pt>
                <c:pt idx="9">
                  <c:v>13.01</c:v>
                </c:pt>
                <c:pt idx="10">
                  <c:v>11.667999999999999</c:v>
                </c:pt>
                <c:pt idx="11">
                  <c:v>11.14</c:v>
                </c:pt>
                <c:pt idx="12">
                  <c:v>10.272</c:v>
                </c:pt>
                <c:pt idx="13">
                  <c:v>9.9290000000000003</c:v>
                </c:pt>
                <c:pt idx="14">
                  <c:v>10.97</c:v>
                </c:pt>
                <c:pt idx="15">
                  <c:v>11.157</c:v>
                </c:pt>
                <c:pt idx="16">
                  <c:v>12.31</c:v>
                </c:pt>
                <c:pt idx="17">
                  <c:v>12.781000000000001</c:v>
                </c:pt>
                <c:pt idx="18">
                  <c:v>12.97</c:v>
                </c:pt>
                <c:pt idx="19">
                  <c:v>12.818</c:v>
                </c:pt>
                <c:pt idx="20">
                  <c:v>11.579000000000001</c:v>
                </c:pt>
                <c:pt idx="21">
                  <c:v>11.659000000000001</c:v>
                </c:pt>
                <c:pt idx="22">
                  <c:v>12.621</c:v>
                </c:pt>
                <c:pt idx="23">
                  <c:v>11.851000000000001</c:v>
                </c:pt>
                <c:pt idx="24">
                  <c:v>11.271000000000001</c:v>
                </c:pt>
                <c:pt idx="25">
                  <c:v>11.246</c:v>
                </c:pt>
                <c:pt idx="26">
                  <c:v>12.103</c:v>
                </c:pt>
                <c:pt idx="27">
                  <c:v>12.385</c:v>
                </c:pt>
                <c:pt idx="28">
                  <c:v>12.411</c:v>
                </c:pt>
                <c:pt idx="29">
                  <c:v>12.145</c:v>
                </c:pt>
                <c:pt idx="30">
                  <c:v>13.387</c:v>
                </c:pt>
                <c:pt idx="31">
                  <c:v>12.824</c:v>
                </c:pt>
                <c:pt idx="32">
                  <c:v>12.529</c:v>
                </c:pt>
                <c:pt idx="33">
                  <c:v>12.44</c:v>
                </c:pt>
                <c:pt idx="34">
                  <c:v>11.840999999999999</c:v>
                </c:pt>
                <c:pt idx="35">
                  <c:v>10.664999999999999</c:v>
                </c:pt>
                <c:pt idx="36">
                  <c:v>10.247</c:v>
                </c:pt>
                <c:pt idx="37">
                  <c:v>10.237</c:v>
                </c:pt>
                <c:pt idx="38">
                  <c:v>10.536</c:v>
                </c:pt>
                <c:pt idx="39">
                  <c:v>12.346</c:v>
                </c:pt>
                <c:pt idx="40">
                  <c:v>12.667</c:v>
                </c:pt>
                <c:pt idx="41">
                  <c:v>13.525</c:v>
                </c:pt>
                <c:pt idx="42">
                  <c:v>13.555</c:v>
                </c:pt>
                <c:pt idx="43">
                  <c:v>14.196999999999999</c:v>
                </c:pt>
                <c:pt idx="44">
                  <c:v>13.941000000000001</c:v>
                </c:pt>
                <c:pt idx="45">
                  <c:v>14.090999999999999</c:v>
                </c:pt>
                <c:pt idx="46">
                  <c:v>13.709</c:v>
                </c:pt>
                <c:pt idx="47">
                  <c:v>13.271000000000001</c:v>
                </c:pt>
              </c:numCache>
            </c:numRef>
          </c:val>
          <c:smooth val="0"/>
          <c:extLst>
            <c:ext xmlns:c16="http://schemas.microsoft.com/office/drawing/2014/chart" uri="{C3380CC4-5D6E-409C-BE32-E72D297353CC}">
              <c16:uniqueId val="{00000003-A2B8-44D5-953C-78AB1DCDF7C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2B8-44D5-953C-78AB1DCDF7C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2B8-44D5-953C-78AB1DCDF7C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2B8-44D5-953C-78AB1DCDF7C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2B8-44D5-953C-78AB1DCDF7C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A2B8-44D5-953C-78AB1DCDF7C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27.513300000000001</c:v>
                </c:pt>
                <c:pt idx="1">
                  <c:v>27.9239</c:v>
                </c:pt>
                <c:pt idx="2">
                  <c:v>27.776399999999999</c:v>
                </c:pt>
                <c:pt idx="3">
                  <c:v>27.5749</c:v>
                </c:pt>
                <c:pt idx="4">
                  <c:v>27.591000000000001</c:v>
                </c:pt>
                <c:pt idx="5">
                  <c:v>27.382999999999999</c:v>
                </c:pt>
                <c:pt idx="6">
                  <c:v>27.653300000000002</c:v>
                </c:pt>
                <c:pt idx="7">
                  <c:v>27.856000000000002</c:v>
                </c:pt>
                <c:pt idx="8">
                  <c:v>27.7682</c:v>
                </c:pt>
                <c:pt idx="9">
                  <c:v>27.259499999999999</c:v>
                </c:pt>
                <c:pt idx="10">
                  <c:v>27.7729</c:v>
                </c:pt>
                <c:pt idx="11">
                  <c:v>27.9419</c:v>
                </c:pt>
                <c:pt idx="12">
                  <c:v>28.186699999999998</c:v>
                </c:pt>
                <c:pt idx="13">
                  <c:v>28.304099999999998</c:v>
                </c:pt>
                <c:pt idx="14">
                  <c:v>28.457999999999998</c:v>
                </c:pt>
                <c:pt idx="15">
                  <c:v>28.5671</c:v>
                </c:pt>
                <c:pt idx="16">
                  <c:v>28.4861</c:v>
                </c:pt>
                <c:pt idx="17">
                  <c:v>28.422000000000001</c:v>
                </c:pt>
                <c:pt idx="18">
                  <c:v>28.549700000000001</c:v>
                </c:pt>
                <c:pt idx="19">
                  <c:v>28.720500000000001</c:v>
                </c:pt>
                <c:pt idx="20">
                  <c:v>28.6816</c:v>
                </c:pt>
                <c:pt idx="21">
                  <c:v>28.480899999999998</c:v>
                </c:pt>
                <c:pt idx="22">
                  <c:v>28.7181</c:v>
                </c:pt>
                <c:pt idx="23">
                  <c:v>28.745100000000001</c:v>
                </c:pt>
                <c:pt idx="24">
                  <c:v>28.851099999999999</c:v>
                </c:pt>
                <c:pt idx="25">
                  <c:v>29.079599999999999</c:v>
                </c:pt>
                <c:pt idx="26">
                  <c:v>29.2593</c:v>
                </c:pt>
                <c:pt idx="27">
                  <c:v>29.0334</c:v>
                </c:pt>
                <c:pt idx="28">
                  <c:v>28.923999999999999</c:v>
                </c:pt>
                <c:pt idx="29">
                  <c:v>28.7225</c:v>
                </c:pt>
                <c:pt idx="30">
                  <c:v>28.765699999999999</c:v>
                </c:pt>
                <c:pt idx="31">
                  <c:v>28.8856</c:v>
                </c:pt>
                <c:pt idx="32">
                  <c:v>28.6188</c:v>
                </c:pt>
                <c:pt idx="33">
                  <c:v>28.5486</c:v>
                </c:pt>
                <c:pt idx="34">
                  <c:v>28.8109</c:v>
                </c:pt>
                <c:pt idx="35">
                  <c:v>29.088799999999999</c:v>
                </c:pt>
                <c:pt idx="36">
                  <c:v>29.853899999999999</c:v>
                </c:pt>
                <c:pt idx="37">
                  <c:v>31.5748</c:v>
                </c:pt>
                <c:pt idx="38">
                  <c:v>32.277799999999999</c:v>
                </c:pt>
                <c:pt idx="39">
                  <c:v>32.0212</c:v>
                </c:pt>
                <c:pt idx="40">
                  <c:v>31.5763</c:v>
                </c:pt>
                <c:pt idx="41">
                  <c:v>31.045200000000001</c:v>
                </c:pt>
                <c:pt idx="42">
                  <c:v>30.419899999999998</c:v>
                </c:pt>
                <c:pt idx="43">
                  <c:v>29.9316</c:v>
                </c:pt>
                <c:pt idx="44">
                  <c:v>29.092400000000001</c:v>
                </c:pt>
                <c:pt idx="45">
                  <c:v>28.650600000000001</c:v>
                </c:pt>
                <c:pt idx="46">
                  <c:v>28.055199999999999</c:v>
                </c:pt>
                <c:pt idx="47">
                  <c:v>27.649000000000001</c:v>
                </c:pt>
              </c:numCache>
            </c:numRef>
          </c:val>
          <c:smooth val="0"/>
          <c:extLst>
            <c:ext xmlns:c16="http://schemas.microsoft.com/office/drawing/2014/chart" uri="{C3380CC4-5D6E-409C-BE32-E72D297353CC}">
              <c16:uniqueId val="{00000009-A2B8-44D5-953C-78AB1DCDF7C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14.180199999999999</c:v>
                </c:pt>
                <c:pt idx="1">
                  <c:v>14.303800000000001</c:v>
                </c:pt>
                <c:pt idx="2">
                  <c:v>13.7394</c:v>
                </c:pt>
                <c:pt idx="3">
                  <c:v>13.446</c:v>
                </c:pt>
                <c:pt idx="4">
                  <c:v>14.615399999999999</c:v>
                </c:pt>
                <c:pt idx="5">
                  <c:v>14.0098</c:v>
                </c:pt>
                <c:pt idx="6">
                  <c:v>14.8939</c:v>
                </c:pt>
                <c:pt idx="7">
                  <c:v>15.370100000000001</c:v>
                </c:pt>
                <c:pt idx="8">
                  <c:v>15.804500000000001</c:v>
                </c:pt>
                <c:pt idx="9">
                  <c:v>16.026900000000001</c:v>
                </c:pt>
                <c:pt idx="10">
                  <c:v>15.8096</c:v>
                </c:pt>
                <c:pt idx="11">
                  <c:v>15.096399999999999</c:v>
                </c:pt>
                <c:pt idx="12">
                  <c:v>14.8287</c:v>
                </c:pt>
                <c:pt idx="13">
                  <c:v>13.4276</c:v>
                </c:pt>
                <c:pt idx="14">
                  <c:v>12.0639</c:v>
                </c:pt>
                <c:pt idx="15">
                  <c:v>11.4321</c:v>
                </c:pt>
                <c:pt idx="16">
                  <c:v>11.1974</c:v>
                </c:pt>
                <c:pt idx="17">
                  <c:v>11.239599999999999</c:v>
                </c:pt>
                <c:pt idx="18">
                  <c:v>11.213699999999999</c:v>
                </c:pt>
                <c:pt idx="19">
                  <c:v>11.225099999999999</c:v>
                </c:pt>
                <c:pt idx="20">
                  <c:v>11.081300000000001</c:v>
                </c:pt>
                <c:pt idx="21">
                  <c:v>10.8207</c:v>
                </c:pt>
                <c:pt idx="22">
                  <c:v>10.8781</c:v>
                </c:pt>
                <c:pt idx="23">
                  <c:v>11.0143</c:v>
                </c:pt>
                <c:pt idx="24">
                  <c:v>13.276300000000001</c:v>
                </c:pt>
                <c:pt idx="25">
                  <c:v>13.525499999999999</c:v>
                </c:pt>
                <c:pt idx="26">
                  <c:v>13.8475</c:v>
                </c:pt>
                <c:pt idx="27">
                  <c:v>14.329000000000001</c:v>
                </c:pt>
                <c:pt idx="28">
                  <c:v>14.5511</c:v>
                </c:pt>
                <c:pt idx="29">
                  <c:v>14.503299999999999</c:v>
                </c:pt>
                <c:pt idx="30">
                  <c:v>14.334</c:v>
                </c:pt>
                <c:pt idx="31">
                  <c:v>14.2879</c:v>
                </c:pt>
                <c:pt idx="32">
                  <c:v>14.4671</c:v>
                </c:pt>
                <c:pt idx="33">
                  <c:v>14.357799999999999</c:v>
                </c:pt>
                <c:pt idx="34">
                  <c:v>15.238799999999999</c:v>
                </c:pt>
                <c:pt idx="35">
                  <c:v>16.273800000000001</c:v>
                </c:pt>
                <c:pt idx="36">
                  <c:v>16.142299999999999</c:v>
                </c:pt>
                <c:pt idx="37">
                  <c:v>15.586399999999999</c:v>
                </c:pt>
                <c:pt idx="38">
                  <c:v>14.1297</c:v>
                </c:pt>
                <c:pt idx="39">
                  <c:v>13.977499999999999</c:v>
                </c:pt>
                <c:pt idx="40">
                  <c:v>11.760999999999999</c:v>
                </c:pt>
                <c:pt idx="41">
                  <c:v>11.818099999999999</c:v>
                </c:pt>
                <c:pt idx="42">
                  <c:v>11.973599999999999</c:v>
                </c:pt>
                <c:pt idx="43">
                  <c:v>12.2845</c:v>
                </c:pt>
                <c:pt idx="44">
                  <c:v>12.310600000000001</c:v>
                </c:pt>
                <c:pt idx="45">
                  <c:v>12.8338</c:v>
                </c:pt>
                <c:pt idx="46">
                  <c:v>15.035500000000001</c:v>
                </c:pt>
                <c:pt idx="47">
                  <c:v>14.9558</c:v>
                </c:pt>
              </c:numCache>
            </c:numRef>
          </c:val>
          <c:smooth val="0"/>
          <c:extLst>
            <c:ext xmlns:c16="http://schemas.microsoft.com/office/drawing/2014/chart" uri="{C3380CC4-5D6E-409C-BE32-E72D297353CC}">
              <c16:uniqueId val="{0000000A-A2B8-44D5-953C-78AB1DCDF7C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14.47</c:v>
                </c:pt>
                <c:pt idx="1">
                  <c:v>14.4</c:v>
                </c:pt>
                <c:pt idx="2">
                  <c:v>13.34</c:v>
                </c:pt>
                <c:pt idx="3">
                  <c:v>13.7</c:v>
                </c:pt>
                <c:pt idx="4">
                  <c:v>14.35</c:v>
                </c:pt>
                <c:pt idx="5">
                  <c:v>14.49</c:v>
                </c:pt>
                <c:pt idx="6">
                  <c:v>14.56</c:v>
                </c:pt>
                <c:pt idx="7">
                  <c:v>14.22</c:v>
                </c:pt>
                <c:pt idx="8">
                  <c:v>14.15</c:v>
                </c:pt>
                <c:pt idx="9">
                  <c:v>14.41</c:v>
                </c:pt>
                <c:pt idx="10">
                  <c:v>14.2</c:v>
                </c:pt>
                <c:pt idx="11">
                  <c:v>14.44</c:v>
                </c:pt>
                <c:pt idx="12">
                  <c:v>14.46</c:v>
                </c:pt>
                <c:pt idx="13">
                  <c:v>13.94</c:v>
                </c:pt>
                <c:pt idx="14">
                  <c:v>13.82</c:v>
                </c:pt>
                <c:pt idx="15">
                  <c:v>13.86</c:v>
                </c:pt>
                <c:pt idx="16">
                  <c:v>13.92</c:v>
                </c:pt>
                <c:pt idx="17">
                  <c:v>13.65</c:v>
                </c:pt>
                <c:pt idx="18">
                  <c:v>13.65</c:v>
                </c:pt>
                <c:pt idx="19">
                  <c:v>13.16</c:v>
                </c:pt>
                <c:pt idx="20">
                  <c:v>13.79</c:v>
                </c:pt>
                <c:pt idx="21">
                  <c:v>13.33</c:v>
                </c:pt>
                <c:pt idx="22">
                  <c:v>14.03</c:v>
                </c:pt>
                <c:pt idx="23">
                  <c:v>13.79</c:v>
                </c:pt>
                <c:pt idx="24">
                  <c:v>13.99</c:v>
                </c:pt>
                <c:pt idx="25">
                  <c:v>13.65</c:v>
                </c:pt>
                <c:pt idx="26">
                  <c:v>13.21</c:v>
                </c:pt>
                <c:pt idx="27">
                  <c:v>11.18</c:v>
                </c:pt>
                <c:pt idx="28">
                  <c:v>13.78</c:v>
                </c:pt>
                <c:pt idx="29">
                  <c:v>13.58</c:v>
                </c:pt>
                <c:pt idx="30">
                  <c:v>13.79</c:v>
                </c:pt>
                <c:pt idx="31">
                  <c:v>13.66</c:v>
                </c:pt>
                <c:pt idx="32">
                  <c:v>10.61</c:v>
                </c:pt>
                <c:pt idx="33">
                  <c:v>10.8</c:v>
                </c:pt>
                <c:pt idx="34">
                  <c:v>13.62</c:v>
                </c:pt>
                <c:pt idx="35">
                  <c:v>13.79</c:v>
                </c:pt>
                <c:pt idx="36">
                  <c:v>13.96</c:v>
                </c:pt>
                <c:pt idx="37">
                  <c:v>13.91</c:v>
                </c:pt>
                <c:pt idx="38">
                  <c:v>13.59</c:v>
                </c:pt>
                <c:pt idx="39">
                  <c:v>12.82</c:v>
                </c:pt>
                <c:pt idx="40">
                  <c:v>13.63</c:v>
                </c:pt>
                <c:pt idx="41">
                  <c:v>13.61</c:v>
                </c:pt>
                <c:pt idx="42">
                  <c:v>13.94</c:v>
                </c:pt>
                <c:pt idx="43">
                  <c:v>13.51</c:v>
                </c:pt>
                <c:pt idx="44">
                  <c:v>13.6</c:v>
                </c:pt>
                <c:pt idx="45">
                  <c:v>13.36</c:v>
                </c:pt>
                <c:pt idx="46">
                  <c:v>13.56</c:v>
                </c:pt>
                <c:pt idx="47">
                  <c:v>13.64</c:v>
                </c:pt>
              </c:numCache>
            </c:numRef>
          </c:val>
          <c:smooth val="0"/>
          <c:extLst>
            <c:ext xmlns:c16="http://schemas.microsoft.com/office/drawing/2014/chart" uri="{C3380CC4-5D6E-409C-BE32-E72D297353CC}">
              <c16:uniqueId val="{0000000B-A2B8-44D5-953C-78AB1DCDF7C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36.481999999999999</c:v>
                </c:pt>
                <c:pt idx="1">
                  <c:v>37.027999999999999</c:v>
                </c:pt>
                <c:pt idx="2">
                  <c:v>37.076000000000001</c:v>
                </c:pt>
                <c:pt idx="3">
                  <c:v>37.024000000000001</c:v>
                </c:pt>
                <c:pt idx="4">
                  <c:v>37.450000000000003</c:v>
                </c:pt>
                <c:pt idx="5">
                  <c:v>36.787999999999997</c:v>
                </c:pt>
                <c:pt idx="6">
                  <c:v>36.909999999999997</c:v>
                </c:pt>
                <c:pt idx="7">
                  <c:v>37.607999999999997</c:v>
                </c:pt>
                <c:pt idx="8">
                  <c:v>36.607999999999997</c:v>
                </c:pt>
                <c:pt idx="9">
                  <c:v>36.49</c:v>
                </c:pt>
                <c:pt idx="10">
                  <c:v>37.159999999999997</c:v>
                </c:pt>
                <c:pt idx="11">
                  <c:v>36.979999999999997</c:v>
                </c:pt>
                <c:pt idx="12">
                  <c:v>36.652000000000001</c:v>
                </c:pt>
                <c:pt idx="13">
                  <c:v>36.234000000000002</c:v>
                </c:pt>
                <c:pt idx="14">
                  <c:v>36.24</c:v>
                </c:pt>
                <c:pt idx="15">
                  <c:v>35.985999999999997</c:v>
                </c:pt>
                <c:pt idx="16">
                  <c:v>35.478000000000002</c:v>
                </c:pt>
                <c:pt idx="17">
                  <c:v>34.183999999999997</c:v>
                </c:pt>
                <c:pt idx="18">
                  <c:v>33.67</c:v>
                </c:pt>
                <c:pt idx="19">
                  <c:v>33.659999999999997</c:v>
                </c:pt>
                <c:pt idx="20">
                  <c:v>33.673999999999999</c:v>
                </c:pt>
                <c:pt idx="21">
                  <c:v>33.252000000000002</c:v>
                </c:pt>
                <c:pt idx="22">
                  <c:v>33.497999999999998</c:v>
                </c:pt>
                <c:pt idx="23">
                  <c:v>34.601999999999997</c:v>
                </c:pt>
                <c:pt idx="24">
                  <c:v>34.771999999999998</c:v>
                </c:pt>
                <c:pt idx="25">
                  <c:v>34.462000000000003</c:v>
                </c:pt>
                <c:pt idx="26">
                  <c:v>33.601999999999997</c:v>
                </c:pt>
                <c:pt idx="27">
                  <c:v>35.192</c:v>
                </c:pt>
                <c:pt idx="28">
                  <c:v>34.97</c:v>
                </c:pt>
                <c:pt idx="29">
                  <c:v>34.625999999999998</c:v>
                </c:pt>
                <c:pt idx="30">
                  <c:v>34.24</c:v>
                </c:pt>
                <c:pt idx="31">
                  <c:v>33.433999999999997</c:v>
                </c:pt>
                <c:pt idx="32">
                  <c:v>33.856000000000002</c:v>
                </c:pt>
                <c:pt idx="33">
                  <c:v>34.372</c:v>
                </c:pt>
                <c:pt idx="34">
                  <c:v>34.445999999999998</c:v>
                </c:pt>
                <c:pt idx="35">
                  <c:v>35.165999999999997</c:v>
                </c:pt>
                <c:pt idx="36">
                  <c:v>35.506</c:v>
                </c:pt>
                <c:pt idx="37">
                  <c:v>35.597999999999999</c:v>
                </c:pt>
                <c:pt idx="38">
                  <c:v>35.954000000000001</c:v>
                </c:pt>
                <c:pt idx="39">
                  <c:v>35.896000000000001</c:v>
                </c:pt>
                <c:pt idx="40">
                  <c:v>36.698</c:v>
                </c:pt>
                <c:pt idx="41">
                  <c:v>36.51</c:v>
                </c:pt>
                <c:pt idx="42">
                  <c:v>35.909999999999997</c:v>
                </c:pt>
                <c:pt idx="43">
                  <c:v>35.024000000000001</c:v>
                </c:pt>
                <c:pt idx="44">
                  <c:v>35.543999999999997</c:v>
                </c:pt>
                <c:pt idx="45">
                  <c:v>35.442</c:v>
                </c:pt>
                <c:pt idx="46">
                  <c:v>35.107999999999997</c:v>
                </c:pt>
                <c:pt idx="47">
                  <c:v>35.01</c:v>
                </c:pt>
              </c:numCache>
            </c:numRef>
          </c:val>
          <c:smooth val="0"/>
          <c:extLst>
            <c:ext xmlns:c16="http://schemas.microsoft.com/office/drawing/2014/chart" uri="{C3380CC4-5D6E-409C-BE32-E72D297353CC}">
              <c16:uniqueId val="{0000000C-A2B8-44D5-953C-78AB1DCDF7C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2B8-44D5-953C-78AB1DCDF7C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2B8-44D5-953C-78AB1DCDF7C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40.593000000000004</c:v>
                </c:pt>
                <c:pt idx="1">
                  <c:v>40.345999999999997</c:v>
                </c:pt>
                <c:pt idx="2">
                  <c:v>40.42</c:v>
                </c:pt>
                <c:pt idx="3">
                  <c:v>40.216000000000001</c:v>
                </c:pt>
                <c:pt idx="4">
                  <c:v>40.603999999999999</c:v>
                </c:pt>
                <c:pt idx="5">
                  <c:v>41</c:v>
                </c:pt>
                <c:pt idx="6">
                  <c:v>40.676000000000002</c:v>
                </c:pt>
                <c:pt idx="7">
                  <c:v>40.911999999999999</c:v>
                </c:pt>
                <c:pt idx="8">
                  <c:v>41.444000000000003</c:v>
                </c:pt>
                <c:pt idx="9">
                  <c:v>41.377000000000002</c:v>
                </c:pt>
                <c:pt idx="10">
                  <c:v>41.052</c:v>
                </c:pt>
                <c:pt idx="11">
                  <c:v>40.970999999999997</c:v>
                </c:pt>
                <c:pt idx="12">
                  <c:v>40.953000000000003</c:v>
                </c:pt>
                <c:pt idx="13">
                  <c:v>40.53</c:v>
                </c:pt>
                <c:pt idx="14">
                  <c:v>40.057000000000002</c:v>
                </c:pt>
                <c:pt idx="15">
                  <c:v>39.999000000000002</c:v>
                </c:pt>
                <c:pt idx="16">
                  <c:v>39.896000000000001</c:v>
                </c:pt>
                <c:pt idx="17">
                  <c:v>40.034999999999997</c:v>
                </c:pt>
                <c:pt idx="18">
                  <c:v>40.463000000000001</c:v>
                </c:pt>
                <c:pt idx="19">
                  <c:v>40.698</c:v>
                </c:pt>
                <c:pt idx="20">
                  <c:v>40.515999999999998</c:v>
                </c:pt>
                <c:pt idx="21">
                  <c:v>40.055</c:v>
                </c:pt>
                <c:pt idx="22">
                  <c:v>39.984000000000002</c:v>
                </c:pt>
                <c:pt idx="23">
                  <c:v>40.067999999999998</c:v>
                </c:pt>
                <c:pt idx="24">
                  <c:v>40.372</c:v>
                </c:pt>
                <c:pt idx="25">
                  <c:v>40.454000000000001</c:v>
                </c:pt>
                <c:pt idx="26">
                  <c:v>40.323999999999998</c:v>
                </c:pt>
                <c:pt idx="27">
                  <c:v>39.976999999999997</c:v>
                </c:pt>
                <c:pt idx="28">
                  <c:v>40.128</c:v>
                </c:pt>
                <c:pt idx="29">
                  <c:v>40.405999999999999</c:v>
                </c:pt>
                <c:pt idx="30">
                  <c:v>40.182000000000002</c:v>
                </c:pt>
                <c:pt idx="31">
                  <c:v>40.134</c:v>
                </c:pt>
                <c:pt idx="32">
                  <c:v>40.21</c:v>
                </c:pt>
                <c:pt idx="33">
                  <c:v>40.271000000000001</c:v>
                </c:pt>
                <c:pt idx="34">
                  <c:v>40.412999999999997</c:v>
                </c:pt>
                <c:pt idx="35">
                  <c:v>40.377000000000002</c:v>
                </c:pt>
                <c:pt idx="36">
                  <c:v>40.598999999999997</c:v>
                </c:pt>
                <c:pt idx="37">
                  <c:v>40.944000000000003</c:v>
                </c:pt>
                <c:pt idx="38">
                  <c:v>41.142000000000003</c:v>
                </c:pt>
                <c:pt idx="39">
                  <c:v>41.16</c:v>
                </c:pt>
                <c:pt idx="40">
                  <c:v>41.244</c:v>
                </c:pt>
                <c:pt idx="41">
                  <c:v>41.213999999999999</c:v>
                </c:pt>
                <c:pt idx="42">
                  <c:v>41.417999999999999</c:v>
                </c:pt>
                <c:pt idx="43">
                  <c:v>40.872999999999998</c:v>
                </c:pt>
                <c:pt idx="44">
                  <c:v>41.463999999999999</c:v>
                </c:pt>
                <c:pt idx="45">
                  <c:v>41.631</c:v>
                </c:pt>
                <c:pt idx="46">
                  <c:v>41.664000000000001</c:v>
                </c:pt>
                <c:pt idx="47">
                  <c:v>41.473999999999997</c:v>
                </c:pt>
              </c:numCache>
            </c:numRef>
          </c:val>
          <c:smooth val="0"/>
          <c:extLst>
            <c:ext xmlns:c16="http://schemas.microsoft.com/office/drawing/2014/chart" uri="{C3380CC4-5D6E-409C-BE32-E72D297353CC}">
              <c16:uniqueId val="{0000000F-A2B8-44D5-953C-78AB1DCDF7C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2B8-44D5-953C-78AB1DCDF7C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10.2067</c:v>
                </c:pt>
                <c:pt idx="1">
                  <c:v>12.1973</c:v>
                </c:pt>
                <c:pt idx="2">
                  <c:v>16.3506</c:v>
                </c:pt>
                <c:pt idx="3">
                  <c:v>10.862399999999999</c:v>
                </c:pt>
                <c:pt idx="4">
                  <c:v>48.786900000000003</c:v>
                </c:pt>
                <c:pt idx="5">
                  <c:v>41.695</c:v>
                </c:pt>
                <c:pt idx="6">
                  <c:v>45.0563</c:v>
                </c:pt>
                <c:pt idx="7">
                  <c:v>32.450499999999998</c:v>
                </c:pt>
                <c:pt idx="8">
                  <c:v>40.488</c:v>
                </c:pt>
                <c:pt idx="9">
                  <c:v>46.554400000000001</c:v>
                </c:pt>
                <c:pt idx="10">
                  <c:v>42.712200000000003</c:v>
                </c:pt>
                <c:pt idx="11">
                  <c:v>35.667000000000002</c:v>
                </c:pt>
                <c:pt idx="12">
                  <c:v>30.630400000000002</c:v>
                </c:pt>
                <c:pt idx="13">
                  <c:v>50.424799999999998</c:v>
                </c:pt>
                <c:pt idx="14">
                  <c:v>40.854100000000003</c:v>
                </c:pt>
                <c:pt idx="15">
                  <c:v>37.362099999999998</c:v>
                </c:pt>
                <c:pt idx="16">
                  <c:v>28.0458</c:v>
                </c:pt>
                <c:pt idx="17">
                  <c:v>38.7166</c:v>
                </c:pt>
                <c:pt idx="18">
                  <c:v>42.322499999999998</c:v>
                </c:pt>
                <c:pt idx="19">
                  <c:v>12.817600000000001</c:v>
                </c:pt>
                <c:pt idx="20">
                  <c:v>11.7441</c:v>
                </c:pt>
                <c:pt idx="21">
                  <c:v>9.4910999999999994</c:v>
                </c:pt>
                <c:pt idx="22">
                  <c:v>35.350499999999997</c:v>
                </c:pt>
                <c:pt idx="23">
                  <c:v>40.361400000000003</c:v>
                </c:pt>
                <c:pt idx="24">
                  <c:v>15.619</c:v>
                </c:pt>
                <c:pt idx="25">
                  <c:v>36.838500000000003</c:v>
                </c:pt>
                <c:pt idx="26">
                  <c:v>35.052799999999998</c:v>
                </c:pt>
                <c:pt idx="27">
                  <c:v>41.630099999999999</c:v>
                </c:pt>
                <c:pt idx="28">
                  <c:v>32.809600000000003</c:v>
                </c:pt>
                <c:pt idx="29">
                  <c:v>28.648199999999999</c:v>
                </c:pt>
                <c:pt idx="30">
                  <c:v>31.415700000000001</c:v>
                </c:pt>
                <c:pt idx="31">
                  <c:v>18.4236</c:v>
                </c:pt>
                <c:pt idx="32">
                  <c:v>29.6538</c:v>
                </c:pt>
                <c:pt idx="33">
                  <c:v>37.143599999999999</c:v>
                </c:pt>
                <c:pt idx="34">
                  <c:v>27.788499999999999</c:v>
                </c:pt>
                <c:pt idx="35">
                  <c:v>12.0685</c:v>
                </c:pt>
                <c:pt idx="36">
                  <c:v>11.8927</c:v>
                </c:pt>
                <c:pt idx="37">
                  <c:v>5.7458999999999998</c:v>
                </c:pt>
                <c:pt idx="38">
                  <c:v>5.4249000000000001</c:v>
                </c:pt>
                <c:pt idx="39">
                  <c:v>7.0928000000000004</c:v>
                </c:pt>
                <c:pt idx="40">
                  <c:v>7.4218999999999999</c:v>
                </c:pt>
                <c:pt idx="41">
                  <c:v>7.5453999999999999</c:v>
                </c:pt>
                <c:pt idx="42">
                  <c:v>8.0404999999999998</c:v>
                </c:pt>
                <c:pt idx="43">
                  <c:v>10.3324</c:v>
                </c:pt>
                <c:pt idx="44">
                  <c:v>8.8713999999999995</c:v>
                </c:pt>
                <c:pt idx="45">
                  <c:v>11.1675</c:v>
                </c:pt>
                <c:pt idx="46">
                  <c:v>39.128799999999998</c:v>
                </c:pt>
                <c:pt idx="47">
                  <c:v>27.561499999999999</c:v>
                </c:pt>
              </c:numCache>
            </c:numRef>
          </c:val>
          <c:smooth val="0"/>
          <c:extLst>
            <c:ext xmlns:c16="http://schemas.microsoft.com/office/drawing/2014/chart" uri="{C3380CC4-5D6E-409C-BE32-E72D297353CC}">
              <c16:uniqueId val="{00000011-A2B8-44D5-953C-78AB1DCDF7C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2B8-44D5-953C-78AB1DCDF7C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3.6</c:v>
                </c:pt>
                <c:pt idx="1">
                  <c:v>3.8</c:v>
                </c:pt>
                <c:pt idx="2">
                  <c:v>5.2</c:v>
                </c:pt>
                <c:pt idx="3">
                  <c:v>6.3</c:v>
                </c:pt>
                <c:pt idx="4">
                  <c:v>5.6</c:v>
                </c:pt>
                <c:pt idx="5">
                  <c:v>5.6</c:v>
                </c:pt>
                <c:pt idx="6">
                  <c:v>5.5</c:v>
                </c:pt>
                <c:pt idx="7">
                  <c:v>5.4</c:v>
                </c:pt>
                <c:pt idx="8">
                  <c:v>5.8</c:v>
                </c:pt>
                <c:pt idx="9">
                  <c:v>6.3</c:v>
                </c:pt>
                <c:pt idx="10">
                  <c:v>6.5</c:v>
                </c:pt>
                <c:pt idx="11">
                  <c:v>6.9</c:v>
                </c:pt>
                <c:pt idx="12">
                  <c:v>7</c:v>
                </c:pt>
                <c:pt idx="13">
                  <c:v>7</c:v>
                </c:pt>
                <c:pt idx="14">
                  <c:v>6.9</c:v>
                </c:pt>
                <c:pt idx="15">
                  <c:v>6.8</c:v>
                </c:pt>
                <c:pt idx="16">
                  <c:v>6.9</c:v>
                </c:pt>
                <c:pt idx="17">
                  <c:v>7</c:v>
                </c:pt>
                <c:pt idx="18">
                  <c:v>7.8</c:v>
                </c:pt>
                <c:pt idx="19">
                  <c:v>7</c:v>
                </c:pt>
                <c:pt idx="20">
                  <c:v>7</c:v>
                </c:pt>
                <c:pt idx="21">
                  <c:v>6.9</c:v>
                </c:pt>
                <c:pt idx="22">
                  <c:v>7.1</c:v>
                </c:pt>
                <c:pt idx="23">
                  <c:v>7.1</c:v>
                </c:pt>
                <c:pt idx="24">
                  <c:v>7.8</c:v>
                </c:pt>
                <c:pt idx="25">
                  <c:v>7.9</c:v>
                </c:pt>
                <c:pt idx="26">
                  <c:v>8</c:v>
                </c:pt>
                <c:pt idx="27">
                  <c:v>7.9</c:v>
                </c:pt>
                <c:pt idx="28">
                  <c:v>8.1999999999999993</c:v>
                </c:pt>
                <c:pt idx="29">
                  <c:v>8.3000000000000007</c:v>
                </c:pt>
                <c:pt idx="30">
                  <c:v>8.1</c:v>
                </c:pt>
                <c:pt idx="31">
                  <c:v>8</c:v>
                </c:pt>
                <c:pt idx="32">
                  <c:v>8.1</c:v>
                </c:pt>
                <c:pt idx="33">
                  <c:v>8.1</c:v>
                </c:pt>
                <c:pt idx="34">
                  <c:v>8.3000000000000007</c:v>
                </c:pt>
                <c:pt idx="35">
                  <c:v>8</c:v>
                </c:pt>
                <c:pt idx="36">
                  <c:v>7.6</c:v>
                </c:pt>
                <c:pt idx="37">
                  <c:v>7.3</c:v>
                </c:pt>
                <c:pt idx="38">
                  <c:v>7.3</c:v>
                </c:pt>
                <c:pt idx="39">
                  <c:v>7.4</c:v>
                </c:pt>
                <c:pt idx="40">
                  <c:v>8</c:v>
                </c:pt>
                <c:pt idx="41">
                  <c:v>8.1999999999999993</c:v>
                </c:pt>
                <c:pt idx="42">
                  <c:v>8.3000000000000007</c:v>
                </c:pt>
                <c:pt idx="43">
                  <c:v>8.3000000000000007</c:v>
                </c:pt>
                <c:pt idx="44">
                  <c:v>8.1999999999999993</c:v>
                </c:pt>
                <c:pt idx="45">
                  <c:v>8.1999999999999993</c:v>
                </c:pt>
                <c:pt idx="46">
                  <c:v>8</c:v>
                </c:pt>
                <c:pt idx="47">
                  <c:v>7.9</c:v>
                </c:pt>
              </c:numCache>
            </c:numRef>
          </c:val>
          <c:smooth val="0"/>
          <c:extLst>
            <c:ext xmlns:c16="http://schemas.microsoft.com/office/drawing/2014/chart" uri="{C3380CC4-5D6E-409C-BE32-E72D297353CC}">
              <c16:uniqueId val="{00000013-A2B8-44D5-953C-78AB1DCDF7C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2B8-44D5-953C-78AB1DCDF7C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153.22005999999999</c:v>
                </c:pt>
                <c:pt idx="1">
                  <c:v>147.31657999999999</c:v>
                </c:pt>
                <c:pt idx="2">
                  <c:v>129.08884</c:v>
                </c:pt>
                <c:pt idx="3">
                  <c:v>110.96065</c:v>
                </c:pt>
                <c:pt idx="4">
                  <c:v>144.10711000000001</c:v>
                </c:pt>
                <c:pt idx="5">
                  <c:v>144.28407999999999</c:v>
                </c:pt>
                <c:pt idx="6">
                  <c:v>138.82281</c:v>
                </c:pt>
                <c:pt idx="7">
                  <c:v>120.12545</c:v>
                </c:pt>
                <c:pt idx="8">
                  <c:v>124.82146</c:v>
                </c:pt>
                <c:pt idx="9">
                  <c:v>165.3237</c:v>
                </c:pt>
                <c:pt idx="10">
                  <c:v>147.05022</c:v>
                </c:pt>
                <c:pt idx="11">
                  <c:v>143.86171999999999</c:v>
                </c:pt>
                <c:pt idx="12">
                  <c:v>110.66648000000001</c:v>
                </c:pt>
                <c:pt idx="13">
                  <c:v>139.06664000000001</c:v>
                </c:pt>
                <c:pt idx="14">
                  <c:v>147.13389000000001</c:v>
                </c:pt>
                <c:pt idx="15">
                  <c:v>137.29925</c:v>
                </c:pt>
                <c:pt idx="16">
                  <c:v>116.53467999999999</c:v>
                </c:pt>
                <c:pt idx="17">
                  <c:v>111.24297</c:v>
                </c:pt>
                <c:pt idx="18">
                  <c:v>128.00618</c:v>
                </c:pt>
                <c:pt idx="19">
                  <c:v>154.99891</c:v>
                </c:pt>
                <c:pt idx="20">
                  <c:v>138.60317000000001</c:v>
                </c:pt>
                <c:pt idx="21">
                  <c:v>109.3082</c:v>
                </c:pt>
                <c:pt idx="22">
                  <c:v>92.071219999999997</c:v>
                </c:pt>
                <c:pt idx="23">
                  <c:v>142.31516999999999</c:v>
                </c:pt>
                <c:pt idx="24">
                  <c:v>146.23474999999999</c:v>
                </c:pt>
                <c:pt idx="25">
                  <c:v>140.07312999999999</c:v>
                </c:pt>
                <c:pt idx="26">
                  <c:v>129.04309000000001</c:v>
                </c:pt>
                <c:pt idx="27">
                  <c:v>114.62757000000001</c:v>
                </c:pt>
                <c:pt idx="28">
                  <c:v>164.97825</c:v>
                </c:pt>
                <c:pt idx="29">
                  <c:v>114.7664</c:v>
                </c:pt>
                <c:pt idx="30">
                  <c:v>120.41716</c:v>
                </c:pt>
                <c:pt idx="31">
                  <c:v>111.54067000000001</c:v>
                </c:pt>
                <c:pt idx="32">
                  <c:v>147.35363000000001</c:v>
                </c:pt>
                <c:pt idx="33">
                  <c:v>170.59858</c:v>
                </c:pt>
                <c:pt idx="34">
                  <c:v>163.51394999999999</c:v>
                </c:pt>
                <c:pt idx="35">
                  <c:v>50.10528</c:v>
                </c:pt>
                <c:pt idx="36">
                  <c:v>49.081539999999997</c:v>
                </c:pt>
                <c:pt idx="37">
                  <c:v>43.160130000000002</c:v>
                </c:pt>
                <c:pt idx="38">
                  <c:v>44.920909999999999</c:v>
                </c:pt>
                <c:pt idx="39">
                  <c:v>43.725540000000002</c:v>
                </c:pt>
                <c:pt idx="40">
                  <c:v>43.481940000000002</c:v>
                </c:pt>
                <c:pt idx="41">
                  <c:v>39.591659999999997</c:v>
                </c:pt>
                <c:pt idx="42">
                  <c:v>41.207540000000002</c:v>
                </c:pt>
                <c:pt idx="43">
                  <c:v>45.719070000000002</c:v>
                </c:pt>
                <c:pt idx="44">
                  <c:v>44.998150000000003</c:v>
                </c:pt>
                <c:pt idx="45">
                  <c:v>50.508200000000002</c:v>
                </c:pt>
                <c:pt idx="46">
                  <c:v>54.92915</c:v>
                </c:pt>
                <c:pt idx="47">
                  <c:v>137.45268999999999</c:v>
                </c:pt>
              </c:numCache>
            </c:numRef>
          </c:val>
          <c:smooth val="0"/>
          <c:extLst>
            <c:ext xmlns:c16="http://schemas.microsoft.com/office/drawing/2014/chart" uri="{C3380CC4-5D6E-409C-BE32-E72D297353CC}">
              <c16:uniqueId val="{00000000-C70E-470A-9ABA-05737CE5F01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70E-470A-9ABA-05737CE5F01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8.2818699999999996</c:v>
                </c:pt>
                <c:pt idx="1">
                  <c:v>8.1758100000000002</c:v>
                </c:pt>
                <c:pt idx="2">
                  <c:v>8.1829900000000002</c:v>
                </c:pt>
                <c:pt idx="3">
                  <c:v>8.02182</c:v>
                </c:pt>
                <c:pt idx="4">
                  <c:v>8.1926699999999997</c:v>
                </c:pt>
                <c:pt idx="5">
                  <c:v>7.8641899999999998</c:v>
                </c:pt>
                <c:pt idx="6">
                  <c:v>7.5434200000000002</c:v>
                </c:pt>
                <c:pt idx="7">
                  <c:v>6.7892299999999999</c:v>
                </c:pt>
                <c:pt idx="8">
                  <c:v>7.55586</c:v>
                </c:pt>
                <c:pt idx="9">
                  <c:v>7.1703400000000004</c:v>
                </c:pt>
                <c:pt idx="10">
                  <c:v>7.41526</c:v>
                </c:pt>
                <c:pt idx="11">
                  <c:v>8.4779</c:v>
                </c:pt>
                <c:pt idx="12">
                  <c:v>8.6127599999999997</c:v>
                </c:pt>
                <c:pt idx="13">
                  <c:v>8.4755599999999998</c:v>
                </c:pt>
                <c:pt idx="14">
                  <c:v>8.4559200000000008</c:v>
                </c:pt>
                <c:pt idx="15">
                  <c:v>8.4211299999999998</c:v>
                </c:pt>
                <c:pt idx="16">
                  <c:v>8.2147500000000004</c:v>
                </c:pt>
                <c:pt idx="17">
                  <c:v>8.2251600000000007</c:v>
                </c:pt>
                <c:pt idx="18">
                  <c:v>8.1316500000000005</c:v>
                </c:pt>
                <c:pt idx="19">
                  <c:v>8.1478599999999997</c:v>
                </c:pt>
                <c:pt idx="20">
                  <c:v>8.1585900000000002</c:v>
                </c:pt>
                <c:pt idx="21">
                  <c:v>8.3563200000000002</c:v>
                </c:pt>
                <c:pt idx="22">
                  <c:v>8.2408099999999997</c:v>
                </c:pt>
                <c:pt idx="23">
                  <c:v>8.2462499999999999</c:v>
                </c:pt>
                <c:pt idx="24">
                  <c:v>8.4168699999999994</c:v>
                </c:pt>
                <c:pt idx="25">
                  <c:v>8.5073399999999992</c:v>
                </c:pt>
                <c:pt idx="26">
                  <c:v>8.4274000000000004</c:v>
                </c:pt>
                <c:pt idx="27">
                  <c:v>8.6062399999999997</c:v>
                </c:pt>
                <c:pt idx="28">
                  <c:v>8.1514100000000003</c:v>
                </c:pt>
                <c:pt idx="29">
                  <c:v>8.5071300000000001</c:v>
                </c:pt>
                <c:pt idx="30">
                  <c:v>8.6785599999999992</c:v>
                </c:pt>
                <c:pt idx="31">
                  <c:v>9.0221699999999991</c:v>
                </c:pt>
                <c:pt idx="32">
                  <c:v>9.2759800000000006</c:v>
                </c:pt>
                <c:pt idx="33">
                  <c:v>9.4476300000000002</c:v>
                </c:pt>
                <c:pt idx="34">
                  <c:v>9.8045399999999994</c:v>
                </c:pt>
                <c:pt idx="35">
                  <c:v>9.7255000000000003</c:v>
                </c:pt>
                <c:pt idx="36">
                  <c:v>9.5447600000000001</c:v>
                </c:pt>
                <c:pt idx="37">
                  <c:v>9.0627099999999992</c:v>
                </c:pt>
                <c:pt idx="38">
                  <c:v>9.4695599999999995</c:v>
                </c:pt>
                <c:pt idx="39">
                  <c:v>9.7556200000000004</c:v>
                </c:pt>
                <c:pt idx="40">
                  <c:v>9.2896599999999996</c:v>
                </c:pt>
                <c:pt idx="41">
                  <c:v>9.0108499999999996</c:v>
                </c:pt>
                <c:pt idx="42">
                  <c:v>8.9188799999999997</c:v>
                </c:pt>
                <c:pt idx="43">
                  <c:v>9.0465599999999995</c:v>
                </c:pt>
                <c:pt idx="44">
                  <c:v>8.9826300000000003</c:v>
                </c:pt>
                <c:pt idx="45">
                  <c:v>9.0235699999999994</c:v>
                </c:pt>
                <c:pt idx="46">
                  <c:v>8.8265399999999996</c:v>
                </c:pt>
                <c:pt idx="47">
                  <c:v>8.7608599999999992</c:v>
                </c:pt>
              </c:numCache>
            </c:numRef>
          </c:val>
          <c:smooth val="0"/>
          <c:extLst>
            <c:ext xmlns:c16="http://schemas.microsoft.com/office/drawing/2014/chart" uri="{C3380CC4-5D6E-409C-BE32-E72D297353CC}">
              <c16:uniqueId val="{00000002-C70E-470A-9ABA-05737CE5F01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70E-470A-9ABA-05737CE5F01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70E-470A-9ABA-05737CE5F01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C70E-470A-9ABA-05737CE5F01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70E-470A-9ABA-05737CE5F01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70E-470A-9ABA-05737CE5F01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1.4</c:v>
                </c:pt>
                <c:pt idx="1">
                  <c:v>1.6</c:v>
                </c:pt>
                <c:pt idx="2">
                  <c:v>1.4</c:v>
                </c:pt>
                <c:pt idx="3">
                  <c:v>1.7</c:v>
                </c:pt>
                <c:pt idx="4">
                  <c:v>1.7</c:v>
                </c:pt>
                <c:pt idx="5">
                  <c:v>2.1</c:v>
                </c:pt>
                <c:pt idx="6">
                  <c:v>2.1</c:v>
                </c:pt>
                <c:pt idx="7">
                  <c:v>2.8</c:v>
                </c:pt>
                <c:pt idx="8">
                  <c:v>2.8</c:v>
                </c:pt>
                <c:pt idx="9">
                  <c:v>2.2000000000000002</c:v>
                </c:pt>
                <c:pt idx="10">
                  <c:v>2</c:v>
                </c:pt>
                <c:pt idx="11">
                  <c:v>1.2</c:v>
                </c:pt>
                <c:pt idx="12">
                  <c:v>1.2</c:v>
                </c:pt>
                <c:pt idx="13">
                  <c:v>1.3</c:v>
                </c:pt>
                <c:pt idx="14">
                  <c:v>1.2</c:v>
                </c:pt>
                <c:pt idx="15">
                  <c:v>1.2</c:v>
                </c:pt>
                <c:pt idx="16">
                  <c:v>1.7</c:v>
                </c:pt>
                <c:pt idx="17">
                  <c:v>2.2000000000000002</c:v>
                </c:pt>
                <c:pt idx="18">
                  <c:v>2.8</c:v>
                </c:pt>
                <c:pt idx="19">
                  <c:v>3.9</c:v>
                </c:pt>
                <c:pt idx="20">
                  <c:v>2.6</c:v>
                </c:pt>
                <c:pt idx="21">
                  <c:v>1.7</c:v>
                </c:pt>
                <c:pt idx="22">
                  <c:v>2.4</c:v>
                </c:pt>
                <c:pt idx="23">
                  <c:v>3.3</c:v>
                </c:pt>
                <c:pt idx="24">
                  <c:v>3.7</c:v>
                </c:pt>
                <c:pt idx="25">
                  <c:v>4.0999999999999996</c:v>
                </c:pt>
                <c:pt idx="26">
                  <c:v>1.9</c:v>
                </c:pt>
                <c:pt idx="27">
                  <c:v>3.1</c:v>
                </c:pt>
                <c:pt idx="28">
                  <c:v>2.8</c:v>
                </c:pt>
                <c:pt idx="29">
                  <c:v>3.5</c:v>
                </c:pt>
                <c:pt idx="30">
                  <c:v>3.6</c:v>
                </c:pt>
                <c:pt idx="31">
                  <c:v>2</c:v>
                </c:pt>
                <c:pt idx="32">
                  <c:v>1.3</c:v>
                </c:pt>
                <c:pt idx="33">
                  <c:v>1.2</c:v>
                </c:pt>
                <c:pt idx="34">
                  <c:v>1.2</c:v>
                </c:pt>
                <c:pt idx="35">
                  <c:v>0.9</c:v>
                </c:pt>
                <c:pt idx="36">
                  <c:v>1</c:v>
                </c:pt>
                <c:pt idx="37">
                  <c:v>0.9</c:v>
                </c:pt>
                <c:pt idx="38">
                  <c:v>0.9</c:v>
                </c:pt>
                <c:pt idx="39">
                  <c:v>0.9</c:v>
                </c:pt>
                <c:pt idx="40">
                  <c:v>0.8</c:v>
                </c:pt>
                <c:pt idx="41">
                  <c:v>1.1000000000000001</c:v>
                </c:pt>
                <c:pt idx="42">
                  <c:v>2.5</c:v>
                </c:pt>
                <c:pt idx="43">
                  <c:v>3</c:v>
                </c:pt>
                <c:pt idx="44">
                  <c:v>4</c:v>
                </c:pt>
                <c:pt idx="45">
                  <c:v>4.4000000000000004</c:v>
                </c:pt>
                <c:pt idx="46">
                  <c:v>3.2</c:v>
                </c:pt>
                <c:pt idx="47">
                  <c:v>4.0999999999999996</c:v>
                </c:pt>
              </c:numCache>
            </c:numRef>
          </c:val>
          <c:smooth val="0"/>
          <c:extLst>
            <c:ext xmlns:c16="http://schemas.microsoft.com/office/drawing/2014/chart" uri="{C3380CC4-5D6E-409C-BE32-E72D297353CC}">
              <c16:uniqueId val="{00000008-C70E-470A-9ABA-05737CE5F01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70E-470A-9ABA-05737CE5F01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4.0172999999999996</c:v>
                </c:pt>
                <c:pt idx="1">
                  <c:v>5.0515999999999996</c:v>
                </c:pt>
                <c:pt idx="2">
                  <c:v>4.2662000000000004</c:v>
                </c:pt>
                <c:pt idx="3">
                  <c:v>2.3593999999999999</c:v>
                </c:pt>
                <c:pt idx="4">
                  <c:v>2.9819</c:v>
                </c:pt>
                <c:pt idx="5">
                  <c:v>5.0453000000000001</c:v>
                </c:pt>
                <c:pt idx="6">
                  <c:v>5.5122</c:v>
                </c:pt>
                <c:pt idx="7">
                  <c:v>3.76</c:v>
                </c:pt>
                <c:pt idx="8">
                  <c:v>4.3582999999999998</c:v>
                </c:pt>
                <c:pt idx="9">
                  <c:v>4.8529999999999998</c:v>
                </c:pt>
                <c:pt idx="10">
                  <c:v>4.3375000000000004</c:v>
                </c:pt>
                <c:pt idx="11">
                  <c:v>4.7123999999999997</c:v>
                </c:pt>
                <c:pt idx="12">
                  <c:v>4.5995999999999997</c:v>
                </c:pt>
                <c:pt idx="13">
                  <c:v>4.1708999999999996</c:v>
                </c:pt>
                <c:pt idx="14">
                  <c:v>4.742</c:v>
                </c:pt>
                <c:pt idx="15">
                  <c:v>4.5128000000000004</c:v>
                </c:pt>
                <c:pt idx="16">
                  <c:v>3.0562999999999998</c:v>
                </c:pt>
                <c:pt idx="17">
                  <c:v>5.7041000000000004</c:v>
                </c:pt>
                <c:pt idx="18">
                  <c:v>4.2853000000000003</c:v>
                </c:pt>
                <c:pt idx="19">
                  <c:v>4.4942000000000002</c:v>
                </c:pt>
                <c:pt idx="20">
                  <c:v>3.9982000000000002</c:v>
                </c:pt>
                <c:pt idx="21">
                  <c:v>3.4521999999999999</c:v>
                </c:pt>
                <c:pt idx="22">
                  <c:v>2.7721</c:v>
                </c:pt>
                <c:pt idx="23">
                  <c:v>1.6446000000000001</c:v>
                </c:pt>
                <c:pt idx="24">
                  <c:v>2.5888</c:v>
                </c:pt>
                <c:pt idx="25">
                  <c:v>2.6642999999999999</c:v>
                </c:pt>
                <c:pt idx="26">
                  <c:v>3.2121</c:v>
                </c:pt>
                <c:pt idx="27">
                  <c:v>3.4784999999999999</c:v>
                </c:pt>
                <c:pt idx="28">
                  <c:v>3.0785999999999998</c:v>
                </c:pt>
                <c:pt idx="29">
                  <c:v>1.4716</c:v>
                </c:pt>
                <c:pt idx="30">
                  <c:v>0.93620000000000003</c:v>
                </c:pt>
                <c:pt idx="31">
                  <c:v>1.0491999999999999</c:v>
                </c:pt>
                <c:pt idx="32">
                  <c:v>1.093</c:v>
                </c:pt>
                <c:pt idx="33">
                  <c:v>1.1407</c:v>
                </c:pt>
                <c:pt idx="34">
                  <c:v>1.1240000000000001</c:v>
                </c:pt>
                <c:pt idx="35">
                  <c:v>1.1146</c:v>
                </c:pt>
                <c:pt idx="36">
                  <c:v>1.119</c:v>
                </c:pt>
                <c:pt idx="37">
                  <c:v>1.1029</c:v>
                </c:pt>
                <c:pt idx="38">
                  <c:v>1.0561</c:v>
                </c:pt>
                <c:pt idx="39">
                  <c:v>1.0517000000000001</c:v>
                </c:pt>
                <c:pt idx="40">
                  <c:v>1.1247</c:v>
                </c:pt>
                <c:pt idx="41">
                  <c:v>1.0911</c:v>
                </c:pt>
                <c:pt idx="42">
                  <c:v>1.0778000000000001</c:v>
                </c:pt>
                <c:pt idx="43">
                  <c:v>1.0843</c:v>
                </c:pt>
                <c:pt idx="44">
                  <c:v>1.2235</c:v>
                </c:pt>
                <c:pt idx="45">
                  <c:v>1.1883999999999999</c:v>
                </c:pt>
                <c:pt idx="46">
                  <c:v>4.3495999999999997</c:v>
                </c:pt>
                <c:pt idx="47">
                  <c:v>6.1916000000000002</c:v>
                </c:pt>
              </c:numCache>
            </c:numRef>
          </c:val>
          <c:smooth val="0"/>
          <c:extLst>
            <c:ext xmlns:c16="http://schemas.microsoft.com/office/drawing/2014/chart" uri="{C3380CC4-5D6E-409C-BE32-E72D297353CC}">
              <c16:uniqueId val="{0000000A-C70E-470A-9ABA-05737CE5F01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70E-470A-9ABA-05737CE5F01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70E-470A-9ABA-05737CE5F01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70E-470A-9ABA-05737CE5F01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1.1825000000000001</c:v>
                </c:pt>
                <c:pt idx="1">
                  <c:v>1.0690999999999999</c:v>
                </c:pt>
                <c:pt idx="2">
                  <c:v>0.80530000000000002</c:v>
                </c:pt>
                <c:pt idx="3">
                  <c:v>0.74219999999999997</c:v>
                </c:pt>
                <c:pt idx="4">
                  <c:v>0.73029999999999995</c:v>
                </c:pt>
                <c:pt idx="5">
                  <c:v>0.70799999999999996</c:v>
                </c:pt>
                <c:pt idx="6">
                  <c:v>0.69389999999999996</c:v>
                </c:pt>
                <c:pt idx="7">
                  <c:v>0.6946</c:v>
                </c:pt>
                <c:pt idx="8">
                  <c:v>0.68889999999999996</c:v>
                </c:pt>
                <c:pt idx="9">
                  <c:v>0.68579999999999997</c:v>
                </c:pt>
                <c:pt idx="10">
                  <c:v>0.67549999999999999</c:v>
                </c:pt>
                <c:pt idx="11">
                  <c:v>0.84619999999999995</c:v>
                </c:pt>
                <c:pt idx="12">
                  <c:v>0.91210000000000002</c:v>
                </c:pt>
                <c:pt idx="13">
                  <c:v>0.91800000000000004</c:v>
                </c:pt>
                <c:pt idx="14">
                  <c:v>1.0584</c:v>
                </c:pt>
                <c:pt idx="15">
                  <c:v>1.2161</c:v>
                </c:pt>
                <c:pt idx="16">
                  <c:v>1.6459999999999999</c:v>
                </c:pt>
                <c:pt idx="17">
                  <c:v>2.2235999999999998</c:v>
                </c:pt>
                <c:pt idx="18">
                  <c:v>2.4365999999999999</c:v>
                </c:pt>
                <c:pt idx="19">
                  <c:v>2.6084000000000001</c:v>
                </c:pt>
                <c:pt idx="20">
                  <c:v>3.0609000000000002</c:v>
                </c:pt>
                <c:pt idx="21">
                  <c:v>3.6141999999999999</c:v>
                </c:pt>
                <c:pt idx="22">
                  <c:v>3.8142999999999998</c:v>
                </c:pt>
                <c:pt idx="23">
                  <c:v>3.8616000000000001</c:v>
                </c:pt>
                <c:pt idx="24">
                  <c:v>3.8811</c:v>
                </c:pt>
                <c:pt idx="25">
                  <c:v>3.8645999999999998</c:v>
                </c:pt>
                <c:pt idx="26">
                  <c:v>4.0907</c:v>
                </c:pt>
                <c:pt idx="27">
                  <c:v>4.0190999999999999</c:v>
                </c:pt>
                <c:pt idx="28">
                  <c:v>4.0308000000000002</c:v>
                </c:pt>
                <c:pt idx="29">
                  <c:v>4.0214999999999996</c:v>
                </c:pt>
                <c:pt idx="30">
                  <c:v>4.0534999999999997</c:v>
                </c:pt>
                <c:pt idx="31">
                  <c:v>3.9836</c:v>
                </c:pt>
                <c:pt idx="32">
                  <c:v>3.9805000000000001</c:v>
                </c:pt>
                <c:pt idx="33">
                  <c:v>4.0187999999999997</c:v>
                </c:pt>
                <c:pt idx="34">
                  <c:v>4.0023999999999997</c:v>
                </c:pt>
                <c:pt idx="35">
                  <c:v>4.04</c:v>
                </c:pt>
                <c:pt idx="36">
                  <c:v>3.9679000000000002</c:v>
                </c:pt>
                <c:pt idx="37">
                  <c:v>3.99</c:v>
                </c:pt>
                <c:pt idx="38">
                  <c:v>4.0171000000000001</c:v>
                </c:pt>
                <c:pt idx="39">
                  <c:v>3.9969000000000001</c:v>
                </c:pt>
                <c:pt idx="40">
                  <c:v>3.8877000000000002</c:v>
                </c:pt>
                <c:pt idx="41">
                  <c:v>3.9581</c:v>
                </c:pt>
                <c:pt idx="42">
                  <c:v>3.9003000000000001</c:v>
                </c:pt>
                <c:pt idx="43">
                  <c:v>3.5842999999999998</c:v>
                </c:pt>
                <c:pt idx="44">
                  <c:v>2.4870999999999999</c:v>
                </c:pt>
                <c:pt idx="45">
                  <c:v>1.8526</c:v>
                </c:pt>
                <c:pt idx="46">
                  <c:v>1.4985999999999999</c:v>
                </c:pt>
                <c:pt idx="47">
                  <c:v>1.3081</c:v>
                </c:pt>
              </c:numCache>
            </c:numRef>
          </c:val>
          <c:smooth val="0"/>
          <c:extLst>
            <c:ext xmlns:c16="http://schemas.microsoft.com/office/drawing/2014/chart" uri="{C3380CC4-5D6E-409C-BE32-E72D297353CC}">
              <c16:uniqueId val="{0000000E-C70E-470A-9ABA-05737CE5F01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47.154119999999999</c:v>
                </c:pt>
                <c:pt idx="1">
                  <c:v>47.659100000000002</c:v>
                </c:pt>
                <c:pt idx="2">
                  <c:v>47.871479999999998</c:v>
                </c:pt>
                <c:pt idx="3">
                  <c:v>49.012219999999999</c:v>
                </c:pt>
                <c:pt idx="4">
                  <c:v>49.251130000000003</c:v>
                </c:pt>
                <c:pt idx="5">
                  <c:v>49.32891</c:v>
                </c:pt>
                <c:pt idx="6">
                  <c:v>49.123390000000001</c:v>
                </c:pt>
                <c:pt idx="7">
                  <c:v>49.414099999999998</c:v>
                </c:pt>
                <c:pt idx="8">
                  <c:v>49.682569999999998</c:v>
                </c:pt>
                <c:pt idx="9">
                  <c:v>49.499000000000002</c:v>
                </c:pt>
                <c:pt idx="10">
                  <c:v>46.803640000000001</c:v>
                </c:pt>
                <c:pt idx="11">
                  <c:v>48.383290000000002</c:v>
                </c:pt>
                <c:pt idx="12">
                  <c:v>47.613109999999999</c:v>
                </c:pt>
                <c:pt idx="13">
                  <c:v>44.27129</c:v>
                </c:pt>
                <c:pt idx="14">
                  <c:v>44.172600000000003</c:v>
                </c:pt>
                <c:pt idx="15">
                  <c:v>45.709209999999999</c:v>
                </c:pt>
                <c:pt idx="16">
                  <c:v>46.187950000000001</c:v>
                </c:pt>
                <c:pt idx="17">
                  <c:v>48.99727</c:v>
                </c:pt>
                <c:pt idx="18">
                  <c:v>50.59205</c:v>
                </c:pt>
                <c:pt idx="19">
                  <c:v>48.379860000000001</c:v>
                </c:pt>
                <c:pt idx="20">
                  <c:v>48.563589999999998</c:v>
                </c:pt>
                <c:pt idx="21">
                  <c:v>48.820050000000002</c:v>
                </c:pt>
                <c:pt idx="22">
                  <c:v>49.034939999999999</c:v>
                </c:pt>
                <c:pt idx="23">
                  <c:v>49.313130000000001</c:v>
                </c:pt>
                <c:pt idx="24">
                  <c:v>48.522869999999998</c:v>
                </c:pt>
                <c:pt idx="25">
                  <c:v>49.160420000000002</c:v>
                </c:pt>
                <c:pt idx="26">
                  <c:v>48.211979999999997</c:v>
                </c:pt>
                <c:pt idx="27">
                  <c:v>47.978729999999999</c:v>
                </c:pt>
                <c:pt idx="28">
                  <c:v>47.110639999999997</c:v>
                </c:pt>
                <c:pt idx="29">
                  <c:v>47.112960000000001</c:v>
                </c:pt>
                <c:pt idx="30">
                  <c:v>47.495339999999999</c:v>
                </c:pt>
                <c:pt idx="31">
                  <c:v>46.005389999999998</c:v>
                </c:pt>
                <c:pt idx="32">
                  <c:v>44.76305</c:v>
                </c:pt>
                <c:pt idx="33">
                  <c:v>43.116199999999999</c:v>
                </c:pt>
                <c:pt idx="34">
                  <c:v>44.315959999999997</c:v>
                </c:pt>
                <c:pt idx="35">
                  <c:v>42.957880000000003</c:v>
                </c:pt>
                <c:pt idx="36">
                  <c:v>44.303159999999998</c:v>
                </c:pt>
                <c:pt idx="37">
                  <c:v>41.386659999999999</c:v>
                </c:pt>
                <c:pt idx="38">
                  <c:v>43.884979999999999</c:v>
                </c:pt>
                <c:pt idx="39">
                  <c:v>50.628979999999999</c:v>
                </c:pt>
                <c:pt idx="40">
                  <c:v>50.196170000000002</c:v>
                </c:pt>
                <c:pt idx="41">
                  <c:v>50.391800000000003</c:v>
                </c:pt>
                <c:pt idx="42">
                  <c:v>49.616019999999999</c:v>
                </c:pt>
                <c:pt idx="43">
                  <c:v>49.203249999999997</c:v>
                </c:pt>
                <c:pt idx="44">
                  <c:v>47.124989999999997</c:v>
                </c:pt>
                <c:pt idx="45">
                  <c:v>49.575380000000003</c:v>
                </c:pt>
                <c:pt idx="46">
                  <c:v>49.940950000000001</c:v>
                </c:pt>
                <c:pt idx="47">
                  <c:v>47.707549999999998</c:v>
                </c:pt>
              </c:numCache>
            </c:numRef>
          </c:val>
          <c:smooth val="0"/>
          <c:extLst>
            <c:ext xmlns:c16="http://schemas.microsoft.com/office/drawing/2014/chart" uri="{C3380CC4-5D6E-409C-BE32-E72D297353CC}">
              <c16:uniqueId val="{0000000F-C70E-470A-9ABA-05737CE5F01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132.68492000000001</c:v>
                </c:pt>
                <c:pt idx="1">
                  <c:v>132.52081000000001</c:v>
                </c:pt>
                <c:pt idx="2">
                  <c:v>131.03989999999999</c:v>
                </c:pt>
                <c:pt idx="3">
                  <c:v>134.37308999999999</c:v>
                </c:pt>
                <c:pt idx="4">
                  <c:v>134.04678000000001</c:v>
                </c:pt>
                <c:pt idx="5">
                  <c:v>134.72884999999999</c:v>
                </c:pt>
                <c:pt idx="6">
                  <c:v>132.30626000000001</c:v>
                </c:pt>
                <c:pt idx="7">
                  <c:v>130.38427999999999</c:v>
                </c:pt>
                <c:pt idx="8">
                  <c:v>129.84972999999999</c:v>
                </c:pt>
                <c:pt idx="9">
                  <c:v>129.18790999999999</c:v>
                </c:pt>
                <c:pt idx="10">
                  <c:v>132.85986</c:v>
                </c:pt>
                <c:pt idx="11">
                  <c:v>129.13571999999999</c:v>
                </c:pt>
                <c:pt idx="12">
                  <c:v>128.04471000000001</c:v>
                </c:pt>
                <c:pt idx="13">
                  <c:v>126.11243</c:v>
                </c:pt>
                <c:pt idx="14">
                  <c:v>132.07769999999999</c:v>
                </c:pt>
                <c:pt idx="15">
                  <c:v>134.60673</c:v>
                </c:pt>
                <c:pt idx="16">
                  <c:v>136.47880000000001</c:v>
                </c:pt>
                <c:pt idx="17">
                  <c:v>137.94689</c:v>
                </c:pt>
                <c:pt idx="18">
                  <c:v>138.81594000000001</c:v>
                </c:pt>
                <c:pt idx="19">
                  <c:v>139.87634</c:v>
                </c:pt>
                <c:pt idx="20">
                  <c:v>138.45343</c:v>
                </c:pt>
                <c:pt idx="21">
                  <c:v>137.61418</c:v>
                </c:pt>
                <c:pt idx="22">
                  <c:v>136.60194999999999</c:v>
                </c:pt>
                <c:pt idx="23">
                  <c:v>132.71055000000001</c:v>
                </c:pt>
                <c:pt idx="24">
                  <c:v>131.94981999999999</c:v>
                </c:pt>
                <c:pt idx="25">
                  <c:v>130.87799000000001</c:v>
                </c:pt>
                <c:pt idx="26">
                  <c:v>131.74868000000001</c:v>
                </c:pt>
                <c:pt idx="27">
                  <c:v>131.05034000000001</c:v>
                </c:pt>
                <c:pt idx="28">
                  <c:v>132.61634000000001</c:v>
                </c:pt>
                <c:pt idx="29">
                  <c:v>132.42024000000001</c:v>
                </c:pt>
                <c:pt idx="30">
                  <c:v>131.94933</c:v>
                </c:pt>
                <c:pt idx="31">
                  <c:v>134.69968</c:v>
                </c:pt>
                <c:pt idx="32">
                  <c:v>138.3734</c:v>
                </c:pt>
                <c:pt idx="33">
                  <c:v>138.14051000000001</c:v>
                </c:pt>
                <c:pt idx="34">
                  <c:v>138.31700000000001</c:v>
                </c:pt>
                <c:pt idx="35">
                  <c:v>137.29613000000001</c:v>
                </c:pt>
                <c:pt idx="36">
                  <c:v>135.38676000000001</c:v>
                </c:pt>
                <c:pt idx="37">
                  <c:v>127.80405</c:v>
                </c:pt>
                <c:pt idx="38">
                  <c:v>133.38319999999999</c:v>
                </c:pt>
                <c:pt idx="39">
                  <c:v>134.37508</c:v>
                </c:pt>
                <c:pt idx="40">
                  <c:v>134.03568999999999</c:v>
                </c:pt>
                <c:pt idx="41">
                  <c:v>136.82911999999999</c:v>
                </c:pt>
                <c:pt idx="42">
                  <c:v>136.25867</c:v>
                </c:pt>
                <c:pt idx="43">
                  <c:v>135.87195</c:v>
                </c:pt>
                <c:pt idx="44">
                  <c:v>135.79918000000001</c:v>
                </c:pt>
                <c:pt idx="45">
                  <c:v>135.43241</c:v>
                </c:pt>
                <c:pt idx="46">
                  <c:v>135.89187999999999</c:v>
                </c:pt>
                <c:pt idx="47">
                  <c:v>135.48489000000001</c:v>
                </c:pt>
              </c:numCache>
            </c:numRef>
          </c:val>
          <c:smooth val="0"/>
          <c:extLst>
            <c:ext xmlns:c16="http://schemas.microsoft.com/office/drawing/2014/chart" uri="{C3380CC4-5D6E-409C-BE32-E72D297353CC}">
              <c16:uniqueId val="{00000010-C70E-470A-9ABA-05737CE5F01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28.3611</c:v>
                </c:pt>
                <c:pt idx="1">
                  <c:v>28.056100000000001</c:v>
                </c:pt>
                <c:pt idx="2">
                  <c:v>27.656099999999999</c:v>
                </c:pt>
                <c:pt idx="3">
                  <c:v>28.754000000000001</c:v>
                </c:pt>
                <c:pt idx="4">
                  <c:v>28.934999999999999</c:v>
                </c:pt>
                <c:pt idx="5">
                  <c:v>27.996300000000002</c:v>
                </c:pt>
                <c:pt idx="6">
                  <c:v>28.401900000000001</c:v>
                </c:pt>
                <c:pt idx="7">
                  <c:v>28.629300000000001</c:v>
                </c:pt>
                <c:pt idx="8">
                  <c:v>28.2654</c:v>
                </c:pt>
                <c:pt idx="9">
                  <c:v>28.244800000000001</c:v>
                </c:pt>
                <c:pt idx="10">
                  <c:v>27.294599999999999</c:v>
                </c:pt>
                <c:pt idx="11">
                  <c:v>26.518999999999998</c:v>
                </c:pt>
                <c:pt idx="12">
                  <c:v>24.350300000000001</c:v>
                </c:pt>
                <c:pt idx="13">
                  <c:v>23.4255</c:v>
                </c:pt>
                <c:pt idx="14">
                  <c:v>23.5337</c:v>
                </c:pt>
                <c:pt idx="15">
                  <c:v>25.7591</c:v>
                </c:pt>
                <c:pt idx="16">
                  <c:v>27.269100000000002</c:v>
                </c:pt>
                <c:pt idx="17">
                  <c:v>27.0379</c:v>
                </c:pt>
                <c:pt idx="18">
                  <c:v>26.929099999999998</c:v>
                </c:pt>
                <c:pt idx="19">
                  <c:v>27.709499999999998</c:v>
                </c:pt>
                <c:pt idx="20">
                  <c:v>26.999700000000001</c:v>
                </c:pt>
                <c:pt idx="21">
                  <c:v>27.683599999999998</c:v>
                </c:pt>
                <c:pt idx="22">
                  <c:v>27.0276</c:v>
                </c:pt>
                <c:pt idx="23">
                  <c:v>27.279599999999999</c:v>
                </c:pt>
                <c:pt idx="24">
                  <c:v>26.713000000000001</c:v>
                </c:pt>
                <c:pt idx="25">
                  <c:v>26.4252</c:v>
                </c:pt>
                <c:pt idx="26">
                  <c:v>26.918700000000001</c:v>
                </c:pt>
                <c:pt idx="27">
                  <c:v>26.747800000000002</c:v>
                </c:pt>
                <c:pt idx="28">
                  <c:v>27.563400000000001</c:v>
                </c:pt>
                <c:pt idx="29">
                  <c:v>27.7288</c:v>
                </c:pt>
                <c:pt idx="30">
                  <c:v>27.9346</c:v>
                </c:pt>
                <c:pt idx="31">
                  <c:v>27.6633</c:v>
                </c:pt>
                <c:pt idx="32">
                  <c:v>28.050799999999999</c:v>
                </c:pt>
                <c:pt idx="33">
                  <c:v>27.949200000000001</c:v>
                </c:pt>
                <c:pt idx="34">
                  <c:v>27.4023</c:v>
                </c:pt>
                <c:pt idx="35">
                  <c:v>27.013300000000001</c:v>
                </c:pt>
                <c:pt idx="36">
                  <c:v>24.0078</c:v>
                </c:pt>
                <c:pt idx="37">
                  <c:v>24.633900000000001</c:v>
                </c:pt>
                <c:pt idx="38">
                  <c:v>24.652899999999999</c:v>
                </c:pt>
                <c:pt idx="39">
                  <c:v>27.267800000000001</c:v>
                </c:pt>
                <c:pt idx="40">
                  <c:v>28.754000000000001</c:v>
                </c:pt>
                <c:pt idx="41">
                  <c:v>27.896000000000001</c:v>
                </c:pt>
                <c:pt idx="42">
                  <c:v>27.447500000000002</c:v>
                </c:pt>
                <c:pt idx="43">
                  <c:v>27.772500000000001</c:v>
                </c:pt>
                <c:pt idx="44">
                  <c:v>28.545300000000001</c:v>
                </c:pt>
                <c:pt idx="45">
                  <c:v>28.726800000000001</c:v>
                </c:pt>
                <c:pt idx="46">
                  <c:v>28.3093</c:v>
                </c:pt>
                <c:pt idx="47">
                  <c:v>28.761399999999998</c:v>
                </c:pt>
              </c:numCache>
            </c:numRef>
          </c:val>
          <c:smooth val="0"/>
          <c:extLst>
            <c:ext xmlns:c16="http://schemas.microsoft.com/office/drawing/2014/chart" uri="{C3380CC4-5D6E-409C-BE32-E72D297353CC}">
              <c16:uniqueId val="{00000011-C70E-470A-9ABA-05737CE5F01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70E-470A-9ABA-05737CE5F01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155.57</c:v>
                </c:pt>
                <c:pt idx="1">
                  <c:v>156.13999999999999</c:v>
                </c:pt>
                <c:pt idx="2">
                  <c:v>156.18</c:v>
                </c:pt>
                <c:pt idx="3">
                  <c:v>158.04</c:v>
                </c:pt>
                <c:pt idx="4">
                  <c:v>156.25</c:v>
                </c:pt>
                <c:pt idx="5">
                  <c:v>154.80000000000001</c:v>
                </c:pt>
                <c:pt idx="6">
                  <c:v>156.69999999999999</c:v>
                </c:pt>
                <c:pt idx="7">
                  <c:v>156.07</c:v>
                </c:pt>
                <c:pt idx="8">
                  <c:v>156.44999999999999</c:v>
                </c:pt>
                <c:pt idx="9">
                  <c:v>157.34</c:v>
                </c:pt>
                <c:pt idx="10">
                  <c:v>159.69</c:v>
                </c:pt>
                <c:pt idx="11">
                  <c:v>158.02000000000001</c:v>
                </c:pt>
                <c:pt idx="12">
                  <c:v>157.05000000000001</c:v>
                </c:pt>
                <c:pt idx="13">
                  <c:v>154.07</c:v>
                </c:pt>
                <c:pt idx="14">
                  <c:v>154.72999999999999</c:v>
                </c:pt>
                <c:pt idx="15">
                  <c:v>150.80000000000001</c:v>
                </c:pt>
                <c:pt idx="16">
                  <c:v>153.11000000000001</c:v>
                </c:pt>
                <c:pt idx="17">
                  <c:v>155.07</c:v>
                </c:pt>
                <c:pt idx="18">
                  <c:v>155.38999999999999</c:v>
                </c:pt>
                <c:pt idx="19">
                  <c:v>156.13</c:v>
                </c:pt>
                <c:pt idx="20">
                  <c:v>155.72999999999999</c:v>
                </c:pt>
                <c:pt idx="21">
                  <c:v>159.32</c:v>
                </c:pt>
                <c:pt idx="22">
                  <c:v>158.88999999999999</c:v>
                </c:pt>
                <c:pt idx="23">
                  <c:v>158.93</c:v>
                </c:pt>
                <c:pt idx="24">
                  <c:v>159.38999999999999</c:v>
                </c:pt>
                <c:pt idx="25">
                  <c:v>158.84</c:v>
                </c:pt>
                <c:pt idx="26">
                  <c:v>157.22999999999999</c:v>
                </c:pt>
                <c:pt idx="27">
                  <c:v>158.53</c:v>
                </c:pt>
                <c:pt idx="28">
                  <c:v>159.82</c:v>
                </c:pt>
                <c:pt idx="29">
                  <c:v>156.18</c:v>
                </c:pt>
                <c:pt idx="30">
                  <c:v>158.38</c:v>
                </c:pt>
                <c:pt idx="31">
                  <c:v>157.88</c:v>
                </c:pt>
                <c:pt idx="32">
                  <c:v>156.84</c:v>
                </c:pt>
                <c:pt idx="33">
                  <c:v>156.37</c:v>
                </c:pt>
                <c:pt idx="34">
                  <c:v>157.25</c:v>
                </c:pt>
                <c:pt idx="35">
                  <c:v>158.53</c:v>
                </c:pt>
                <c:pt idx="36">
                  <c:v>158.91999999999999</c:v>
                </c:pt>
                <c:pt idx="37">
                  <c:v>156.22999999999999</c:v>
                </c:pt>
                <c:pt idx="38">
                  <c:v>154.38999999999999</c:v>
                </c:pt>
                <c:pt idx="39">
                  <c:v>155.01</c:v>
                </c:pt>
                <c:pt idx="40">
                  <c:v>155.97999999999999</c:v>
                </c:pt>
                <c:pt idx="41">
                  <c:v>160.34</c:v>
                </c:pt>
                <c:pt idx="42">
                  <c:v>159.06</c:v>
                </c:pt>
                <c:pt idx="43">
                  <c:v>156.44999999999999</c:v>
                </c:pt>
                <c:pt idx="44">
                  <c:v>146.12</c:v>
                </c:pt>
                <c:pt idx="45">
                  <c:v>105.14</c:v>
                </c:pt>
                <c:pt idx="46">
                  <c:v>79.09</c:v>
                </c:pt>
                <c:pt idx="47">
                  <c:v>72.150000000000006</c:v>
                </c:pt>
              </c:numCache>
            </c:numRef>
          </c:val>
          <c:smooth val="0"/>
          <c:extLst>
            <c:ext xmlns:c16="http://schemas.microsoft.com/office/drawing/2014/chart" uri="{C3380CC4-5D6E-409C-BE32-E72D297353CC}">
              <c16:uniqueId val="{00000013-C70E-470A-9ABA-05737CE5F01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70E-470A-9ABA-05737CE5F01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38.952820000000003</c:v>
                </c:pt>
                <c:pt idx="1">
                  <c:v>37.697699999999998</c:v>
                </c:pt>
                <c:pt idx="2">
                  <c:v>38.186599999999999</c:v>
                </c:pt>
                <c:pt idx="3">
                  <c:v>39.271880000000003</c:v>
                </c:pt>
                <c:pt idx="4">
                  <c:v>40.03228</c:v>
                </c:pt>
                <c:pt idx="5">
                  <c:v>39.862760000000002</c:v>
                </c:pt>
                <c:pt idx="6">
                  <c:v>40.56832</c:v>
                </c:pt>
                <c:pt idx="7">
                  <c:v>40.17718</c:v>
                </c:pt>
                <c:pt idx="8">
                  <c:v>38.77807</c:v>
                </c:pt>
                <c:pt idx="9">
                  <c:v>37.429549999999999</c:v>
                </c:pt>
                <c:pt idx="10">
                  <c:v>37.439579999999999</c:v>
                </c:pt>
                <c:pt idx="11">
                  <c:v>35.597999999999999</c:v>
                </c:pt>
                <c:pt idx="12">
                  <c:v>35.191980000000001</c:v>
                </c:pt>
                <c:pt idx="13">
                  <c:v>31.687239999999999</c:v>
                </c:pt>
                <c:pt idx="14">
                  <c:v>32.495609999999999</c:v>
                </c:pt>
                <c:pt idx="15">
                  <c:v>34.566749999999999</c:v>
                </c:pt>
                <c:pt idx="16">
                  <c:v>36.20093</c:v>
                </c:pt>
                <c:pt idx="17">
                  <c:v>37.318890000000003</c:v>
                </c:pt>
                <c:pt idx="18">
                  <c:v>36.447049999999997</c:v>
                </c:pt>
                <c:pt idx="19">
                  <c:v>37.142249999999997</c:v>
                </c:pt>
                <c:pt idx="20">
                  <c:v>37.175899999999999</c:v>
                </c:pt>
                <c:pt idx="21">
                  <c:v>37.79569</c:v>
                </c:pt>
                <c:pt idx="22">
                  <c:v>37.607959999999999</c:v>
                </c:pt>
                <c:pt idx="23">
                  <c:v>36.504300000000001</c:v>
                </c:pt>
                <c:pt idx="24">
                  <c:v>36.515590000000003</c:v>
                </c:pt>
                <c:pt idx="25">
                  <c:v>36.319479999999999</c:v>
                </c:pt>
                <c:pt idx="26">
                  <c:v>36.37997</c:v>
                </c:pt>
                <c:pt idx="27">
                  <c:v>37.089829999999999</c:v>
                </c:pt>
                <c:pt idx="28">
                  <c:v>37.224240000000002</c:v>
                </c:pt>
                <c:pt idx="29">
                  <c:v>37.684649999999998</c:v>
                </c:pt>
                <c:pt idx="30">
                  <c:v>38.253410000000002</c:v>
                </c:pt>
                <c:pt idx="31">
                  <c:v>37.463540000000002</c:v>
                </c:pt>
                <c:pt idx="32">
                  <c:v>36.971269999999997</c:v>
                </c:pt>
                <c:pt idx="33">
                  <c:v>37.155859999999997</c:v>
                </c:pt>
                <c:pt idx="34">
                  <c:v>36.26323</c:v>
                </c:pt>
                <c:pt idx="35">
                  <c:v>35.374989999999997</c:v>
                </c:pt>
                <c:pt idx="36">
                  <c:v>34.979010000000002</c:v>
                </c:pt>
                <c:pt idx="37">
                  <c:v>32.471510000000002</c:v>
                </c:pt>
                <c:pt idx="38">
                  <c:v>33.740699999999997</c:v>
                </c:pt>
                <c:pt idx="39">
                  <c:v>35.32752</c:v>
                </c:pt>
                <c:pt idx="40">
                  <c:v>36.307200000000002</c:v>
                </c:pt>
                <c:pt idx="41">
                  <c:v>37.478070000000002</c:v>
                </c:pt>
                <c:pt idx="42">
                  <c:v>37.397799999999997</c:v>
                </c:pt>
                <c:pt idx="43">
                  <c:v>37.365470000000002</c:v>
                </c:pt>
                <c:pt idx="44">
                  <c:v>38.372410000000002</c:v>
                </c:pt>
                <c:pt idx="45">
                  <c:v>37.999400000000001</c:v>
                </c:pt>
                <c:pt idx="46">
                  <c:v>37.714460000000003</c:v>
                </c:pt>
                <c:pt idx="47">
                  <c:v>38.018439999999998</c:v>
                </c:pt>
              </c:numCache>
            </c:numRef>
          </c:val>
          <c:smooth val="0"/>
          <c:extLst>
            <c:ext xmlns:c16="http://schemas.microsoft.com/office/drawing/2014/chart" uri="{C3380CC4-5D6E-409C-BE32-E72D297353CC}">
              <c16:uniqueId val="{00000015-C70E-470A-9ABA-05737CE5F01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30.676169999999999</c:v>
                </c:pt>
                <c:pt idx="1">
                  <c:v>34.49738</c:v>
                </c:pt>
                <c:pt idx="2">
                  <c:v>33.828780000000002</c:v>
                </c:pt>
                <c:pt idx="3">
                  <c:v>34.339889999999997</c:v>
                </c:pt>
                <c:pt idx="4">
                  <c:v>33.719169999999998</c:v>
                </c:pt>
                <c:pt idx="5">
                  <c:v>34.537880000000001</c:v>
                </c:pt>
                <c:pt idx="6">
                  <c:v>33.864879999999999</c:v>
                </c:pt>
                <c:pt idx="7">
                  <c:v>33.809150000000002</c:v>
                </c:pt>
                <c:pt idx="8">
                  <c:v>32.932070000000003</c:v>
                </c:pt>
                <c:pt idx="9">
                  <c:v>32.342919999999999</c:v>
                </c:pt>
                <c:pt idx="10">
                  <c:v>32.299289999999999</c:v>
                </c:pt>
                <c:pt idx="11">
                  <c:v>32.507370000000002</c:v>
                </c:pt>
                <c:pt idx="12">
                  <c:v>32.185630000000003</c:v>
                </c:pt>
                <c:pt idx="13">
                  <c:v>33.033969999999997</c:v>
                </c:pt>
                <c:pt idx="14">
                  <c:v>33.709600000000002</c:v>
                </c:pt>
                <c:pt idx="15">
                  <c:v>33.368000000000002</c:v>
                </c:pt>
                <c:pt idx="16">
                  <c:v>33.709800000000001</c:v>
                </c:pt>
                <c:pt idx="17">
                  <c:v>34.449730000000002</c:v>
                </c:pt>
                <c:pt idx="18">
                  <c:v>34.463079999999998</c:v>
                </c:pt>
                <c:pt idx="19">
                  <c:v>34.13156</c:v>
                </c:pt>
                <c:pt idx="20">
                  <c:v>34.493479999999998</c:v>
                </c:pt>
                <c:pt idx="21">
                  <c:v>34.01153</c:v>
                </c:pt>
                <c:pt idx="22">
                  <c:v>34.25535</c:v>
                </c:pt>
                <c:pt idx="23">
                  <c:v>33.647449999999999</c:v>
                </c:pt>
                <c:pt idx="24">
                  <c:v>33.024529999999999</c:v>
                </c:pt>
                <c:pt idx="25">
                  <c:v>33.747990000000001</c:v>
                </c:pt>
                <c:pt idx="26">
                  <c:v>33.663240000000002</c:v>
                </c:pt>
                <c:pt idx="27">
                  <c:v>33.387680000000003</c:v>
                </c:pt>
                <c:pt idx="28">
                  <c:v>33.851990000000001</c:v>
                </c:pt>
                <c:pt idx="29">
                  <c:v>33.914340000000003</c:v>
                </c:pt>
                <c:pt idx="30">
                  <c:v>33.200479999999999</c:v>
                </c:pt>
                <c:pt idx="31">
                  <c:v>32.786540000000002</c:v>
                </c:pt>
                <c:pt idx="32">
                  <c:v>31.637029999999999</c:v>
                </c:pt>
                <c:pt idx="33">
                  <c:v>31.279129999999999</c:v>
                </c:pt>
                <c:pt idx="34">
                  <c:v>30.69125</c:v>
                </c:pt>
                <c:pt idx="35">
                  <c:v>31.558710000000001</c:v>
                </c:pt>
                <c:pt idx="36">
                  <c:v>28.19613</c:v>
                </c:pt>
                <c:pt idx="37">
                  <c:v>28.63654</c:v>
                </c:pt>
                <c:pt idx="38">
                  <c:v>28.683879999999998</c:v>
                </c:pt>
                <c:pt idx="39">
                  <c:v>29.749580000000002</c:v>
                </c:pt>
                <c:pt idx="40">
                  <c:v>30.26811</c:v>
                </c:pt>
                <c:pt idx="41">
                  <c:v>29.98321</c:v>
                </c:pt>
                <c:pt idx="42">
                  <c:v>29.86974</c:v>
                </c:pt>
                <c:pt idx="43">
                  <c:v>30.496410000000001</c:v>
                </c:pt>
                <c:pt idx="44">
                  <c:v>30.331130000000002</c:v>
                </c:pt>
                <c:pt idx="45">
                  <c:v>30.191890000000001</c:v>
                </c:pt>
                <c:pt idx="46">
                  <c:v>31.67051</c:v>
                </c:pt>
                <c:pt idx="47">
                  <c:v>31.212669999999999</c:v>
                </c:pt>
              </c:numCache>
            </c:numRef>
          </c:val>
          <c:smooth val="0"/>
          <c:extLst>
            <c:ext xmlns:c16="http://schemas.microsoft.com/office/drawing/2014/chart" uri="{C3380CC4-5D6E-409C-BE32-E72D297353CC}">
              <c16:uniqueId val="{00000016-C70E-470A-9ABA-05737CE5F01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923-47A0-BBD0-1AF4375E356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194.98973000000001</c:v>
                </c:pt>
                <c:pt idx="1">
                  <c:v>198.41313</c:v>
                </c:pt>
                <c:pt idx="2">
                  <c:v>197.70822999999999</c:v>
                </c:pt>
                <c:pt idx="3">
                  <c:v>197.18617</c:v>
                </c:pt>
                <c:pt idx="4">
                  <c:v>199.67778999999999</c:v>
                </c:pt>
                <c:pt idx="5">
                  <c:v>199.29691</c:v>
                </c:pt>
                <c:pt idx="6">
                  <c:v>198.43709999999999</c:v>
                </c:pt>
                <c:pt idx="7">
                  <c:v>199.69542999999999</c:v>
                </c:pt>
                <c:pt idx="8">
                  <c:v>197.23837</c:v>
                </c:pt>
                <c:pt idx="9">
                  <c:v>198.52636000000001</c:v>
                </c:pt>
                <c:pt idx="10">
                  <c:v>181.28954999999999</c:v>
                </c:pt>
                <c:pt idx="11">
                  <c:v>178.62334000000001</c:v>
                </c:pt>
                <c:pt idx="12">
                  <c:v>179.89109999999999</c:v>
                </c:pt>
                <c:pt idx="13">
                  <c:v>179.83493000000001</c:v>
                </c:pt>
                <c:pt idx="14">
                  <c:v>183.29070999999999</c:v>
                </c:pt>
                <c:pt idx="15">
                  <c:v>182.25133</c:v>
                </c:pt>
                <c:pt idx="16">
                  <c:v>194.35711000000001</c:v>
                </c:pt>
                <c:pt idx="17">
                  <c:v>198.17864</c:v>
                </c:pt>
                <c:pt idx="18">
                  <c:v>197.70724999999999</c:v>
                </c:pt>
                <c:pt idx="19">
                  <c:v>183.77206000000001</c:v>
                </c:pt>
                <c:pt idx="20">
                  <c:v>148.7533</c:v>
                </c:pt>
                <c:pt idx="21">
                  <c:v>145.47145</c:v>
                </c:pt>
                <c:pt idx="22">
                  <c:v>144.32804999999999</c:v>
                </c:pt>
                <c:pt idx="23">
                  <c:v>144.62948</c:v>
                </c:pt>
                <c:pt idx="24">
                  <c:v>146.73094</c:v>
                </c:pt>
                <c:pt idx="25">
                  <c:v>142.80309</c:v>
                </c:pt>
                <c:pt idx="26">
                  <c:v>97.076539999999994</c:v>
                </c:pt>
                <c:pt idx="27">
                  <c:v>97.429230000000004</c:v>
                </c:pt>
                <c:pt idx="28">
                  <c:v>96.426730000000006</c:v>
                </c:pt>
                <c:pt idx="29">
                  <c:v>96.058930000000004</c:v>
                </c:pt>
                <c:pt idx="30">
                  <c:v>200.65459000000001</c:v>
                </c:pt>
                <c:pt idx="31">
                  <c:v>197.23111</c:v>
                </c:pt>
                <c:pt idx="32">
                  <c:v>194.76679999999999</c:v>
                </c:pt>
                <c:pt idx="33">
                  <c:v>198.22563</c:v>
                </c:pt>
                <c:pt idx="34">
                  <c:v>196.77654999999999</c:v>
                </c:pt>
                <c:pt idx="35">
                  <c:v>176.27108000000001</c:v>
                </c:pt>
                <c:pt idx="36">
                  <c:v>73.604900000000001</c:v>
                </c:pt>
                <c:pt idx="37">
                  <c:v>73.023139999999998</c:v>
                </c:pt>
                <c:pt idx="38">
                  <c:v>73.556830000000005</c:v>
                </c:pt>
                <c:pt idx="39">
                  <c:v>73.222650000000002</c:v>
                </c:pt>
                <c:pt idx="40">
                  <c:v>73.030559999999994</c:v>
                </c:pt>
                <c:pt idx="41">
                  <c:v>73.438789999999997</c:v>
                </c:pt>
                <c:pt idx="42">
                  <c:v>89.402640000000005</c:v>
                </c:pt>
                <c:pt idx="43">
                  <c:v>169.69621000000001</c:v>
                </c:pt>
                <c:pt idx="44">
                  <c:v>170.42104</c:v>
                </c:pt>
                <c:pt idx="45">
                  <c:v>192.49373</c:v>
                </c:pt>
                <c:pt idx="46">
                  <c:v>199.35095999999999</c:v>
                </c:pt>
                <c:pt idx="47">
                  <c:v>197.82944000000001</c:v>
                </c:pt>
              </c:numCache>
            </c:numRef>
          </c:val>
          <c:smooth val="0"/>
          <c:extLst>
            <c:ext xmlns:c16="http://schemas.microsoft.com/office/drawing/2014/chart" uri="{C3380CC4-5D6E-409C-BE32-E72D297353CC}">
              <c16:uniqueId val="{00000001-A923-47A0-BBD0-1AF4375E356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36.247799999999998</c:v>
                </c:pt>
                <c:pt idx="1">
                  <c:v>35.959000000000003</c:v>
                </c:pt>
                <c:pt idx="2">
                  <c:v>35.682899999999997</c:v>
                </c:pt>
                <c:pt idx="3">
                  <c:v>36.0077</c:v>
                </c:pt>
                <c:pt idx="4">
                  <c:v>37.050400000000003</c:v>
                </c:pt>
                <c:pt idx="5">
                  <c:v>36.734699999999997</c:v>
                </c:pt>
                <c:pt idx="6">
                  <c:v>37.695799999999998</c:v>
                </c:pt>
                <c:pt idx="7">
                  <c:v>36.636899999999997</c:v>
                </c:pt>
                <c:pt idx="8">
                  <c:v>36.3947</c:v>
                </c:pt>
                <c:pt idx="9">
                  <c:v>36.321599999999997</c:v>
                </c:pt>
                <c:pt idx="10">
                  <c:v>35.052199999999999</c:v>
                </c:pt>
                <c:pt idx="11">
                  <c:v>33.988999999999997</c:v>
                </c:pt>
                <c:pt idx="12">
                  <c:v>32.9114</c:v>
                </c:pt>
                <c:pt idx="13">
                  <c:v>32.505299999999998</c:v>
                </c:pt>
                <c:pt idx="14">
                  <c:v>32.789299999999997</c:v>
                </c:pt>
                <c:pt idx="15">
                  <c:v>33.777799999999999</c:v>
                </c:pt>
                <c:pt idx="16">
                  <c:v>34.787500000000001</c:v>
                </c:pt>
                <c:pt idx="17">
                  <c:v>34.359099999999998</c:v>
                </c:pt>
                <c:pt idx="18">
                  <c:v>35.539299999999997</c:v>
                </c:pt>
                <c:pt idx="19">
                  <c:v>36.007100000000001</c:v>
                </c:pt>
                <c:pt idx="20">
                  <c:v>32.0886</c:v>
                </c:pt>
                <c:pt idx="21">
                  <c:v>32.515599999999999</c:v>
                </c:pt>
                <c:pt idx="22">
                  <c:v>31.691600000000001</c:v>
                </c:pt>
                <c:pt idx="23">
                  <c:v>30.840199999999999</c:v>
                </c:pt>
                <c:pt idx="24">
                  <c:v>29.2727</c:v>
                </c:pt>
                <c:pt idx="25">
                  <c:v>28.904699999999998</c:v>
                </c:pt>
                <c:pt idx="26">
                  <c:v>29.342500000000001</c:v>
                </c:pt>
                <c:pt idx="27">
                  <c:v>29.185500000000001</c:v>
                </c:pt>
                <c:pt idx="28">
                  <c:v>32.936199999999999</c:v>
                </c:pt>
                <c:pt idx="29">
                  <c:v>33.821899999999999</c:v>
                </c:pt>
                <c:pt idx="30">
                  <c:v>35.395400000000002</c:v>
                </c:pt>
                <c:pt idx="31">
                  <c:v>34.659700000000001</c:v>
                </c:pt>
                <c:pt idx="32">
                  <c:v>35.859400000000001</c:v>
                </c:pt>
                <c:pt idx="33">
                  <c:v>34.607100000000003</c:v>
                </c:pt>
                <c:pt idx="34">
                  <c:v>33.0017</c:v>
                </c:pt>
                <c:pt idx="35">
                  <c:v>32.481099999999998</c:v>
                </c:pt>
                <c:pt idx="36">
                  <c:v>31.7865</c:v>
                </c:pt>
                <c:pt idx="37">
                  <c:v>31.117000000000001</c:v>
                </c:pt>
                <c:pt idx="38">
                  <c:v>31.786999999999999</c:v>
                </c:pt>
                <c:pt idx="39">
                  <c:v>32.237400000000001</c:v>
                </c:pt>
                <c:pt idx="40">
                  <c:v>30.921099999999999</c:v>
                </c:pt>
                <c:pt idx="41">
                  <c:v>33.2057</c:v>
                </c:pt>
                <c:pt idx="42">
                  <c:v>35.110700000000001</c:v>
                </c:pt>
                <c:pt idx="43">
                  <c:v>36.061399999999999</c:v>
                </c:pt>
                <c:pt idx="44">
                  <c:v>36.043199999999999</c:v>
                </c:pt>
                <c:pt idx="45">
                  <c:v>37.058799999999998</c:v>
                </c:pt>
                <c:pt idx="46">
                  <c:v>36.842100000000002</c:v>
                </c:pt>
                <c:pt idx="47">
                  <c:v>36.724600000000002</c:v>
                </c:pt>
              </c:numCache>
            </c:numRef>
          </c:val>
          <c:smooth val="0"/>
          <c:extLst>
            <c:ext xmlns:c16="http://schemas.microsoft.com/office/drawing/2014/chart" uri="{C3380CC4-5D6E-409C-BE32-E72D297353CC}">
              <c16:uniqueId val="{00000002-A923-47A0-BBD0-1AF4375E356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923-47A0-BBD0-1AF4375E356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2.9931999999999999</c:v>
                </c:pt>
                <c:pt idx="1">
                  <c:v>2.9459900000000001</c:v>
                </c:pt>
                <c:pt idx="2">
                  <c:v>2.9112399999999998</c:v>
                </c:pt>
                <c:pt idx="3">
                  <c:v>2.9725799999999998</c:v>
                </c:pt>
                <c:pt idx="4">
                  <c:v>2.9402599999999999</c:v>
                </c:pt>
                <c:pt idx="5">
                  <c:v>2.9613900000000002</c:v>
                </c:pt>
                <c:pt idx="6">
                  <c:v>3.0281500000000001</c:v>
                </c:pt>
                <c:pt idx="7">
                  <c:v>3.2117900000000001</c:v>
                </c:pt>
                <c:pt idx="8">
                  <c:v>3.2074799999999999</c:v>
                </c:pt>
                <c:pt idx="9">
                  <c:v>3.2740100000000001</c:v>
                </c:pt>
                <c:pt idx="10">
                  <c:v>3.2586900000000001</c:v>
                </c:pt>
                <c:pt idx="11">
                  <c:v>3.04162</c:v>
                </c:pt>
                <c:pt idx="12">
                  <c:v>2.99444</c:v>
                </c:pt>
                <c:pt idx="13">
                  <c:v>2.93337</c:v>
                </c:pt>
                <c:pt idx="14">
                  <c:v>2.9747400000000002</c:v>
                </c:pt>
                <c:pt idx="15">
                  <c:v>2.9666100000000002</c:v>
                </c:pt>
                <c:pt idx="16">
                  <c:v>2.9971899999999998</c:v>
                </c:pt>
                <c:pt idx="17">
                  <c:v>3.0650499999999998</c:v>
                </c:pt>
                <c:pt idx="18">
                  <c:v>2.8762699999999999</c:v>
                </c:pt>
                <c:pt idx="19">
                  <c:v>2.81392</c:v>
                </c:pt>
                <c:pt idx="20">
                  <c:v>3.26118</c:v>
                </c:pt>
                <c:pt idx="21">
                  <c:v>3.2529300000000001</c:v>
                </c:pt>
                <c:pt idx="22">
                  <c:v>3.1970999999999998</c:v>
                </c:pt>
                <c:pt idx="23">
                  <c:v>3.2347800000000002</c:v>
                </c:pt>
                <c:pt idx="24">
                  <c:v>3.3160799999999999</c:v>
                </c:pt>
                <c:pt idx="25">
                  <c:v>3.2923</c:v>
                </c:pt>
                <c:pt idx="26">
                  <c:v>3.3490899999999999</c:v>
                </c:pt>
                <c:pt idx="27">
                  <c:v>3.3178800000000002</c:v>
                </c:pt>
                <c:pt idx="28">
                  <c:v>3.33413</c:v>
                </c:pt>
                <c:pt idx="29">
                  <c:v>3.2926000000000002</c:v>
                </c:pt>
                <c:pt idx="30">
                  <c:v>3.2772299999999999</c:v>
                </c:pt>
                <c:pt idx="31">
                  <c:v>3.4749699999999999</c:v>
                </c:pt>
                <c:pt idx="32">
                  <c:v>3.4614799999999999</c:v>
                </c:pt>
                <c:pt idx="33">
                  <c:v>3.4567600000000001</c:v>
                </c:pt>
                <c:pt idx="34">
                  <c:v>3.4677099999999998</c:v>
                </c:pt>
                <c:pt idx="35">
                  <c:v>3.4250500000000001</c:v>
                </c:pt>
                <c:pt idx="36">
                  <c:v>2.6402399999999999</c:v>
                </c:pt>
                <c:pt idx="37">
                  <c:v>2.63117</c:v>
                </c:pt>
                <c:pt idx="38">
                  <c:v>3.14086</c:v>
                </c:pt>
                <c:pt idx="39">
                  <c:v>3.3563000000000001</c:v>
                </c:pt>
                <c:pt idx="40">
                  <c:v>3.3604599999999998</c:v>
                </c:pt>
                <c:pt idx="41">
                  <c:v>3.3136100000000002</c:v>
                </c:pt>
                <c:pt idx="42">
                  <c:v>3.38158</c:v>
                </c:pt>
                <c:pt idx="43">
                  <c:v>3.3456999999999999</c:v>
                </c:pt>
                <c:pt idx="44">
                  <c:v>3.56786</c:v>
                </c:pt>
                <c:pt idx="45">
                  <c:v>3.54975</c:v>
                </c:pt>
                <c:pt idx="46">
                  <c:v>3.4734799999999999</c:v>
                </c:pt>
                <c:pt idx="47">
                  <c:v>3.3134199999999998</c:v>
                </c:pt>
              </c:numCache>
            </c:numRef>
          </c:val>
          <c:smooth val="0"/>
          <c:extLst>
            <c:ext xmlns:c16="http://schemas.microsoft.com/office/drawing/2014/chart" uri="{C3380CC4-5D6E-409C-BE32-E72D297353CC}">
              <c16:uniqueId val="{00000004-A923-47A0-BBD0-1AF4375E356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923-47A0-BBD0-1AF4375E356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4.5999999999999996</c:v>
                </c:pt>
                <c:pt idx="1">
                  <c:v>4.8</c:v>
                </c:pt>
                <c:pt idx="2">
                  <c:v>4.8</c:v>
                </c:pt>
                <c:pt idx="3">
                  <c:v>4.0999999999999996</c:v>
                </c:pt>
                <c:pt idx="4">
                  <c:v>4.2</c:v>
                </c:pt>
                <c:pt idx="5">
                  <c:v>4.0999999999999996</c:v>
                </c:pt>
                <c:pt idx="6">
                  <c:v>4.0999999999999996</c:v>
                </c:pt>
                <c:pt idx="7">
                  <c:v>4.2</c:v>
                </c:pt>
                <c:pt idx="8">
                  <c:v>4.2</c:v>
                </c:pt>
                <c:pt idx="9">
                  <c:v>4.3</c:v>
                </c:pt>
                <c:pt idx="10">
                  <c:v>5</c:v>
                </c:pt>
                <c:pt idx="11">
                  <c:v>5</c:v>
                </c:pt>
                <c:pt idx="12">
                  <c:v>4.3</c:v>
                </c:pt>
                <c:pt idx="13">
                  <c:v>4</c:v>
                </c:pt>
                <c:pt idx="14">
                  <c:v>4.2</c:v>
                </c:pt>
                <c:pt idx="15">
                  <c:v>4.2</c:v>
                </c:pt>
                <c:pt idx="16">
                  <c:v>4.2</c:v>
                </c:pt>
                <c:pt idx="17">
                  <c:v>4.3</c:v>
                </c:pt>
                <c:pt idx="18">
                  <c:v>4.3</c:v>
                </c:pt>
                <c:pt idx="19">
                  <c:v>4.0999999999999996</c:v>
                </c:pt>
                <c:pt idx="20">
                  <c:v>4.0999999999999996</c:v>
                </c:pt>
                <c:pt idx="21">
                  <c:v>4.7</c:v>
                </c:pt>
                <c:pt idx="22">
                  <c:v>4.7</c:v>
                </c:pt>
                <c:pt idx="23">
                  <c:v>4.7</c:v>
                </c:pt>
                <c:pt idx="24">
                  <c:v>4.7</c:v>
                </c:pt>
                <c:pt idx="25">
                  <c:v>4.7</c:v>
                </c:pt>
                <c:pt idx="26">
                  <c:v>4.3</c:v>
                </c:pt>
                <c:pt idx="27">
                  <c:v>4.3</c:v>
                </c:pt>
                <c:pt idx="28">
                  <c:v>4.0999999999999996</c:v>
                </c:pt>
                <c:pt idx="29">
                  <c:v>4.9000000000000004</c:v>
                </c:pt>
                <c:pt idx="30">
                  <c:v>4.8</c:v>
                </c:pt>
                <c:pt idx="31">
                  <c:v>4.8</c:v>
                </c:pt>
                <c:pt idx="32">
                  <c:v>4.7</c:v>
                </c:pt>
                <c:pt idx="33">
                  <c:v>4.2</c:v>
                </c:pt>
                <c:pt idx="34">
                  <c:v>4.2</c:v>
                </c:pt>
                <c:pt idx="35">
                  <c:v>4.4000000000000004</c:v>
                </c:pt>
                <c:pt idx="36">
                  <c:v>4.3</c:v>
                </c:pt>
                <c:pt idx="37">
                  <c:v>4.5999999999999996</c:v>
                </c:pt>
                <c:pt idx="38">
                  <c:v>5</c:v>
                </c:pt>
                <c:pt idx="39">
                  <c:v>4.9000000000000004</c:v>
                </c:pt>
                <c:pt idx="40">
                  <c:v>5.0999999999999996</c:v>
                </c:pt>
                <c:pt idx="41">
                  <c:v>4.9000000000000004</c:v>
                </c:pt>
                <c:pt idx="42">
                  <c:v>5</c:v>
                </c:pt>
                <c:pt idx="43">
                  <c:v>4.5</c:v>
                </c:pt>
                <c:pt idx="44">
                  <c:v>4.2</c:v>
                </c:pt>
                <c:pt idx="45">
                  <c:v>3.7</c:v>
                </c:pt>
                <c:pt idx="46">
                  <c:v>3.9</c:v>
                </c:pt>
                <c:pt idx="47">
                  <c:v>4.3</c:v>
                </c:pt>
              </c:numCache>
            </c:numRef>
          </c:val>
          <c:smooth val="0"/>
          <c:extLst>
            <c:ext xmlns:c16="http://schemas.microsoft.com/office/drawing/2014/chart" uri="{C3380CC4-5D6E-409C-BE32-E72D297353CC}">
              <c16:uniqueId val="{00000006-A923-47A0-BBD0-1AF4375E356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923-47A0-BBD0-1AF4375E356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71.406379999999999</c:v>
                </c:pt>
                <c:pt idx="1">
                  <c:v>71.543509999999998</c:v>
                </c:pt>
                <c:pt idx="2">
                  <c:v>71.400829999999999</c:v>
                </c:pt>
                <c:pt idx="3">
                  <c:v>71.487930000000006</c:v>
                </c:pt>
                <c:pt idx="4">
                  <c:v>71.615229999999997</c:v>
                </c:pt>
                <c:pt idx="5">
                  <c:v>71.302490000000006</c:v>
                </c:pt>
                <c:pt idx="6">
                  <c:v>71.296549999999996</c:v>
                </c:pt>
                <c:pt idx="7">
                  <c:v>72.029769999999999</c:v>
                </c:pt>
                <c:pt idx="8">
                  <c:v>71.911779999999993</c:v>
                </c:pt>
                <c:pt idx="9">
                  <c:v>71.989930000000001</c:v>
                </c:pt>
                <c:pt idx="10">
                  <c:v>71.688810000000004</c:v>
                </c:pt>
                <c:pt idx="11">
                  <c:v>71.422489999999996</c:v>
                </c:pt>
                <c:pt idx="12">
                  <c:v>71.32817</c:v>
                </c:pt>
                <c:pt idx="13">
                  <c:v>71.166610000000006</c:v>
                </c:pt>
                <c:pt idx="14">
                  <c:v>70.118390000000005</c:v>
                </c:pt>
                <c:pt idx="15">
                  <c:v>68.415580000000006</c:v>
                </c:pt>
                <c:pt idx="16">
                  <c:v>68.355069999999998</c:v>
                </c:pt>
                <c:pt idx="17">
                  <c:v>68.594089999999994</c:v>
                </c:pt>
                <c:pt idx="18">
                  <c:v>68.257149999999996</c:v>
                </c:pt>
                <c:pt idx="19">
                  <c:v>69.173450000000003</c:v>
                </c:pt>
                <c:pt idx="20">
                  <c:v>68.778229999999994</c:v>
                </c:pt>
                <c:pt idx="21">
                  <c:v>68.128439999999998</c:v>
                </c:pt>
                <c:pt idx="22">
                  <c:v>68.024019999999993</c:v>
                </c:pt>
                <c:pt idx="23">
                  <c:v>68.014690000000002</c:v>
                </c:pt>
                <c:pt idx="24">
                  <c:v>68.904269999999997</c:v>
                </c:pt>
                <c:pt idx="25">
                  <c:v>68.341300000000004</c:v>
                </c:pt>
                <c:pt idx="26">
                  <c:v>68.197249999999997</c:v>
                </c:pt>
                <c:pt idx="27">
                  <c:v>68.410210000000006</c:v>
                </c:pt>
                <c:pt idx="28">
                  <c:v>67.938249999999996</c:v>
                </c:pt>
                <c:pt idx="29">
                  <c:v>67.965590000000006</c:v>
                </c:pt>
                <c:pt idx="30">
                  <c:v>68.463759999999994</c:v>
                </c:pt>
                <c:pt idx="31">
                  <c:v>69.955870000000004</c:v>
                </c:pt>
                <c:pt idx="32">
                  <c:v>70.545689999999993</c:v>
                </c:pt>
                <c:pt idx="33">
                  <c:v>69.079650000000001</c:v>
                </c:pt>
                <c:pt idx="34">
                  <c:v>25.444109999999998</c:v>
                </c:pt>
                <c:pt idx="35">
                  <c:v>25.02449</c:v>
                </c:pt>
                <c:pt idx="36">
                  <c:v>25.04438</c:v>
                </c:pt>
                <c:pt idx="37">
                  <c:v>25.068069999999999</c:v>
                </c:pt>
                <c:pt idx="38">
                  <c:v>26.463529999999999</c:v>
                </c:pt>
                <c:pt idx="39">
                  <c:v>31.786719999999999</c:v>
                </c:pt>
                <c:pt idx="40">
                  <c:v>32.723739999999999</c:v>
                </c:pt>
                <c:pt idx="41">
                  <c:v>32.693370000000002</c:v>
                </c:pt>
                <c:pt idx="42">
                  <c:v>36.709710000000001</c:v>
                </c:pt>
                <c:pt idx="43">
                  <c:v>63.86786</c:v>
                </c:pt>
                <c:pt idx="44">
                  <c:v>70.743319999999997</c:v>
                </c:pt>
                <c:pt idx="45">
                  <c:v>73.019810000000007</c:v>
                </c:pt>
                <c:pt idx="46">
                  <c:v>73.12697</c:v>
                </c:pt>
                <c:pt idx="47">
                  <c:v>73.11251</c:v>
                </c:pt>
              </c:numCache>
            </c:numRef>
          </c:val>
          <c:smooth val="0"/>
          <c:extLst>
            <c:ext xmlns:c16="http://schemas.microsoft.com/office/drawing/2014/chart" uri="{C3380CC4-5D6E-409C-BE32-E72D297353CC}">
              <c16:uniqueId val="{00000008-A923-47A0-BBD0-1AF4375E356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923-47A0-BBD0-1AF4375E356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19.8</c:v>
                </c:pt>
                <c:pt idx="1">
                  <c:v>19.8</c:v>
                </c:pt>
                <c:pt idx="2">
                  <c:v>19.8</c:v>
                </c:pt>
                <c:pt idx="3">
                  <c:v>19.8</c:v>
                </c:pt>
                <c:pt idx="4">
                  <c:v>19.8</c:v>
                </c:pt>
                <c:pt idx="5">
                  <c:v>19.8</c:v>
                </c:pt>
                <c:pt idx="6">
                  <c:v>19.8</c:v>
                </c:pt>
                <c:pt idx="7">
                  <c:v>19.8</c:v>
                </c:pt>
                <c:pt idx="8">
                  <c:v>19.8</c:v>
                </c:pt>
                <c:pt idx="9">
                  <c:v>19.8</c:v>
                </c:pt>
                <c:pt idx="10">
                  <c:v>19.8</c:v>
                </c:pt>
                <c:pt idx="11">
                  <c:v>19.8</c:v>
                </c:pt>
                <c:pt idx="12">
                  <c:v>19.8</c:v>
                </c:pt>
                <c:pt idx="13">
                  <c:v>19.8</c:v>
                </c:pt>
                <c:pt idx="14">
                  <c:v>19.5</c:v>
                </c:pt>
                <c:pt idx="15">
                  <c:v>19.5</c:v>
                </c:pt>
                <c:pt idx="16">
                  <c:v>19.5</c:v>
                </c:pt>
                <c:pt idx="17">
                  <c:v>19.5</c:v>
                </c:pt>
                <c:pt idx="18">
                  <c:v>19.5</c:v>
                </c:pt>
                <c:pt idx="19">
                  <c:v>19.5</c:v>
                </c:pt>
                <c:pt idx="20">
                  <c:v>19.5</c:v>
                </c:pt>
                <c:pt idx="21">
                  <c:v>19.5</c:v>
                </c:pt>
                <c:pt idx="22">
                  <c:v>19.5</c:v>
                </c:pt>
                <c:pt idx="23">
                  <c:v>19.5</c:v>
                </c:pt>
                <c:pt idx="24">
                  <c:v>19.5</c:v>
                </c:pt>
                <c:pt idx="25">
                  <c:v>19.5</c:v>
                </c:pt>
                <c:pt idx="26">
                  <c:v>19.5</c:v>
                </c:pt>
                <c:pt idx="27">
                  <c:v>19.5</c:v>
                </c:pt>
                <c:pt idx="28">
                  <c:v>19.5</c:v>
                </c:pt>
                <c:pt idx="29">
                  <c:v>19.5</c:v>
                </c:pt>
                <c:pt idx="30">
                  <c:v>19.600000000000001</c:v>
                </c:pt>
                <c:pt idx="31">
                  <c:v>19.600000000000001</c:v>
                </c:pt>
                <c:pt idx="32">
                  <c:v>19.600000000000001</c:v>
                </c:pt>
                <c:pt idx="33">
                  <c:v>19.600000000000001</c:v>
                </c:pt>
                <c:pt idx="34">
                  <c:v>19.600000000000001</c:v>
                </c:pt>
                <c:pt idx="35">
                  <c:v>19.600000000000001</c:v>
                </c:pt>
                <c:pt idx="36">
                  <c:v>19.600000000000001</c:v>
                </c:pt>
                <c:pt idx="37">
                  <c:v>19.600000000000001</c:v>
                </c:pt>
                <c:pt idx="38">
                  <c:v>19.600000000000001</c:v>
                </c:pt>
                <c:pt idx="39">
                  <c:v>19.600000000000001</c:v>
                </c:pt>
                <c:pt idx="40">
                  <c:v>19.600000000000001</c:v>
                </c:pt>
                <c:pt idx="41">
                  <c:v>19.600000000000001</c:v>
                </c:pt>
                <c:pt idx="42">
                  <c:v>19.600000000000001</c:v>
                </c:pt>
                <c:pt idx="43">
                  <c:v>19.600000000000001</c:v>
                </c:pt>
                <c:pt idx="44">
                  <c:v>19.600000000000001</c:v>
                </c:pt>
                <c:pt idx="45">
                  <c:v>19.600000000000001</c:v>
                </c:pt>
                <c:pt idx="46">
                  <c:v>19.600000000000001</c:v>
                </c:pt>
                <c:pt idx="47">
                  <c:v>19.600000000000001</c:v>
                </c:pt>
              </c:numCache>
            </c:numRef>
          </c:val>
          <c:smooth val="0"/>
          <c:extLst>
            <c:ext xmlns:c16="http://schemas.microsoft.com/office/drawing/2014/chart" uri="{C3380CC4-5D6E-409C-BE32-E72D297353CC}">
              <c16:uniqueId val="{0000000A-A923-47A0-BBD0-1AF4375E356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923-47A0-BBD0-1AF4375E356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923-47A0-BBD0-1AF4375E356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90.72278</c:v>
                </c:pt>
                <c:pt idx="1">
                  <c:v>92.835049999999995</c:v>
                </c:pt>
                <c:pt idx="2">
                  <c:v>96.420079999999999</c:v>
                </c:pt>
                <c:pt idx="3">
                  <c:v>97.568969999999993</c:v>
                </c:pt>
                <c:pt idx="4">
                  <c:v>95.377430000000004</c:v>
                </c:pt>
                <c:pt idx="5">
                  <c:v>91.220920000000007</c:v>
                </c:pt>
                <c:pt idx="6">
                  <c:v>88.748769999999993</c:v>
                </c:pt>
                <c:pt idx="7">
                  <c:v>93.538979999999995</c:v>
                </c:pt>
                <c:pt idx="8">
                  <c:v>95.662520000000001</c:v>
                </c:pt>
                <c:pt idx="9">
                  <c:v>95.108739999999997</c:v>
                </c:pt>
                <c:pt idx="10">
                  <c:v>89.905079999999998</c:v>
                </c:pt>
                <c:pt idx="11">
                  <c:v>89.565039999999996</c:v>
                </c:pt>
                <c:pt idx="12">
                  <c:v>88.755309999999994</c:v>
                </c:pt>
                <c:pt idx="13">
                  <c:v>92.887050000000002</c:v>
                </c:pt>
                <c:pt idx="14">
                  <c:v>88.656000000000006</c:v>
                </c:pt>
                <c:pt idx="15">
                  <c:v>88.25676</c:v>
                </c:pt>
                <c:pt idx="16">
                  <c:v>88.210319999999996</c:v>
                </c:pt>
                <c:pt idx="17">
                  <c:v>94.693129999999996</c:v>
                </c:pt>
                <c:pt idx="18">
                  <c:v>90.282669999999996</c:v>
                </c:pt>
                <c:pt idx="19">
                  <c:v>91.813149999999993</c:v>
                </c:pt>
                <c:pt idx="20">
                  <c:v>90.86703</c:v>
                </c:pt>
                <c:pt idx="21">
                  <c:v>89.437970000000007</c:v>
                </c:pt>
                <c:pt idx="22">
                  <c:v>94.415649999999999</c:v>
                </c:pt>
                <c:pt idx="23">
                  <c:v>92.520449999999997</c:v>
                </c:pt>
                <c:pt idx="24">
                  <c:v>91.030929999999998</c:v>
                </c:pt>
                <c:pt idx="25">
                  <c:v>87.419049999999999</c:v>
                </c:pt>
                <c:pt idx="26">
                  <c:v>93.090509999999995</c:v>
                </c:pt>
                <c:pt idx="27">
                  <c:v>83.423670000000001</c:v>
                </c:pt>
                <c:pt idx="28">
                  <c:v>93.537980000000005</c:v>
                </c:pt>
                <c:pt idx="29">
                  <c:v>86.823149999999998</c:v>
                </c:pt>
                <c:pt idx="30">
                  <c:v>89.041560000000004</c:v>
                </c:pt>
                <c:pt idx="31">
                  <c:v>87.377899999999997</c:v>
                </c:pt>
                <c:pt idx="32">
                  <c:v>89.553939999999997</c:v>
                </c:pt>
                <c:pt idx="33">
                  <c:v>87.71996</c:v>
                </c:pt>
                <c:pt idx="34">
                  <c:v>86.247200000000007</c:v>
                </c:pt>
                <c:pt idx="35">
                  <c:v>90.962810000000005</c:v>
                </c:pt>
                <c:pt idx="36">
                  <c:v>85.511970000000005</c:v>
                </c:pt>
                <c:pt idx="37">
                  <c:v>87.059049999999999</c:v>
                </c:pt>
                <c:pt idx="38">
                  <c:v>87.156139999999994</c:v>
                </c:pt>
                <c:pt idx="39">
                  <c:v>93.687690000000003</c:v>
                </c:pt>
                <c:pt idx="40">
                  <c:v>86.553089999999997</c:v>
                </c:pt>
                <c:pt idx="41">
                  <c:v>92.708359999999999</c:v>
                </c:pt>
                <c:pt idx="42">
                  <c:v>88.763890000000004</c:v>
                </c:pt>
                <c:pt idx="43">
                  <c:v>92.793139999999994</c:v>
                </c:pt>
                <c:pt idx="44">
                  <c:v>91.720259999999996</c:v>
                </c:pt>
                <c:pt idx="45">
                  <c:v>90.727760000000004</c:v>
                </c:pt>
                <c:pt idx="46">
                  <c:v>92.459729999999993</c:v>
                </c:pt>
                <c:pt idx="47">
                  <c:v>88.580129999999997</c:v>
                </c:pt>
              </c:numCache>
            </c:numRef>
          </c:val>
          <c:smooth val="0"/>
          <c:extLst>
            <c:ext xmlns:c16="http://schemas.microsoft.com/office/drawing/2014/chart" uri="{C3380CC4-5D6E-409C-BE32-E72D297353CC}">
              <c16:uniqueId val="{0000000D-A923-47A0-BBD0-1AF4375E356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19.01437</c:v>
                </c:pt>
                <c:pt idx="1">
                  <c:v>18.398399999999999</c:v>
                </c:pt>
                <c:pt idx="2">
                  <c:v>18.56973</c:v>
                </c:pt>
                <c:pt idx="3">
                  <c:v>18.58982</c:v>
                </c:pt>
                <c:pt idx="4">
                  <c:v>18.598130000000001</c:v>
                </c:pt>
                <c:pt idx="5">
                  <c:v>18.500150000000001</c:v>
                </c:pt>
                <c:pt idx="6">
                  <c:v>18.800930000000001</c:v>
                </c:pt>
                <c:pt idx="7">
                  <c:v>18.366679999999999</c:v>
                </c:pt>
                <c:pt idx="8">
                  <c:v>18.393599999999999</c:v>
                </c:pt>
                <c:pt idx="9">
                  <c:v>18.49935</c:v>
                </c:pt>
                <c:pt idx="10">
                  <c:v>18.33446</c:v>
                </c:pt>
                <c:pt idx="11">
                  <c:v>18.40635</c:v>
                </c:pt>
                <c:pt idx="12">
                  <c:v>18.55058</c:v>
                </c:pt>
                <c:pt idx="13">
                  <c:v>18.72231</c:v>
                </c:pt>
                <c:pt idx="14">
                  <c:v>18.19483</c:v>
                </c:pt>
                <c:pt idx="15">
                  <c:v>18.406590000000001</c:v>
                </c:pt>
                <c:pt idx="16">
                  <c:v>18.144760000000002</c:v>
                </c:pt>
                <c:pt idx="17">
                  <c:v>18.304200000000002</c:v>
                </c:pt>
                <c:pt idx="18">
                  <c:v>18.363119999999999</c:v>
                </c:pt>
                <c:pt idx="19">
                  <c:v>18.1478</c:v>
                </c:pt>
                <c:pt idx="20">
                  <c:v>18.188410000000001</c:v>
                </c:pt>
                <c:pt idx="21">
                  <c:v>18.122520000000002</c:v>
                </c:pt>
                <c:pt idx="22">
                  <c:v>18.209959999999999</c:v>
                </c:pt>
                <c:pt idx="23">
                  <c:v>18.122900000000001</c:v>
                </c:pt>
                <c:pt idx="24">
                  <c:v>18.210989999999999</c:v>
                </c:pt>
                <c:pt idx="25">
                  <c:v>18.698360000000001</c:v>
                </c:pt>
                <c:pt idx="26">
                  <c:v>18.879490000000001</c:v>
                </c:pt>
                <c:pt idx="27">
                  <c:v>18.840810000000001</c:v>
                </c:pt>
                <c:pt idx="28">
                  <c:v>18.832709999999999</c:v>
                </c:pt>
                <c:pt idx="29">
                  <c:v>18.99821</c:v>
                </c:pt>
                <c:pt idx="30">
                  <c:v>18.957460000000001</c:v>
                </c:pt>
                <c:pt idx="31">
                  <c:v>19.014970000000002</c:v>
                </c:pt>
                <c:pt idx="32">
                  <c:v>19.02411</c:v>
                </c:pt>
                <c:pt idx="33">
                  <c:v>18.80012</c:v>
                </c:pt>
                <c:pt idx="34">
                  <c:v>18.98901</c:v>
                </c:pt>
                <c:pt idx="35">
                  <c:v>19.115390000000001</c:v>
                </c:pt>
                <c:pt idx="36">
                  <c:v>19.250170000000001</c:v>
                </c:pt>
                <c:pt idx="37">
                  <c:v>19.065059999999999</c:v>
                </c:pt>
                <c:pt idx="38">
                  <c:v>19.027550000000002</c:v>
                </c:pt>
                <c:pt idx="39">
                  <c:v>18.93262</c:v>
                </c:pt>
                <c:pt idx="40">
                  <c:v>18.724329999999998</c:v>
                </c:pt>
                <c:pt idx="41">
                  <c:v>18.708500000000001</c:v>
                </c:pt>
                <c:pt idx="42">
                  <c:v>18.810700000000001</c:v>
                </c:pt>
                <c:pt idx="43">
                  <c:v>18.567620000000002</c:v>
                </c:pt>
                <c:pt idx="44">
                  <c:v>18.312339999999999</c:v>
                </c:pt>
                <c:pt idx="45">
                  <c:v>18.61919</c:v>
                </c:pt>
                <c:pt idx="46">
                  <c:v>18.416979999999999</c:v>
                </c:pt>
                <c:pt idx="47">
                  <c:v>18.258469999999999</c:v>
                </c:pt>
              </c:numCache>
            </c:numRef>
          </c:val>
          <c:smooth val="0"/>
          <c:extLst>
            <c:ext xmlns:c16="http://schemas.microsoft.com/office/drawing/2014/chart" uri="{C3380CC4-5D6E-409C-BE32-E72D297353CC}">
              <c16:uniqueId val="{0000000E-A923-47A0-BBD0-1AF4375E356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923-47A0-BBD0-1AF4375E356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4.0974899999999996</c:v>
                </c:pt>
                <c:pt idx="1">
                  <c:v>4.0404900000000001</c:v>
                </c:pt>
                <c:pt idx="2">
                  <c:v>4.0206</c:v>
                </c:pt>
                <c:pt idx="3">
                  <c:v>3.9624799999999998</c:v>
                </c:pt>
                <c:pt idx="4">
                  <c:v>4.0336100000000004</c:v>
                </c:pt>
                <c:pt idx="5">
                  <c:v>4.1292600000000004</c:v>
                </c:pt>
                <c:pt idx="6">
                  <c:v>4.0161600000000002</c:v>
                </c:pt>
                <c:pt idx="7">
                  <c:v>4.0861999999999998</c:v>
                </c:pt>
                <c:pt idx="8">
                  <c:v>4.0186400000000004</c:v>
                </c:pt>
                <c:pt idx="9">
                  <c:v>4.0297099999999997</c:v>
                </c:pt>
                <c:pt idx="10">
                  <c:v>3.8939599999999999</c:v>
                </c:pt>
                <c:pt idx="11">
                  <c:v>3.8730500000000001</c:v>
                </c:pt>
                <c:pt idx="12">
                  <c:v>4.1427100000000001</c:v>
                </c:pt>
                <c:pt idx="13">
                  <c:v>4.5966899999999997</c:v>
                </c:pt>
                <c:pt idx="14">
                  <c:v>4.9617699999999996</c:v>
                </c:pt>
                <c:pt idx="15">
                  <c:v>4.9423899999999996</c:v>
                </c:pt>
                <c:pt idx="16">
                  <c:v>5.1851700000000003</c:v>
                </c:pt>
                <c:pt idx="17">
                  <c:v>5.1412899999999997</c:v>
                </c:pt>
                <c:pt idx="18">
                  <c:v>5.1790500000000002</c:v>
                </c:pt>
                <c:pt idx="19">
                  <c:v>5.3070700000000004</c:v>
                </c:pt>
                <c:pt idx="20">
                  <c:v>5.5023</c:v>
                </c:pt>
                <c:pt idx="21">
                  <c:v>5.6335300000000004</c:v>
                </c:pt>
                <c:pt idx="22">
                  <c:v>5.5312900000000003</c:v>
                </c:pt>
                <c:pt idx="23">
                  <c:v>5.6242599999999996</c:v>
                </c:pt>
                <c:pt idx="24">
                  <c:v>5.3913700000000002</c:v>
                </c:pt>
                <c:pt idx="25">
                  <c:v>5.4542599999999997</c:v>
                </c:pt>
                <c:pt idx="26">
                  <c:v>5.6430800000000003</c:v>
                </c:pt>
                <c:pt idx="27">
                  <c:v>5.5133400000000004</c:v>
                </c:pt>
                <c:pt idx="28">
                  <c:v>5.6537800000000002</c:v>
                </c:pt>
                <c:pt idx="29">
                  <c:v>5.6379099999999998</c:v>
                </c:pt>
                <c:pt idx="30">
                  <c:v>5.8937799999999996</c:v>
                </c:pt>
                <c:pt idx="31">
                  <c:v>5.8808299999999996</c:v>
                </c:pt>
                <c:pt idx="32">
                  <c:v>5.9072800000000001</c:v>
                </c:pt>
                <c:pt idx="33">
                  <c:v>5.9172799999999999</c:v>
                </c:pt>
                <c:pt idx="34">
                  <c:v>5.7714800000000004</c:v>
                </c:pt>
                <c:pt idx="35">
                  <c:v>5.7792399999999997</c:v>
                </c:pt>
                <c:pt idx="36">
                  <c:v>5.6690699999999996</c:v>
                </c:pt>
                <c:pt idx="37">
                  <c:v>5.7971500000000002</c:v>
                </c:pt>
                <c:pt idx="38">
                  <c:v>5.7484000000000002</c:v>
                </c:pt>
                <c:pt idx="39">
                  <c:v>5.7783800000000003</c:v>
                </c:pt>
                <c:pt idx="40">
                  <c:v>5.7947800000000003</c:v>
                </c:pt>
                <c:pt idx="41">
                  <c:v>5.6638700000000002</c:v>
                </c:pt>
                <c:pt idx="42">
                  <c:v>5.6445699999999999</c:v>
                </c:pt>
                <c:pt idx="43">
                  <c:v>5.6221899999999998</c:v>
                </c:pt>
                <c:pt idx="44">
                  <c:v>5.57653</c:v>
                </c:pt>
                <c:pt idx="45">
                  <c:v>5.5034000000000001</c:v>
                </c:pt>
                <c:pt idx="46">
                  <c:v>5.5564900000000002</c:v>
                </c:pt>
                <c:pt idx="47">
                  <c:v>5.6917900000000001</c:v>
                </c:pt>
              </c:numCache>
            </c:numRef>
          </c:val>
          <c:smooth val="0"/>
          <c:extLst>
            <c:ext xmlns:c16="http://schemas.microsoft.com/office/drawing/2014/chart" uri="{C3380CC4-5D6E-409C-BE32-E72D297353CC}">
              <c16:uniqueId val="{00000010-A923-47A0-BBD0-1AF4375E356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923-47A0-BBD0-1AF4375E356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A923-47A0-BBD0-1AF4375E356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22.56</c:v>
                </c:pt>
                <c:pt idx="1">
                  <c:v>25.09</c:v>
                </c:pt>
                <c:pt idx="2">
                  <c:v>28.83</c:v>
                </c:pt>
                <c:pt idx="3">
                  <c:v>29.05</c:v>
                </c:pt>
                <c:pt idx="4">
                  <c:v>27.21</c:v>
                </c:pt>
                <c:pt idx="5">
                  <c:v>27.27</c:v>
                </c:pt>
                <c:pt idx="6">
                  <c:v>25.96</c:v>
                </c:pt>
                <c:pt idx="7">
                  <c:v>22.36</c:v>
                </c:pt>
                <c:pt idx="8">
                  <c:v>22.39</c:v>
                </c:pt>
                <c:pt idx="9">
                  <c:v>22.31</c:v>
                </c:pt>
                <c:pt idx="10">
                  <c:v>22.6</c:v>
                </c:pt>
                <c:pt idx="11">
                  <c:v>22.6</c:v>
                </c:pt>
                <c:pt idx="12">
                  <c:v>22.59</c:v>
                </c:pt>
                <c:pt idx="13">
                  <c:v>22.92</c:v>
                </c:pt>
                <c:pt idx="14">
                  <c:v>23.21</c:v>
                </c:pt>
                <c:pt idx="15">
                  <c:v>23.62</c:v>
                </c:pt>
                <c:pt idx="16">
                  <c:v>23.65</c:v>
                </c:pt>
                <c:pt idx="17">
                  <c:v>23.69</c:v>
                </c:pt>
                <c:pt idx="18">
                  <c:v>23.89</c:v>
                </c:pt>
                <c:pt idx="19">
                  <c:v>24.06</c:v>
                </c:pt>
                <c:pt idx="20">
                  <c:v>25.16</c:v>
                </c:pt>
                <c:pt idx="21">
                  <c:v>24.83</c:v>
                </c:pt>
                <c:pt idx="22">
                  <c:v>24.5</c:v>
                </c:pt>
                <c:pt idx="23">
                  <c:v>24.19</c:v>
                </c:pt>
                <c:pt idx="24">
                  <c:v>23.05</c:v>
                </c:pt>
                <c:pt idx="25">
                  <c:v>19.559999999999999</c:v>
                </c:pt>
                <c:pt idx="26">
                  <c:v>22.46</c:v>
                </c:pt>
                <c:pt idx="27">
                  <c:v>24.78</c:v>
                </c:pt>
                <c:pt idx="28">
                  <c:v>26.09</c:v>
                </c:pt>
                <c:pt idx="29">
                  <c:v>27.89</c:v>
                </c:pt>
                <c:pt idx="30">
                  <c:v>27.17</c:v>
                </c:pt>
                <c:pt idx="31">
                  <c:v>28.61</c:v>
                </c:pt>
                <c:pt idx="32">
                  <c:v>24.62</c:v>
                </c:pt>
                <c:pt idx="33">
                  <c:v>22.64</c:v>
                </c:pt>
                <c:pt idx="34">
                  <c:v>21.38</c:v>
                </c:pt>
                <c:pt idx="35">
                  <c:v>7.44</c:v>
                </c:pt>
                <c:pt idx="36">
                  <c:v>4.03</c:v>
                </c:pt>
                <c:pt idx="37">
                  <c:v>4.75</c:v>
                </c:pt>
                <c:pt idx="38">
                  <c:v>4.7</c:v>
                </c:pt>
                <c:pt idx="39">
                  <c:v>4.43</c:v>
                </c:pt>
                <c:pt idx="40">
                  <c:v>3.56</c:v>
                </c:pt>
                <c:pt idx="41">
                  <c:v>4.75</c:v>
                </c:pt>
                <c:pt idx="42">
                  <c:v>3.43</c:v>
                </c:pt>
                <c:pt idx="43">
                  <c:v>4.49</c:v>
                </c:pt>
                <c:pt idx="44">
                  <c:v>20.79</c:v>
                </c:pt>
                <c:pt idx="45">
                  <c:v>25.43</c:v>
                </c:pt>
                <c:pt idx="46">
                  <c:v>22.18</c:v>
                </c:pt>
                <c:pt idx="47">
                  <c:v>22.52</c:v>
                </c:pt>
              </c:numCache>
            </c:numRef>
          </c:val>
          <c:smooth val="0"/>
          <c:extLst>
            <c:ext xmlns:c16="http://schemas.microsoft.com/office/drawing/2014/chart" uri="{C3380CC4-5D6E-409C-BE32-E72D297353CC}">
              <c16:uniqueId val="{00000013-A923-47A0-BBD0-1AF4375E356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1.47</c:v>
                </c:pt>
                <c:pt idx="1">
                  <c:v>1.44</c:v>
                </c:pt>
                <c:pt idx="2">
                  <c:v>1.43</c:v>
                </c:pt>
                <c:pt idx="3">
                  <c:v>1.36</c:v>
                </c:pt>
                <c:pt idx="4">
                  <c:v>1.41</c:v>
                </c:pt>
                <c:pt idx="5">
                  <c:v>1.47</c:v>
                </c:pt>
                <c:pt idx="6">
                  <c:v>1.72</c:v>
                </c:pt>
                <c:pt idx="7">
                  <c:v>1.62</c:v>
                </c:pt>
                <c:pt idx="8">
                  <c:v>1.62</c:v>
                </c:pt>
                <c:pt idx="9">
                  <c:v>1.63</c:v>
                </c:pt>
                <c:pt idx="10">
                  <c:v>1.83</c:v>
                </c:pt>
                <c:pt idx="11">
                  <c:v>1.8</c:v>
                </c:pt>
                <c:pt idx="12">
                  <c:v>1.72</c:v>
                </c:pt>
                <c:pt idx="13">
                  <c:v>1.66</c:v>
                </c:pt>
                <c:pt idx="14">
                  <c:v>1.6</c:v>
                </c:pt>
                <c:pt idx="15">
                  <c:v>1.7</c:v>
                </c:pt>
                <c:pt idx="16">
                  <c:v>1.86</c:v>
                </c:pt>
                <c:pt idx="17">
                  <c:v>1.83</c:v>
                </c:pt>
                <c:pt idx="18">
                  <c:v>1.73</c:v>
                </c:pt>
                <c:pt idx="19">
                  <c:v>1.77</c:v>
                </c:pt>
                <c:pt idx="20">
                  <c:v>1.71</c:v>
                </c:pt>
                <c:pt idx="21">
                  <c:v>1.76</c:v>
                </c:pt>
                <c:pt idx="22">
                  <c:v>1.65</c:v>
                </c:pt>
                <c:pt idx="23">
                  <c:v>1.86</c:v>
                </c:pt>
                <c:pt idx="24">
                  <c:v>1.81</c:v>
                </c:pt>
                <c:pt idx="25">
                  <c:v>1.82</c:v>
                </c:pt>
                <c:pt idx="26">
                  <c:v>1.65</c:v>
                </c:pt>
                <c:pt idx="27">
                  <c:v>1.85</c:v>
                </c:pt>
                <c:pt idx="28">
                  <c:v>1.79</c:v>
                </c:pt>
                <c:pt idx="29">
                  <c:v>1.97</c:v>
                </c:pt>
                <c:pt idx="30">
                  <c:v>2</c:v>
                </c:pt>
                <c:pt idx="31">
                  <c:v>2.04</c:v>
                </c:pt>
                <c:pt idx="32">
                  <c:v>2.06</c:v>
                </c:pt>
                <c:pt idx="33">
                  <c:v>1.71</c:v>
                </c:pt>
                <c:pt idx="34">
                  <c:v>2.21</c:v>
                </c:pt>
                <c:pt idx="35">
                  <c:v>2.14</c:v>
                </c:pt>
                <c:pt idx="36">
                  <c:v>1.94</c:v>
                </c:pt>
                <c:pt idx="37">
                  <c:v>1.99</c:v>
                </c:pt>
                <c:pt idx="38">
                  <c:v>2.04</c:v>
                </c:pt>
                <c:pt idx="39">
                  <c:v>2.04</c:v>
                </c:pt>
                <c:pt idx="40">
                  <c:v>2</c:v>
                </c:pt>
                <c:pt idx="41">
                  <c:v>1.88</c:v>
                </c:pt>
                <c:pt idx="42">
                  <c:v>1.93</c:v>
                </c:pt>
                <c:pt idx="43">
                  <c:v>1.83</c:v>
                </c:pt>
                <c:pt idx="44">
                  <c:v>1.81</c:v>
                </c:pt>
                <c:pt idx="45">
                  <c:v>1.66</c:v>
                </c:pt>
                <c:pt idx="46">
                  <c:v>1.7</c:v>
                </c:pt>
                <c:pt idx="47">
                  <c:v>1.74</c:v>
                </c:pt>
              </c:numCache>
            </c:numRef>
          </c:val>
          <c:smooth val="0"/>
          <c:extLst>
            <c:ext xmlns:c16="http://schemas.microsoft.com/office/drawing/2014/chart" uri="{C3380CC4-5D6E-409C-BE32-E72D297353CC}">
              <c16:uniqueId val="{00000014-A923-47A0-BBD0-1AF4375E356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144.13300000000001</c:v>
                </c:pt>
                <c:pt idx="1">
                  <c:v>145.51131000000001</c:v>
                </c:pt>
                <c:pt idx="2">
                  <c:v>145.61793</c:v>
                </c:pt>
                <c:pt idx="3">
                  <c:v>144.31777</c:v>
                </c:pt>
                <c:pt idx="4">
                  <c:v>144.05248</c:v>
                </c:pt>
                <c:pt idx="5">
                  <c:v>142.56899000000001</c:v>
                </c:pt>
                <c:pt idx="6">
                  <c:v>144.70525000000001</c:v>
                </c:pt>
                <c:pt idx="7">
                  <c:v>146.37588</c:v>
                </c:pt>
                <c:pt idx="8">
                  <c:v>144.19605000000001</c:v>
                </c:pt>
                <c:pt idx="9">
                  <c:v>146.85632000000001</c:v>
                </c:pt>
                <c:pt idx="10">
                  <c:v>145.28516999999999</c:v>
                </c:pt>
                <c:pt idx="11">
                  <c:v>147.75721999999999</c:v>
                </c:pt>
                <c:pt idx="12">
                  <c:v>144.41247999999999</c:v>
                </c:pt>
                <c:pt idx="13">
                  <c:v>145.34715</c:v>
                </c:pt>
                <c:pt idx="14">
                  <c:v>148.37195</c:v>
                </c:pt>
                <c:pt idx="15">
                  <c:v>149.63838000000001</c:v>
                </c:pt>
                <c:pt idx="16">
                  <c:v>147.4315</c:v>
                </c:pt>
                <c:pt idx="17">
                  <c:v>146.70826</c:v>
                </c:pt>
                <c:pt idx="18">
                  <c:v>149.97351</c:v>
                </c:pt>
                <c:pt idx="19">
                  <c:v>148.79258999999999</c:v>
                </c:pt>
                <c:pt idx="20">
                  <c:v>144.94864000000001</c:v>
                </c:pt>
                <c:pt idx="21">
                  <c:v>140.24687</c:v>
                </c:pt>
                <c:pt idx="22">
                  <c:v>140.43595999999999</c:v>
                </c:pt>
                <c:pt idx="23">
                  <c:v>145.20226</c:v>
                </c:pt>
                <c:pt idx="24">
                  <c:v>148.78407000000001</c:v>
                </c:pt>
                <c:pt idx="25">
                  <c:v>151.3663</c:v>
                </c:pt>
                <c:pt idx="26">
                  <c:v>150.17303000000001</c:v>
                </c:pt>
                <c:pt idx="27">
                  <c:v>149.61758</c:v>
                </c:pt>
                <c:pt idx="28">
                  <c:v>149.36752000000001</c:v>
                </c:pt>
                <c:pt idx="29">
                  <c:v>149.04852</c:v>
                </c:pt>
                <c:pt idx="30">
                  <c:v>150.37019000000001</c:v>
                </c:pt>
                <c:pt idx="31">
                  <c:v>148.67949999999999</c:v>
                </c:pt>
                <c:pt idx="32">
                  <c:v>148.66186999999999</c:v>
                </c:pt>
                <c:pt idx="33">
                  <c:v>150.75129999999999</c:v>
                </c:pt>
                <c:pt idx="34">
                  <c:v>148.79898</c:v>
                </c:pt>
                <c:pt idx="35">
                  <c:v>149.74351999999999</c:v>
                </c:pt>
                <c:pt idx="36">
                  <c:v>153.20125999999999</c:v>
                </c:pt>
                <c:pt idx="37">
                  <c:v>151.95941999999999</c:v>
                </c:pt>
                <c:pt idx="38">
                  <c:v>148.91265000000001</c:v>
                </c:pt>
                <c:pt idx="39">
                  <c:v>150.69685000000001</c:v>
                </c:pt>
                <c:pt idx="40">
                  <c:v>150.04805999999999</c:v>
                </c:pt>
                <c:pt idx="41">
                  <c:v>152.56956</c:v>
                </c:pt>
                <c:pt idx="42">
                  <c:v>151.22338999999999</c:v>
                </c:pt>
                <c:pt idx="43">
                  <c:v>151.47591</c:v>
                </c:pt>
                <c:pt idx="44">
                  <c:v>152.60995</c:v>
                </c:pt>
                <c:pt idx="45">
                  <c:v>152.29127</c:v>
                </c:pt>
                <c:pt idx="46">
                  <c:v>151.71252999999999</c:v>
                </c:pt>
                <c:pt idx="47">
                  <c:v>151.64508000000001</c:v>
                </c:pt>
              </c:numCache>
            </c:numRef>
          </c:val>
          <c:smooth val="0"/>
          <c:extLst>
            <c:ext xmlns:c16="http://schemas.microsoft.com/office/drawing/2014/chart" uri="{C3380CC4-5D6E-409C-BE32-E72D297353CC}">
              <c16:uniqueId val="{00000000-B80E-46A2-9838-6DB3CFBBDF9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80E-46A2-9838-6DB3CFBBDF9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4.4339500000000003</c:v>
                </c:pt>
                <c:pt idx="1">
                  <c:v>4.4085400000000003</c:v>
                </c:pt>
                <c:pt idx="2">
                  <c:v>4.4709399999999997</c:v>
                </c:pt>
                <c:pt idx="3">
                  <c:v>4.44198</c:v>
                </c:pt>
                <c:pt idx="4">
                  <c:v>4.3666299999999998</c:v>
                </c:pt>
                <c:pt idx="5">
                  <c:v>4.4521699999999997</c:v>
                </c:pt>
                <c:pt idx="6">
                  <c:v>4.4245599999999996</c:v>
                </c:pt>
                <c:pt idx="7">
                  <c:v>4.4517499999999997</c:v>
                </c:pt>
                <c:pt idx="8">
                  <c:v>4.5357399999999997</c:v>
                </c:pt>
                <c:pt idx="9">
                  <c:v>4.4650100000000004</c:v>
                </c:pt>
                <c:pt idx="10">
                  <c:v>4.4880500000000003</c:v>
                </c:pt>
                <c:pt idx="11">
                  <c:v>4.32057</c:v>
                </c:pt>
                <c:pt idx="12">
                  <c:v>4.3740100000000002</c:v>
                </c:pt>
                <c:pt idx="13">
                  <c:v>4.3259100000000004</c:v>
                </c:pt>
                <c:pt idx="14">
                  <c:v>4.4219299999999997</c:v>
                </c:pt>
                <c:pt idx="15">
                  <c:v>4.5579000000000001</c:v>
                </c:pt>
                <c:pt idx="16">
                  <c:v>3.7065199999999998</c:v>
                </c:pt>
                <c:pt idx="17">
                  <c:v>3.6886800000000002</c:v>
                </c:pt>
                <c:pt idx="18">
                  <c:v>3.7391800000000002</c:v>
                </c:pt>
                <c:pt idx="19">
                  <c:v>4.1054899999999996</c:v>
                </c:pt>
                <c:pt idx="20">
                  <c:v>4.4078400000000002</c:v>
                </c:pt>
                <c:pt idx="21">
                  <c:v>4.5698800000000004</c:v>
                </c:pt>
                <c:pt idx="22">
                  <c:v>4.44848</c:v>
                </c:pt>
                <c:pt idx="23">
                  <c:v>4.3786300000000002</c:v>
                </c:pt>
                <c:pt idx="24">
                  <c:v>4.4598800000000001</c:v>
                </c:pt>
                <c:pt idx="25">
                  <c:v>4.2611400000000001</c:v>
                </c:pt>
                <c:pt idx="26">
                  <c:v>4.4946599999999997</c:v>
                </c:pt>
                <c:pt idx="27">
                  <c:v>4.5706300000000004</c:v>
                </c:pt>
                <c:pt idx="28">
                  <c:v>4.6080300000000003</c:v>
                </c:pt>
                <c:pt idx="29">
                  <c:v>4.5412499999999998</c:v>
                </c:pt>
                <c:pt idx="30">
                  <c:v>4.7256799999999997</c:v>
                </c:pt>
                <c:pt idx="31">
                  <c:v>4.7803800000000001</c:v>
                </c:pt>
                <c:pt idx="32">
                  <c:v>4.8539399999999997</c:v>
                </c:pt>
                <c:pt idx="33">
                  <c:v>4.76668</c:v>
                </c:pt>
                <c:pt idx="34">
                  <c:v>4.7764499999999996</c:v>
                </c:pt>
                <c:pt idx="35">
                  <c:v>4.8586600000000004</c:v>
                </c:pt>
                <c:pt idx="36">
                  <c:v>4.7804500000000001</c:v>
                </c:pt>
                <c:pt idx="37">
                  <c:v>4.8296099999999997</c:v>
                </c:pt>
                <c:pt idx="38">
                  <c:v>4.83873</c:v>
                </c:pt>
                <c:pt idx="39">
                  <c:v>4.6401300000000001</c:v>
                </c:pt>
                <c:pt idx="40">
                  <c:v>5.0341500000000003</c:v>
                </c:pt>
                <c:pt idx="41">
                  <c:v>5.0351499999999998</c:v>
                </c:pt>
                <c:pt idx="42">
                  <c:v>4.9681199999999999</c:v>
                </c:pt>
                <c:pt idx="43">
                  <c:v>5.0365099999999998</c:v>
                </c:pt>
                <c:pt idx="44">
                  <c:v>4.8876799999999996</c:v>
                </c:pt>
                <c:pt idx="45">
                  <c:v>4.8375399999999997</c:v>
                </c:pt>
                <c:pt idx="46">
                  <c:v>4.8889699999999996</c:v>
                </c:pt>
                <c:pt idx="47">
                  <c:v>4.7533799999999999</c:v>
                </c:pt>
              </c:numCache>
            </c:numRef>
          </c:val>
          <c:smooth val="0"/>
          <c:extLst>
            <c:ext xmlns:c16="http://schemas.microsoft.com/office/drawing/2014/chart" uri="{C3380CC4-5D6E-409C-BE32-E72D297353CC}">
              <c16:uniqueId val="{00000002-B80E-46A2-9838-6DB3CFBBDF9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130.86328</c:v>
                </c:pt>
                <c:pt idx="1">
                  <c:v>127.74534</c:v>
                </c:pt>
                <c:pt idx="2">
                  <c:v>127.73235</c:v>
                </c:pt>
                <c:pt idx="3">
                  <c:v>128.45436000000001</c:v>
                </c:pt>
                <c:pt idx="4">
                  <c:v>127.73072000000001</c:v>
                </c:pt>
                <c:pt idx="5">
                  <c:v>129.32008999999999</c:v>
                </c:pt>
                <c:pt idx="6">
                  <c:v>132.09182999999999</c:v>
                </c:pt>
                <c:pt idx="7">
                  <c:v>133.06948</c:v>
                </c:pt>
                <c:pt idx="8">
                  <c:v>132.56566000000001</c:v>
                </c:pt>
                <c:pt idx="9">
                  <c:v>132.79309000000001</c:v>
                </c:pt>
                <c:pt idx="10">
                  <c:v>134.1242</c:v>
                </c:pt>
                <c:pt idx="11">
                  <c:v>130.96632</c:v>
                </c:pt>
                <c:pt idx="12">
                  <c:v>126.77375000000001</c:v>
                </c:pt>
                <c:pt idx="13">
                  <c:v>122.18908999999999</c:v>
                </c:pt>
                <c:pt idx="14">
                  <c:v>126.31332</c:v>
                </c:pt>
                <c:pt idx="15">
                  <c:v>129.01901000000001</c:v>
                </c:pt>
                <c:pt idx="16">
                  <c:v>130.08076</c:v>
                </c:pt>
                <c:pt idx="17">
                  <c:v>130.25502</c:v>
                </c:pt>
                <c:pt idx="18">
                  <c:v>132.24984000000001</c:v>
                </c:pt>
                <c:pt idx="19">
                  <c:v>131.81933000000001</c:v>
                </c:pt>
                <c:pt idx="20">
                  <c:v>130.69184999999999</c:v>
                </c:pt>
                <c:pt idx="21">
                  <c:v>132.09665000000001</c:v>
                </c:pt>
                <c:pt idx="22">
                  <c:v>132.27822</c:v>
                </c:pt>
                <c:pt idx="23">
                  <c:v>130.58927</c:v>
                </c:pt>
                <c:pt idx="24">
                  <c:v>125.47132000000001</c:v>
                </c:pt>
                <c:pt idx="25">
                  <c:v>123.92525000000001</c:v>
                </c:pt>
                <c:pt idx="26">
                  <c:v>128.75971999999999</c:v>
                </c:pt>
                <c:pt idx="27">
                  <c:v>128.66472999999999</c:v>
                </c:pt>
                <c:pt idx="28">
                  <c:v>127.32925</c:v>
                </c:pt>
                <c:pt idx="29">
                  <c:v>129.01463000000001</c:v>
                </c:pt>
                <c:pt idx="30">
                  <c:v>126.99186</c:v>
                </c:pt>
                <c:pt idx="31">
                  <c:v>126.51094999999999</c:v>
                </c:pt>
                <c:pt idx="32">
                  <c:v>125.62569000000001</c:v>
                </c:pt>
                <c:pt idx="33">
                  <c:v>129.9699</c:v>
                </c:pt>
                <c:pt idx="34">
                  <c:v>128.01138</c:v>
                </c:pt>
                <c:pt idx="35">
                  <c:v>132.51973000000001</c:v>
                </c:pt>
                <c:pt idx="36">
                  <c:v>130.42400000000001</c:v>
                </c:pt>
                <c:pt idx="37">
                  <c:v>126.05529</c:v>
                </c:pt>
                <c:pt idx="38">
                  <c:v>129.65411</c:v>
                </c:pt>
                <c:pt idx="39">
                  <c:v>131.76813000000001</c:v>
                </c:pt>
                <c:pt idx="40">
                  <c:v>132.79138</c:v>
                </c:pt>
                <c:pt idx="41">
                  <c:v>136.38310999999999</c:v>
                </c:pt>
                <c:pt idx="42">
                  <c:v>134.75351000000001</c:v>
                </c:pt>
                <c:pt idx="43">
                  <c:v>134.95294000000001</c:v>
                </c:pt>
                <c:pt idx="44">
                  <c:v>133.52345</c:v>
                </c:pt>
                <c:pt idx="45">
                  <c:v>133.67644000000001</c:v>
                </c:pt>
                <c:pt idx="46">
                  <c:v>135.10533000000001</c:v>
                </c:pt>
                <c:pt idx="47">
                  <c:v>133.98908</c:v>
                </c:pt>
              </c:numCache>
            </c:numRef>
          </c:val>
          <c:smooth val="0"/>
          <c:extLst>
            <c:ext xmlns:c16="http://schemas.microsoft.com/office/drawing/2014/chart" uri="{C3380CC4-5D6E-409C-BE32-E72D297353CC}">
              <c16:uniqueId val="{00000003-B80E-46A2-9838-6DB3CFBBDF9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14.80415</c:v>
                </c:pt>
                <c:pt idx="1">
                  <c:v>14.97498</c:v>
                </c:pt>
                <c:pt idx="2">
                  <c:v>15.47179</c:v>
                </c:pt>
                <c:pt idx="3">
                  <c:v>15.498659999999999</c:v>
                </c:pt>
                <c:pt idx="4">
                  <c:v>15.22781</c:v>
                </c:pt>
                <c:pt idx="5">
                  <c:v>14.24545</c:v>
                </c:pt>
                <c:pt idx="6">
                  <c:v>15.80031</c:v>
                </c:pt>
                <c:pt idx="7">
                  <c:v>15.5746</c:v>
                </c:pt>
                <c:pt idx="8">
                  <c:v>14.31625</c:v>
                </c:pt>
                <c:pt idx="9">
                  <c:v>14.523720000000001</c:v>
                </c:pt>
                <c:pt idx="10">
                  <c:v>14.115399999999999</c:v>
                </c:pt>
                <c:pt idx="11">
                  <c:v>13.67346</c:v>
                </c:pt>
                <c:pt idx="12">
                  <c:v>13.16133</c:v>
                </c:pt>
                <c:pt idx="13">
                  <c:v>12.56869</c:v>
                </c:pt>
                <c:pt idx="14">
                  <c:v>11.697480000000001</c:v>
                </c:pt>
                <c:pt idx="15">
                  <c:v>12.09323</c:v>
                </c:pt>
                <c:pt idx="16">
                  <c:v>13.23503</c:v>
                </c:pt>
                <c:pt idx="17">
                  <c:v>13.74286</c:v>
                </c:pt>
                <c:pt idx="18">
                  <c:v>14.16268</c:v>
                </c:pt>
                <c:pt idx="19">
                  <c:v>14.407629999999999</c:v>
                </c:pt>
                <c:pt idx="20">
                  <c:v>14.19544</c:v>
                </c:pt>
                <c:pt idx="21">
                  <c:v>13.846629999999999</c:v>
                </c:pt>
                <c:pt idx="22">
                  <c:v>14.234159999999999</c:v>
                </c:pt>
                <c:pt idx="23">
                  <c:v>14.236750000000001</c:v>
                </c:pt>
                <c:pt idx="24">
                  <c:v>14.407249999999999</c:v>
                </c:pt>
                <c:pt idx="25">
                  <c:v>14.098710000000001</c:v>
                </c:pt>
                <c:pt idx="26">
                  <c:v>13.65696</c:v>
                </c:pt>
                <c:pt idx="27">
                  <c:v>13.91883</c:v>
                </c:pt>
                <c:pt idx="28">
                  <c:v>14.291700000000001</c:v>
                </c:pt>
                <c:pt idx="29">
                  <c:v>12.05179</c:v>
                </c:pt>
                <c:pt idx="30">
                  <c:v>13.279920000000001</c:v>
                </c:pt>
                <c:pt idx="31">
                  <c:v>13.76249</c:v>
                </c:pt>
                <c:pt idx="32">
                  <c:v>14.047549999999999</c:v>
                </c:pt>
                <c:pt idx="33">
                  <c:v>13.697010000000001</c:v>
                </c:pt>
                <c:pt idx="34">
                  <c:v>13.710190000000001</c:v>
                </c:pt>
                <c:pt idx="35">
                  <c:v>13.24183</c:v>
                </c:pt>
                <c:pt idx="36">
                  <c:v>12.78909</c:v>
                </c:pt>
                <c:pt idx="37">
                  <c:v>12.444879999999999</c:v>
                </c:pt>
                <c:pt idx="38">
                  <c:v>12.536849999999999</c:v>
                </c:pt>
                <c:pt idx="39">
                  <c:v>13.070180000000001</c:v>
                </c:pt>
                <c:pt idx="40">
                  <c:v>12.67094</c:v>
                </c:pt>
                <c:pt idx="41">
                  <c:v>14.85604</c:v>
                </c:pt>
                <c:pt idx="42">
                  <c:v>14.79655</c:v>
                </c:pt>
                <c:pt idx="43">
                  <c:v>15.416499999999999</c:v>
                </c:pt>
                <c:pt idx="44">
                  <c:v>15.436019999999999</c:v>
                </c:pt>
                <c:pt idx="45">
                  <c:v>15.2668</c:v>
                </c:pt>
                <c:pt idx="46">
                  <c:v>14.696070000000001</c:v>
                </c:pt>
                <c:pt idx="47">
                  <c:v>15.37706</c:v>
                </c:pt>
              </c:numCache>
            </c:numRef>
          </c:val>
          <c:smooth val="0"/>
          <c:extLst>
            <c:ext xmlns:c16="http://schemas.microsoft.com/office/drawing/2014/chart" uri="{C3380CC4-5D6E-409C-BE32-E72D297353CC}">
              <c16:uniqueId val="{00000004-B80E-46A2-9838-6DB3CFBBDF9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80E-46A2-9838-6DB3CFBBDF9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34.250599999999999</c:v>
                </c:pt>
                <c:pt idx="1">
                  <c:v>34.200400000000002</c:v>
                </c:pt>
                <c:pt idx="2">
                  <c:v>34.670099999999998</c:v>
                </c:pt>
                <c:pt idx="3">
                  <c:v>34.866700000000002</c:v>
                </c:pt>
                <c:pt idx="4">
                  <c:v>32.743699999999997</c:v>
                </c:pt>
                <c:pt idx="5">
                  <c:v>32.5092</c:v>
                </c:pt>
                <c:pt idx="6">
                  <c:v>33.459899999999998</c:v>
                </c:pt>
                <c:pt idx="7">
                  <c:v>33.231299999999997</c:v>
                </c:pt>
                <c:pt idx="8">
                  <c:v>34.028799999999997</c:v>
                </c:pt>
                <c:pt idx="9">
                  <c:v>34.033099999999997</c:v>
                </c:pt>
                <c:pt idx="10">
                  <c:v>34.250300000000003</c:v>
                </c:pt>
                <c:pt idx="11">
                  <c:v>33.667299999999997</c:v>
                </c:pt>
                <c:pt idx="12">
                  <c:v>30.5275</c:v>
                </c:pt>
                <c:pt idx="13">
                  <c:v>30.047899999999998</c:v>
                </c:pt>
                <c:pt idx="14">
                  <c:v>31.1541</c:v>
                </c:pt>
                <c:pt idx="15">
                  <c:v>31.203800000000001</c:v>
                </c:pt>
                <c:pt idx="16">
                  <c:v>31.429200000000002</c:v>
                </c:pt>
                <c:pt idx="17">
                  <c:v>32.311799999999998</c:v>
                </c:pt>
                <c:pt idx="18">
                  <c:v>31.8581</c:v>
                </c:pt>
                <c:pt idx="19">
                  <c:v>30.895399999999999</c:v>
                </c:pt>
                <c:pt idx="20">
                  <c:v>32.572099999999999</c:v>
                </c:pt>
                <c:pt idx="21">
                  <c:v>33.459699999999998</c:v>
                </c:pt>
                <c:pt idx="22">
                  <c:v>32.252299999999998</c:v>
                </c:pt>
                <c:pt idx="23">
                  <c:v>31.636800000000001</c:v>
                </c:pt>
                <c:pt idx="24">
                  <c:v>31.356100000000001</c:v>
                </c:pt>
                <c:pt idx="25">
                  <c:v>30.866099999999999</c:v>
                </c:pt>
                <c:pt idx="26">
                  <c:v>31.299399999999999</c:v>
                </c:pt>
                <c:pt idx="27">
                  <c:v>31.631900000000002</c:v>
                </c:pt>
                <c:pt idx="28">
                  <c:v>33.486800000000002</c:v>
                </c:pt>
                <c:pt idx="29">
                  <c:v>33.834699999999998</c:v>
                </c:pt>
                <c:pt idx="30">
                  <c:v>33.970799999999997</c:v>
                </c:pt>
                <c:pt idx="31">
                  <c:v>33.4482</c:v>
                </c:pt>
                <c:pt idx="32">
                  <c:v>33.126800000000003</c:v>
                </c:pt>
                <c:pt idx="33">
                  <c:v>33.6601</c:v>
                </c:pt>
                <c:pt idx="34">
                  <c:v>31.967199999999998</c:v>
                </c:pt>
                <c:pt idx="35">
                  <c:v>32.358400000000003</c:v>
                </c:pt>
                <c:pt idx="36">
                  <c:v>28.4726</c:v>
                </c:pt>
                <c:pt idx="37">
                  <c:v>29.084</c:v>
                </c:pt>
                <c:pt idx="38">
                  <c:v>30.8736</c:v>
                </c:pt>
                <c:pt idx="39">
                  <c:v>31.5578</c:v>
                </c:pt>
                <c:pt idx="40">
                  <c:v>32.704099999999997</c:v>
                </c:pt>
                <c:pt idx="41">
                  <c:v>32.713799999999999</c:v>
                </c:pt>
                <c:pt idx="42">
                  <c:v>32.566800000000001</c:v>
                </c:pt>
                <c:pt idx="43">
                  <c:v>33.4895</c:v>
                </c:pt>
                <c:pt idx="44">
                  <c:v>35.1751</c:v>
                </c:pt>
                <c:pt idx="45">
                  <c:v>35.554699999999997</c:v>
                </c:pt>
                <c:pt idx="46">
                  <c:v>35.628300000000003</c:v>
                </c:pt>
                <c:pt idx="47">
                  <c:v>35.408299999999997</c:v>
                </c:pt>
              </c:numCache>
            </c:numRef>
          </c:val>
          <c:smooth val="0"/>
          <c:extLst>
            <c:ext xmlns:c16="http://schemas.microsoft.com/office/drawing/2014/chart" uri="{C3380CC4-5D6E-409C-BE32-E72D297353CC}">
              <c16:uniqueId val="{00000006-B80E-46A2-9838-6DB3CFBBDF9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3.7307000000000001</c:v>
                </c:pt>
                <c:pt idx="14">
                  <c:v>3.87202</c:v>
                </c:pt>
                <c:pt idx="15">
                  <c:v>3.9659300000000002</c:v>
                </c:pt>
                <c:pt idx="16">
                  <c:v>4.0273599999999998</c:v>
                </c:pt>
                <c:pt idx="17">
                  <c:v>3.8865599999999998</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80E-46A2-9838-6DB3CFBBDF9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80E-46A2-9838-6DB3CFBBDF9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80E-46A2-9838-6DB3CFBBDF9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92.146630000000002</c:v>
                </c:pt>
                <c:pt idx="1">
                  <c:v>91.434229999999999</c:v>
                </c:pt>
                <c:pt idx="2">
                  <c:v>93.601519999999994</c:v>
                </c:pt>
                <c:pt idx="3">
                  <c:v>93.660020000000003</c:v>
                </c:pt>
                <c:pt idx="4">
                  <c:v>92.217590000000001</c:v>
                </c:pt>
                <c:pt idx="5">
                  <c:v>93.724729999999994</c:v>
                </c:pt>
                <c:pt idx="6">
                  <c:v>94.097629999999995</c:v>
                </c:pt>
                <c:pt idx="7">
                  <c:v>93.191079999999999</c:v>
                </c:pt>
                <c:pt idx="8">
                  <c:v>92.703879999999998</c:v>
                </c:pt>
                <c:pt idx="9">
                  <c:v>90.222800000000007</c:v>
                </c:pt>
                <c:pt idx="10">
                  <c:v>91.174340000000001</c:v>
                </c:pt>
                <c:pt idx="11">
                  <c:v>93.231279999999998</c:v>
                </c:pt>
                <c:pt idx="12">
                  <c:v>92.606020000000001</c:v>
                </c:pt>
                <c:pt idx="13">
                  <c:v>91.810630000000003</c:v>
                </c:pt>
                <c:pt idx="14">
                  <c:v>93.496889999999993</c:v>
                </c:pt>
                <c:pt idx="15">
                  <c:v>93.696110000000004</c:v>
                </c:pt>
                <c:pt idx="16">
                  <c:v>93.48245</c:v>
                </c:pt>
                <c:pt idx="17">
                  <c:v>92.781779999999998</c:v>
                </c:pt>
                <c:pt idx="18">
                  <c:v>91.125919999999994</c:v>
                </c:pt>
                <c:pt idx="19">
                  <c:v>90.534869999999998</c:v>
                </c:pt>
                <c:pt idx="20">
                  <c:v>90.210800000000006</c:v>
                </c:pt>
                <c:pt idx="21">
                  <c:v>89.676699999999997</c:v>
                </c:pt>
                <c:pt idx="22">
                  <c:v>89.342749999999995</c:v>
                </c:pt>
                <c:pt idx="23">
                  <c:v>90.378270000000001</c:v>
                </c:pt>
                <c:pt idx="24">
                  <c:v>90.664389999999997</c:v>
                </c:pt>
                <c:pt idx="25">
                  <c:v>90.308229999999995</c:v>
                </c:pt>
                <c:pt idx="26">
                  <c:v>91.919989999999999</c:v>
                </c:pt>
                <c:pt idx="27">
                  <c:v>91.394310000000004</c:v>
                </c:pt>
                <c:pt idx="28">
                  <c:v>91.004959999999997</c:v>
                </c:pt>
                <c:pt idx="29">
                  <c:v>90.406660000000002</c:v>
                </c:pt>
                <c:pt idx="30">
                  <c:v>86.783730000000006</c:v>
                </c:pt>
                <c:pt idx="31">
                  <c:v>87.791809999999998</c:v>
                </c:pt>
                <c:pt idx="32">
                  <c:v>89.963030000000003</c:v>
                </c:pt>
                <c:pt idx="33">
                  <c:v>87.471530000000001</c:v>
                </c:pt>
                <c:pt idx="34">
                  <c:v>89.897360000000006</c:v>
                </c:pt>
                <c:pt idx="35">
                  <c:v>91.39855</c:v>
                </c:pt>
                <c:pt idx="36">
                  <c:v>92.411950000000004</c:v>
                </c:pt>
                <c:pt idx="37">
                  <c:v>92.128420000000006</c:v>
                </c:pt>
                <c:pt idx="38">
                  <c:v>91.238990000000001</c:v>
                </c:pt>
                <c:pt idx="39">
                  <c:v>90.854730000000004</c:v>
                </c:pt>
                <c:pt idx="40">
                  <c:v>92.618889999999993</c:v>
                </c:pt>
                <c:pt idx="41">
                  <c:v>91.829809999999995</c:v>
                </c:pt>
                <c:pt idx="42">
                  <c:v>90.903469999999999</c:v>
                </c:pt>
                <c:pt idx="43">
                  <c:v>90.624070000000003</c:v>
                </c:pt>
                <c:pt idx="44">
                  <c:v>91.088740000000001</c:v>
                </c:pt>
                <c:pt idx="45">
                  <c:v>91.640140000000002</c:v>
                </c:pt>
                <c:pt idx="46">
                  <c:v>93.517009999999999</c:v>
                </c:pt>
                <c:pt idx="47">
                  <c:v>93.345979999999997</c:v>
                </c:pt>
              </c:numCache>
            </c:numRef>
          </c:val>
          <c:smooth val="0"/>
          <c:extLst>
            <c:ext xmlns:c16="http://schemas.microsoft.com/office/drawing/2014/chart" uri="{C3380CC4-5D6E-409C-BE32-E72D297353CC}">
              <c16:uniqueId val="{0000000A-B80E-46A2-9838-6DB3CFBBDF9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24.67118</c:v>
                </c:pt>
                <c:pt idx="1">
                  <c:v>24.62472</c:v>
                </c:pt>
                <c:pt idx="2">
                  <c:v>24.744389999999999</c:v>
                </c:pt>
                <c:pt idx="3">
                  <c:v>24.729880000000001</c:v>
                </c:pt>
                <c:pt idx="4">
                  <c:v>24.671250000000001</c:v>
                </c:pt>
                <c:pt idx="5">
                  <c:v>24.667169999999999</c:v>
                </c:pt>
                <c:pt idx="6">
                  <c:v>24.663139999999999</c:v>
                </c:pt>
                <c:pt idx="7">
                  <c:v>24.69924</c:v>
                </c:pt>
                <c:pt idx="8">
                  <c:v>24.721050000000002</c:v>
                </c:pt>
                <c:pt idx="9">
                  <c:v>24.957049999999999</c:v>
                </c:pt>
                <c:pt idx="10">
                  <c:v>24.94331</c:v>
                </c:pt>
                <c:pt idx="11">
                  <c:v>24.985849999999999</c:v>
                </c:pt>
                <c:pt idx="12">
                  <c:v>24.941279999999999</c:v>
                </c:pt>
                <c:pt idx="13">
                  <c:v>24.97634</c:v>
                </c:pt>
                <c:pt idx="14">
                  <c:v>24.649940000000001</c:v>
                </c:pt>
                <c:pt idx="15">
                  <c:v>24.712050000000001</c:v>
                </c:pt>
                <c:pt idx="16">
                  <c:v>23.59064</c:v>
                </c:pt>
                <c:pt idx="17">
                  <c:v>23.57525</c:v>
                </c:pt>
                <c:pt idx="18">
                  <c:v>23.300660000000001</c:v>
                </c:pt>
                <c:pt idx="19">
                  <c:v>23.430879999999998</c:v>
                </c:pt>
                <c:pt idx="20">
                  <c:v>23.30153</c:v>
                </c:pt>
                <c:pt idx="21">
                  <c:v>23.269390000000001</c:v>
                </c:pt>
                <c:pt idx="22">
                  <c:v>23.312999999999999</c:v>
                </c:pt>
                <c:pt idx="23">
                  <c:v>23.332080000000001</c:v>
                </c:pt>
                <c:pt idx="24">
                  <c:v>23.2715</c:v>
                </c:pt>
                <c:pt idx="25">
                  <c:v>23.264669999999999</c:v>
                </c:pt>
                <c:pt idx="26">
                  <c:v>23.22954</c:v>
                </c:pt>
                <c:pt idx="27">
                  <c:v>23.203790000000001</c:v>
                </c:pt>
                <c:pt idx="28">
                  <c:v>23.213889999999999</c:v>
                </c:pt>
                <c:pt idx="29">
                  <c:v>23.222110000000001</c:v>
                </c:pt>
                <c:pt idx="30">
                  <c:v>23.195060000000002</c:v>
                </c:pt>
                <c:pt idx="31">
                  <c:v>23.146560000000001</c:v>
                </c:pt>
                <c:pt idx="32">
                  <c:v>23.24793</c:v>
                </c:pt>
                <c:pt idx="33">
                  <c:v>23.543230000000001</c:v>
                </c:pt>
                <c:pt idx="34">
                  <c:v>24.482050000000001</c:v>
                </c:pt>
                <c:pt idx="35">
                  <c:v>6.16716</c:v>
                </c:pt>
                <c:pt idx="36">
                  <c:v>2.27955</c:v>
                </c:pt>
                <c:pt idx="37">
                  <c:v>1.9805600000000001</c:v>
                </c:pt>
                <c:pt idx="38">
                  <c:v>1.9945900000000001</c:v>
                </c:pt>
                <c:pt idx="39">
                  <c:v>1.99881</c:v>
                </c:pt>
                <c:pt idx="40">
                  <c:v>2.2545700000000002</c:v>
                </c:pt>
                <c:pt idx="41">
                  <c:v>5.0245100000000003</c:v>
                </c:pt>
                <c:pt idx="42">
                  <c:v>6.3722300000000001</c:v>
                </c:pt>
                <c:pt idx="43">
                  <c:v>24.212340000000001</c:v>
                </c:pt>
                <c:pt idx="44">
                  <c:v>24.68629</c:v>
                </c:pt>
                <c:pt idx="45">
                  <c:v>24.774550000000001</c:v>
                </c:pt>
                <c:pt idx="46">
                  <c:v>24.879169999999998</c:v>
                </c:pt>
                <c:pt idx="47">
                  <c:v>24.94678</c:v>
                </c:pt>
              </c:numCache>
            </c:numRef>
          </c:val>
          <c:smooth val="0"/>
          <c:extLst>
            <c:ext xmlns:c16="http://schemas.microsoft.com/office/drawing/2014/chart" uri="{C3380CC4-5D6E-409C-BE32-E72D297353CC}">
              <c16:uniqueId val="{0000000B-B80E-46A2-9838-6DB3CFBBDF9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0.33439999999999998</c:v>
                </c:pt>
                <c:pt idx="1">
                  <c:v>0.30359999999999998</c:v>
                </c:pt>
                <c:pt idx="2">
                  <c:v>0.2893</c:v>
                </c:pt>
                <c:pt idx="3">
                  <c:v>0.2823</c:v>
                </c:pt>
                <c:pt idx="4">
                  <c:v>0.27679999999999999</c:v>
                </c:pt>
                <c:pt idx="5">
                  <c:v>0.27439999999999998</c:v>
                </c:pt>
                <c:pt idx="6">
                  <c:v>0.27600000000000002</c:v>
                </c:pt>
                <c:pt idx="7">
                  <c:v>0.27150000000000002</c:v>
                </c:pt>
                <c:pt idx="8">
                  <c:v>0.26619999999999999</c:v>
                </c:pt>
                <c:pt idx="9">
                  <c:v>0.2555</c:v>
                </c:pt>
                <c:pt idx="10">
                  <c:v>0.249</c:v>
                </c:pt>
                <c:pt idx="11">
                  <c:v>0.2326</c:v>
                </c:pt>
                <c:pt idx="12">
                  <c:v>0.25390000000000001</c:v>
                </c:pt>
                <c:pt idx="13">
                  <c:v>0.26619999999999999</c:v>
                </c:pt>
                <c:pt idx="14">
                  <c:v>0.3347</c:v>
                </c:pt>
                <c:pt idx="15">
                  <c:v>0.3488</c:v>
                </c:pt>
                <c:pt idx="16">
                  <c:v>0.40139999999999998</c:v>
                </c:pt>
                <c:pt idx="17">
                  <c:v>0.49009999999999998</c:v>
                </c:pt>
                <c:pt idx="18">
                  <c:v>0.58620000000000005</c:v>
                </c:pt>
                <c:pt idx="19">
                  <c:v>0.752</c:v>
                </c:pt>
                <c:pt idx="20">
                  <c:v>1.0417000000000001</c:v>
                </c:pt>
                <c:pt idx="21">
                  <c:v>1.1801999999999999</c:v>
                </c:pt>
                <c:pt idx="22">
                  <c:v>1.2543</c:v>
                </c:pt>
                <c:pt idx="23">
                  <c:v>1.2536</c:v>
                </c:pt>
                <c:pt idx="24">
                  <c:v>1.2703</c:v>
                </c:pt>
                <c:pt idx="25">
                  <c:v>1.2511000000000001</c:v>
                </c:pt>
                <c:pt idx="26">
                  <c:v>1.2797000000000001</c:v>
                </c:pt>
                <c:pt idx="27">
                  <c:v>1.3030999999999999</c:v>
                </c:pt>
                <c:pt idx="28">
                  <c:v>1.2875000000000001</c:v>
                </c:pt>
                <c:pt idx="29">
                  <c:v>1.2577</c:v>
                </c:pt>
                <c:pt idx="30">
                  <c:v>1.2553000000000001</c:v>
                </c:pt>
                <c:pt idx="31">
                  <c:v>1.2724</c:v>
                </c:pt>
                <c:pt idx="32">
                  <c:v>1.274</c:v>
                </c:pt>
                <c:pt idx="33">
                  <c:v>1.2571000000000001</c:v>
                </c:pt>
                <c:pt idx="34">
                  <c:v>1.2529999999999999</c:v>
                </c:pt>
                <c:pt idx="35">
                  <c:v>1.2739</c:v>
                </c:pt>
                <c:pt idx="36">
                  <c:v>1.2974000000000001</c:v>
                </c:pt>
                <c:pt idx="37">
                  <c:v>1.286</c:v>
                </c:pt>
                <c:pt idx="38">
                  <c:v>1.2690999999999999</c:v>
                </c:pt>
                <c:pt idx="39">
                  <c:v>1.2601</c:v>
                </c:pt>
                <c:pt idx="40">
                  <c:v>1.2364999999999999</c:v>
                </c:pt>
                <c:pt idx="41">
                  <c:v>1.2242999999999999</c:v>
                </c:pt>
                <c:pt idx="42">
                  <c:v>1.1827000000000001</c:v>
                </c:pt>
                <c:pt idx="43">
                  <c:v>1.0733999999999999</c:v>
                </c:pt>
                <c:pt idx="44">
                  <c:v>0.72299999999999998</c:v>
                </c:pt>
                <c:pt idx="45">
                  <c:v>0.55159999999999998</c:v>
                </c:pt>
                <c:pt idx="46">
                  <c:v>0.43430000000000002</c:v>
                </c:pt>
                <c:pt idx="47">
                  <c:v>0.36940000000000001</c:v>
                </c:pt>
              </c:numCache>
            </c:numRef>
          </c:val>
          <c:smooth val="0"/>
          <c:extLst>
            <c:ext xmlns:c16="http://schemas.microsoft.com/office/drawing/2014/chart" uri="{C3380CC4-5D6E-409C-BE32-E72D297353CC}">
              <c16:uniqueId val="{0000000C-B80E-46A2-9838-6DB3CFBBDF9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0.56999999999999995</c:v>
                </c:pt>
                <c:pt idx="2">
                  <c:v>0.56999999999999995</c:v>
                </c:pt>
                <c:pt idx="3">
                  <c:v>0.59</c:v>
                </c:pt>
                <c:pt idx="4">
                  <c:v>0.56999999999999995</c:v>
                </c:pt>
                <c:pt idx="5">
                  <c:v>0.57999999999999996</c:v>
                </c:pt>
                <c:pt idx="6">
                  <c:v>0.59</c:v>
                </c:pt>
                <c:pt idx="7">
                  <c:v>0.53</c:v>
                </c:pt>
                <c:pt idx="8">
                  <c:v>0.52</c:v>
                </c:pt>
                <c:pt idx="9">
                  <c:v>0.61</c:v>
                </c:pt>
                <c:pt idx="10">
                  <c:v>0.59</c:v>
                </c:pt>
                <c:pt idx="11">
                  <c:v>0.61</c:v>
                </c:pt>
                <c:pt idx="12">
                  <c:v>0.59</c:v>
                </c:pt>
                <c:pt idx="13">
                  <c:v>0.6</c:v>
                </c:pt>
                <c:pt idx="14">
                  <c:v>0.56000000000000005</c:v>
                </c:pt>
                <c:pt idx="15">
                  <c:v>0.57999999999999996</c:v>
                </c:pt>
                <c:pt idx="16">
                  <c:v>0.57999999999999996</c:v>
                </c:pt>
                <c:pt idx="17">
                  <c:v>0.55000000000000004</c:v>
                </c:pt>
                <c:pt idx="18">
                  <c:v>0.56000000000000005</c:v>
                </c:pt>
                <c:pt idx="19">
                  <c:v>0.56000000000000005</c:v>
                </c:pt>
                <c:pt idx="20">
                  <c:v>0.55000000000000004</c:v>
                </c:pt>
                <c:pt idx="21">
                  <c:v>0.57999999999999996</c:v>
                </c:pt>
                <c:pt idx="22">
                  <c:v>0.53</c:v>
                </c:pt>
                <c:pt idx="23">
                  <c:v>0.56999999999999995</c:v>
                </c:pt>
                <c:pt idx="24">
                  <c:v>0.6</c:v>
                </c:pt>
                <c:pt idx="25">
                  <c:v>0.59</c:v>
                </c:pt>
                <c:pt idx="26">
                  <c:v>0.56000000000000005</c:v>
                </c:pt>
                <c:pt idx="27">
                  <c:v>0.55000000000000004</c:v>
                </c:pt>
                <c:pt idx="28">
                  <c:v>0.54</c:v>
                </c:pt>
                <c:pt idx="29">
                  <c:v>0.53</c:v>
                </c:pt>
                <c:pt idx="30">
                  <c:v>0.52</c:v>
                </c:pt>
                <c:pt idx="31">
                  <c:v>0.55000000000000004</c:v>
                </c:pt>
                <c:pt idx="32">
                  <c:v>0.56000000000000005</c:v>
                </c:pt>
                <c:pt idx="33">
                  <c:v>0.56999999999999995</c:v>
                </c:pt>
                <c:pt idx="34">
                  <c:v>0.57999999999999996</c:v>
                </c:pt>
                <c:pt idx="35">
                  <c:v>0.57999999999999996</c:v>
                </c:pt>
                <c:pt idx="36">
                  <c:v>0.57999999999999996</c:v>
                </c:pt>
                <c:pt idx="37">
                  <c:v>0.6</c:v>
                </c:pt>
                <c:pt idx="38">
                  <c:v>0.61</c:v>
                </c:pt>
                <c:pt idx="39">
                  <c:v>0.61</c:v>
                </c:pt>
                <c:pt idx="40">
                  <c:v>0.6</c:v>
                </c:pt>
                <c:pt idx="41">
                  <c:v>0.59</c:v>
                </c:pt>
                <c:pt idx="42">
                  <c:v>0.57999999999999996</c:v>
                </c:pt>
                <c:pt idx="43">
                  <c:v>0.57999999999999996</c:v>
                </c:pt>
                <c:pt idx="44">
                  <c:v>0.56999999999999995</c:v>
                </c:pt>
                <c:pt idx="45">
                  <c:v>0.56000000000000005</c:v>
                </c:pt>
                <c:pt idx="46">
                  <c:v>0.54</c:v>
                </c:pt>
                <c:pt idx="47">
                  <c:v>0.57999999999999996</c:v>
                </c:pt>
              </c:numCache>
            </c:numRef>
          </c:val>
          <c:smooth val="0"/>
          <c:extLst>
            <c:ext xmlns:c16="http://schemas.microsoft.com/office/drawing/2014/chart" uri="{C3380CC4-5D6E-409C-BE32-E72D297353CC}">
              <c16:uniqueId val="{0000000D-B80E-46A2-9838-6DB3CFBBDF9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25.0121</c:v>
                </c:pt>
                <c:pt idx="1">
                  <c:v>24.586950000000002</c:v>
                </c:pt>
                <c:pt idx="2">
                  <c:v>24.43393</c:v>
                </c:pt>
                <c:pt idx="3">
                  <c:v>25.296479999999999</c:v>
                </c:pt>
                <c:pt idx="4">
                  <c:v>25.676549999999999</c:v>
                </c:pt>
                <c:pt idx="5">
                  <c:v>25.051200000000001</c:v>
                </c:pt>
                <c:pt idx="6">
                  <c:v>24.81991</c:v>
                </c:pt>
                <c:pt idx="7">
                  <c:v>25.514330000000001</c:v>
                </c:pt>
                <c:pt idx="8">
                  <c:v>24.340620000000001</c:v>
                </c:pt>
                <c:pt idx="9">
                  <c:v>24.106259999999999</c:v>
                </c:pt>
                <c:pt idx="10">
                  <c:v>23.90193</c:v>
                </c:pt>
                <c:pt idx="11">
                  <c:v>23.366230000000002</c:v>
                </c:pt>
                <c:pt idx="12">
                  <c:v>21.834009999999999</c:v>
                </c:pt>
                <c:pt idx="13">
                  <c:v>22.014209999999999</c:v>
                </c:pt>
                <c:pt idx="14">
                  <c:v>22.287109999999998</c:v>
                </c:pt>
                <c:pt idx="15">
                  <c:v>22.170850000000002</c:v>
                </c:pt>
                <c:pt idx="16">
                  <c:v>22.752040000000001</c:v>
                </c:pt>
                <c:pt idx="17">
                  <c:v>22.78989</c:v>
                </c:pt>
                <c:pt idx="18">
                  <c:v>23.847670000000001</c:v>
                </c:pt>
                <c:pt idx="19">
                  <c:v>24.41086</c:v>
                </c:pt>
                <c:pt idx="20">
                  <c:v>26.292899999999999</c:v>
                </c:pt>
                <c:pt idx="21">
                  <c:v>24.654730000000001</c:v>
                </c:pt>
                <c:pt idx="22">
                  <c:v>25.346810000000001</c:v>
                </c:pt>
                <c:pt idx="23">
                  <c:v>24.0366</c:v>
                </c:pt>
                <c:pt idx="24">
                  <c:v>22.668119999999998</c:v>
                </c:pt>
                <c:pt idx="25">
                  <c:v>21.94415</c:v>
                </c:pt>
                <c:pt idx="26">
                  <c:v>23.332350000000002</c:v>
                </c:pt>
                <c:pt idx="27">
                  <c:v>23.167090000000002</c:v>
                </c:pt>
                <c:pt idx="28">
                  <c:v>23.95073</c:v>
                </c:pt>
                <c:pt idx="29">
                  <c:v>24.391940000000002</c:v>
                </c:pt>
                <c:pt idx="30">
                  <c:v>24.788589999999999</c:v>
                </c:pt>
                <c:pt idx="31">
                  <c:v>25.232199999999999</c:v>
                </c:pt>
                <c:pt idx="32">
                  <c:v>25.45561</c:v>
                </c:pt>
                <c:pt idx="33">
                  <c:v>24.584810000000001</c:v>
                </c:pt>
                <c:pt idx="34">
                  <c:v>23.489049999999999</c:v>
                </c:pt>
                <c:pt idx="35">
                  <c:v>23.250990000000002</c:v>
                </c:pt>
                <c:pt idx="36">
                  <c:v>22.058330000000002</c:v>
                </c:pt>
                <c:pt idx="37">
                  <c:v>21.59789</c:v>
                </c:pt>
                <c:pt idx="38">
                  <c:v>22.26239</c:v>
                </c:pt>
                <c:pt idx="39">
                  <c:v>23.889320000000001</c:v>
                </c:pt>
                <c:pt idx="40">
                  <c:v>23.9633</c:v>
                </c:pt>
                <c:pt idx="41">
                  <c:v>24.86919</c:v>
                </c:pt>
                <c:pt idx="42">
                  <c:v>24.372350000000001</c:v>
                </c:pt>
                <c:pt idx="43">
                  <c:v>24.343419999999998</c:v>
                </c:pt>
                <c:pt idx="44">
                  <c:v>23.895720000000001</c:v>
                </c:pt>
                <c:pt idx="45">
                  <c:v>23.792249999999999</c:v>
                </c:pt>
                <c:pt idx="46">
                  <c:v>24.943370000000002</c:v>
                </c:pt>
                <c:pt idx="47">
                  <c:v>24.938580000000002</c:v>
                </c:pt>
              </c:numCache>
            </c:numRef>
          </c:val>
          <c:smooth val="0"/>
          <c:extLst>
            <c:ext xmlns:c16="http://schemas.microsoft.com/office/drawing/2014/chart" uri="{C3380CC4-5D6E-409C-BE32-E72D297353CC}">
              <c16:uniqueId val="{0000000E-B80E-46A2-9838-6DB3CFBBDF9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430.31130999999999</c:v>
                </c:pt>
                <c:pt idx="1">
                  <c:v>428.52719999999999</c:v>
                </c:pt>
                <c:pt idx="2">
                  <c:v>431.02605999999997</c:v>
                </c:pt>
                <c:pt idx="3">
                  <c:v>431.03631999999999</c:v>
                </c:pt>
                <c:pt idx="4">
                  <c:v>426.20112</c:v>
                </c:pt>
                <c:pt idx="5">
                  <c:v>431.15152</c:v>
                </c:pt>
                <c:pt idx="6">
                  <c:v>413.36212</c:v>
                </c:pt>
                <c:pt idx="7">
                  <c:v>415.79914000000002</c:v>
                </c:pt>
                <c:pt idx="8">
                  <c:v>415.66656999999998</c:v>
                </c:pt>
                <c:pt idx="9">
                  <c:v>429.94713999999999</c:v>
                </c:pt>
                <c:pt idx="10">
                  <c:v>425.94508999999999</c:v>
                </c:pt>
                <c:pt idx="11">
                  <c:v>424.61799999999999</c:v>
                </c:pt>
                <c:pt idx="12">
                  <c:v>422.47559000000001</c:v>
                </c:pt>
                <c:pt idx="13">
                  <c:v>428.99777999999998</c:v>
                </c:pt>
                <c:pt idx="14">
                  <c:v>405.22721999999999</c:v>
                </c:pt>
                <c:pt idx="15">
                  <c:v>405.16280999999998</c:v>
                </c:pt>
                <c:pt idx="16">
                  <c:v>397.90122000000002</c:v>
                </c:pt>
                <c:pt idx="17">
                  <c:v>388.22057000000001</c:v>
                </c:pt>
                <c:pt idx="18">
                  <c:v>397.82607000000002</c:v>
                </c:pt>
                <c:pt idx="19">
                  <c:v>393.71937000000003</c:v>
                </c:pt>
                <c:pt idx="20">
                  <c:v>389.00569999999999</c:v>
                </c:pt>
                <c:pt idx="21">
                  <c:v>358.90368999999998</c:v>
                </c:pt>
                <c:pt idx="22">
                  <c:v>345.90026999999998</c:v>
                </c:pt>
                <c:pt idx="23">
                  <c:v>312.46721000000002</c:v>
                </c:pt>
                <c:pt idx="24">
                  <c:v>313.11007999999998</c:v>
                </c:pt>
                <c:pt idx="25">
                  <c:v>304.12290000000002</c:v>
                </c:pt>
                <c:pt idx="26">
                  <c:v>311.48804000000001</c:v>
                </c:pt>
                <c:pt idx="27">
                  <c:v>309.81948999999997</c:v>
                </c:pt>
                <c:pt idx="28">
                  <c:v>307.65956</c:v>
                </c:pt>
                <c:pt idx="29">
                  <c:v>305.77708999999999</c:v>
                </c:pt>
                <c:pt idx="30">
                  <c:v>301.27816999999999</c:v>
                </c:pt>
                <c:pt idx="31">
                  <c:v>293.55930000000001</c:v>
                </c:pt>
                <c:pt idx="32">
                  <c:v>303.45085</c:v>
                </c:pt>
                <c:pt idx="33">
                  <c:v>276.24295000000001</c:v>
                </c:pt>
                <c:pt idx="34">
                  <c:v>254.90634</c:v>
                </c:pt>
                <c:pt idx="35">
                  <c:v>231.06102999999999</c:v>
                </c:pt>
                <c:pt idx="36">
                  <c:v>242.85934</c:v>
                </c:pt>
                <c:pt idx="37">
                  <c:v>280.34422999999998</c:v>
                </c:pt>
                <c:pt idx="38">
                  <c:v>297.48966000000001</c:v>
                </c:pt>
                <c:pt idx="39">
                  <c:v>291.48971</c:v>
                </c:pt>
                <c:pt idx="40">
                  <c:v>295.46228000000002</c:v>
                </c:pt>
                <c:pt idx="41">
                  <c:v>235.85883999999999</c:v>
                </c:pt>
                <c:pt idx="42">
                  <c:v>275.45247000000001</c:v>
                </c:pt>
                <c:pt idx="43">
                  <c:v>308.83327000000003</c:v>
                </c:pt>
                <c:pt idx="44">
                  <c:v>299.39573999999999</c:v>
                </c:pt>
                <c:pt idx="45">
                  <c:v>300.55396000000002</c:v>
                </c:pt>
                <c:pt idx="46">
                  <c:v>305.19443999999999</c:v>
                </c:pt>
                <c:pt idx="47">
                  <c:v>293.28431</c:v>
                </c:pt>
              </c:numCache>
            </c:numRef>
          </c:val>
          <c:smooth val="0"/>
          <c:extLst>
            <c:ext xmlns:c16="http://schemas.microsoft.com/office/drawing/2014/chart" uri="{C3380CC4-5D6E-409C-BE32-E72D297353CC}">
              <c16:uniqueId val="{0000000F-B80E-46A2-9838-6DB3CFBBDF9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11.2949</c:v>
                </c:pt>
                <c:pt idx="1">
                  <c:v>11.2319</c:v>
                </c:pt>
                <c:pt idx="2">
                  <c:v>11.247999999999999</c:v>
                </c:pt>
                <c:pt idx="3">
                  <c:v>11.1631</c:v>
                </c:pt>
                <c:pt idx="4">
                  <c:v>10.954599999999999</c:v>
                </c:pt>
                <c:pt idx="5">
                  <c:v>10.847899999999999</c:v>
                </c:pt>
                <c:pt idx="6">
                  <c:v>11.039099999999999</c:v>
                </c:pt>
                <c:pt idx="7">
                  <c:v>10.9556</c:v>
                </c:pt>
                <c:pt idx="8">
                  <c:v>10.957000000000001</c:v>
                </c:pt>
                <c:pt idx="9">
                  <c:v>10.9754</c:v>
                </c:pt>
                <c:pt idx="10">
                  <c:v>10.8627</c:v>
                </c:pt>
                <c:pt idx="11">
                  <c:v>10.604200000000001</c:v>
                </c:pt>
                <c:pt idx="12">
                  <c:v>10.264699999999999</c:v>
                </c:pt>
                <c:pt idx="13">
                  <c:v>10.205299999999999</c:v>
                </c:pt>
                <c:pt idx="14">
                  <c:v>10.1601</c:v>
                </c:pt>
                <c:pt idx="15">
                  <c:v>10.355499999999999</c:v>
                </c:pt>
                <c:pt idx="16">
                  <c:v>10.2883</c:v>
                </c:pt>
                <c:pt idx="17">
                  <c:v>10.0678</c:v>
                </c:pt>
                <c:pt idx="18">
                  <c:v>9.9420999999999999</c:v>
                </c:pt>
                <c:pt idx="19">
                  <c:v>10.1869</c:v>
                </c:pt>
                <c:pt idx="20">
                  <c:v>10.719799999999999</c:v>
                </c:pt>
                <c:pt idx="21">
                  <c:v>10.916</c:v>
                </c:pt>
                <c:pt idx="22">
                  <c:v>10.861800000000001</c:v>
                </c:pt>
                <c:pt idx="23">
                  <c:v>11.148</c:v>
                </c:pt>
                <c:pt idx="24">
                  <c:v>11.164400000000001</c:v>
                </c:pt>
                <c:pt idx="25">
                  <c:v>10.889900000000001</c:v>
                </c:pt>
                <c:pt idx="26">
                  <c:v>10.7173</c:v>
                </c:pt>
                <c:pt idx="27">
                  <c:v>10.579599999999999</c:v>
                </c:pt>
                <c:pt idx="28">
                  <c:v>10.6342</c:v>
                </c:pt>
                <c:pt idx="29">
                  <c:v>10.7994</c:v>
                </c:pt>
                <c:pt idx="30">
                  <c:v>10.9909</c:v>
                </c:pt>
                <c:pt idx="31">
                  <c:v>11.0884</c:v>
                </c:pt>
                <c:pt idx="32">
                  <c:v>10.962199999999999</c:v>
                </c:pt>
                <c:pt idx="33">
                  <c:v>11.0116</c:v>
                </c:pt>
                <c:pt idx="34">
                  <c:v>10.825799999999999</c:v>
                </c:pt>
                <c:pt idx="35">
                  <c:v>10.532500000000001</c:v>
                </c:pt>
                <c:pt idx="36">
                  <c:v>9.9850999999999992</c:v>
                </c:pt>
                <c:pt idx="37">
                  <c:v>10.046799999999999</c:v>
                </c:pt>
                <c:pt idx="38">
                  <c:v>10.206</c:v>
                </c:pt>
                <c:pt idx="39">
                  <c:v>10.1631</c:v>
                </c:pt>
                <c:pt idx="40">
                  <c:v>10.527900000000001</c:v>
                </c:pt>
                <c:pt idx="41">
                  <c:v>10.968999999999999</c:v>
                </c:pt>
                <c:pt idx="42">
                  <c:v>11.108700000000001</c:v>
                </c:pt>
                <c:pt idx="43">
                  <c:v>10.942500000000001</c:v>
                </c:pt>
                <c:pt idx="44">
                  <c:v>11.036799999999999</c:v>
                </c:pt>
                <c:pt idx="45">
                  <c:v>11.033200000000001</c:v>
                </c:pt>
                <c:pt idx="46">
                  <c:v>10.919</c:v>
                </c:pt>
                <c:pt idx="47">
                  <c:v>10.969200000000001</c:v>
                </c:pt>
              </c:numCache>
            </c:numRef>
          </c:val>
          <c:smooth val="0"/>
          <c:extLst>
            <c:ext xmlns:c16="http://schemas.microsoft.com/office/drawing/2014/chart" uri="{C3380CC4-5D6E-409C-BE32-E72D297353CC}">
              <c16:uniqueId val="{00000010-B80E-46A2-9838-6DB3CFBBDF9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152.35654</c:v>
                </c:pt>
                <c:pt idx="1">
                  <c:v>156.35337000000001</c:v>
                </c:pt>
                <c:pt idx="2">
                  <c:v>151.89526000000001</c:v>
                </c:pt>
                <c:pt idx="3">
                  <c:v>154.91426000000001</c:v>
                </c:pt>
                <c:pt idx="4">
                  <c:v>147.38023000000001</c:v>
                </c:pt>
                <c:pt idx="5">
                  <c:v>141.46906999999999</c:v>
                </c:pt>
                <c:pt idx="6">
                  <c:v>152.65263999999999</c:v>
                </c:pt>
                <c:pt idx="7">
                  <c:v>152.29338000000001</c:v>
                </c:pt>
                <c:pt idx="8">
                  <c:v>151.89881</c:v>
                </c:pt>
                <c:pt idx="9">
                  <c:v>151.80011999999999</c:v>
                </c:pt>
                <c:pt idx="10">
                  <c:v>153.31754000000001</c:v>
                </c:pt>
                <c:pt idx="11">
                  <c:v>155.9307</c:v>
                </c:pt>
                <c:pt idx="12">
                  <c:v>148.65530000000001</c:v>
                </c:pt>
                <c:pt idx="13">
                  <c:v>151.14372</c:v>
                </c:pt>
                <c:pt idx="14">
                  <c:v>153.99802</c:v>
                </c:pt>
                <c:pt idx="15">
                  <c:v>151.82409000000001</c:v>
                </c:pt>
                <c:pt idx="16">
                  <c:v>158.48412999999999</c:v>
                </c:pt>
                <c:pt idx="17">
                  <c:v>155.90291999999999</c:v>
                </c:pt>
                <c:pt idx="18">
                  <c:v>158.58299</c:v>
                </c:pt>
                <c:pt idx="19">
                  <c:v>152.01920999999999</c:v>
                </c:pt>
                <c:pt idx="20">
                  <c:v>160.59128999999999</c:v>
                </c:pt>
                <c:pt idx="21">
                  <c:v>155.39979</c:v>
                </c:pt>
                <c:pt idx="22">
                  <c:v>153.14418000000001</c:v>
                </c:pt>
                <c:pt idx="23">
                  <c:v>155.69933</c:v>
                </c:pt>
                <c:pt idx="24">
                  <c:v>152.58331000000001</c:v>
                </c:pt>
                <c:pt idx="25">
                  <c:v>150.85330999999999</c:v>
                </c:pt>
                <c:pt idx="26">
                  <c:v>148.68153000000001</c:v>
                </c:pt>
                <c:pt idx="27">
                  <c:v>153.8246</c:v>
                </c:pt>
                <c:pt idx="28">
                  <c:v>154.79352</c:v>
                </c:pt>
                <c:pt idx="29">
                  <c:v>158.51043999999999</c:v>
                </c:pt>
                <c:pt idx="30">
                  <c:v>160.46879000000001</c:v>
                </c:pt>
                <c:pt idx="31">
                  <c:v>156.56433000000001</c:v>
                </c:pt>
                <c:pt idx="32">
                  <c:v>155.82957999999999</c:v>
                </c:pt>
                <c:pt idx="33">
                  <c:v>156.15342000000001</c:v>
                </c:pt>
                <c:pt idx="34">
                  <c:v>164.17376999999999</c:v>
                </c:pt>
                <c:pt idx="35">
                  <c:v>155.00394</c:v>
                </c:pt>
                <c:pt idx="36">
                  <c:v>151.39438999999999</c:v>
                </c:pt>
                <c:pt idx="37">
                  <c:v>155.74933999999999</c:v>
                </c:pt>
                <c:pt idx="38">
                  <c:v>157.01271</c:v>
                </c:pt>
                <c:pt idx="39">
                  <c:v>155.35279</c:v>
                </c:pt>
                <c:pt idx="40">
                  <c:v>155.53599</c:v>
                </c:pt>
                <c:pt idx="41">
                  <c:v>162.07426000000001</c:v>
                </c:pt>
                <c:pt idx="42">
                  <c:v>157.01179999999999</c:v>
                </c:pt>
                <c:pt idx="43">
                  <c:v>154.44904</c:v>
                </c:pt>
                <c:pt idx="44">
                  <c:v>154.12296000000001</c:v>
                </c:pt>
                <c:pt idx="45">
                  <c:v>161.38230999999999</c:v>
                </c:pt>
                <c:pt idx="46">
                  <c:v>159.7046</c:v>
                </c:pt>
                <c:pt idx="47">
                  <c:v>155.3244</c:v>
                </c:pt>
              </c:numCache>
            </c:numRef>
          </c:val>
          <c:smooth val="0"/>
          <c:extLst>
            <c:ext xmlns:c16="http://schemas.microsoft.com/office/drawing/2014/chart" uri="{C3380CC4-5D6E-409C-BE32-E72D297353CC}">
              <c16:uniqueId val="{00000011-B80E-46A2-9838-6DB3CFBBDF9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18.193619999999999</c:v>
                </c:pt>
                <c:pt idx="1">
                  <c:v>18.358720000000002</c:v>
                </c:pt>
                <c:pt idx="2">
                  <c:v>18.224409999999999</c:v>
                </c:pt>
                <c:pt idx="3">
                  <c:v>17.925370000000001</c:v>
                </c:pt>
                <c:pt idx="4">
                  <c:v>18.017659999999999</c:v>
                </c:pt>
                <c:pt idx="5">
                  <c:v>17.949159999999999</c:v>
                </c:pt>
                <c:pt idx="6">
                  <c:v>18.158639999999998</c:v>
                </c:pt>
                <c:pt idx="7">
                  <c:v>17.9648</c:v>
                </c:pt>
                <c:pt idx="8">
                  <c:v>18.0014</c:v>
                </c:pt>
                <c:pt idx="9">
                  <c:v>17.46949</c:v>
                </c:pt>
                <c:pt idx="10">
                  <c:v>17.77047</c:v>
                </c:pt>
                <c:pt idx="11">
                  <c:v>18.13973</c:v>
                </c:pt>
                <c:pt idx="12">
                  <c:v>17.95476</c:v>
                </c:pt>
                <c:pt idx="13">
                  <c:v>17.661960000000001</c:v>
                </c:pt>
                <c:pt idx="14">
                  <c:v>17.479939999999999</c:v>
                </c:pt>
                <c:pt idx="15">
                  <c:v>17.333290000000002</c:v>
                </c:pt>
                <c:pt idx="16">
                  <c:v>17.318750000000001</c:v>
                </c:pt>
                <c:pt idx="17">
                  <c:v>17.39648</c:v>
                </c:pt>
                <c:pt idx="18">
                  <c:v>17.83135</c:v>
                </c:pt>
                <c:pt idx="19">
                  <c:v>17.185079999999999</c:v>
                </c:pt>
                <c:pt idx="20">
                  <c:v>17.626799999999999</c:v>
                </c:pt>
                <c:pt idx="21">
                  <c:v>17.494720000000001</c:v>
                </c:pt>
                <c:pt idx="22">
                  <c:v>17.400020000000001</c:v>
                </c:pt>
                <c:pt idx="23">
                  <c:v>17.209859999999999</c:v>
                </c:pt>
                <c:pt idx="24">
                  <c:v>17.644130000000001</c:v>
                </c:pt>
                <c:pt idx="25">
                  <c:v>17.351590000000002</c:v>
                </c:pt>
                <c:pt idx="26">
                  <c:v>17.43055</c:v>
                </c:pt>
                <c:pt idx="27">
                  <c:v>17.21228</c:v>
                </c:pt>
                <c:pt idx="28">
                  <c:v>17.5413</c:v>
                </c:pt>
                <c:pt idx="29">
                  <c:v>17.2867</c:v>
                </c:pt>
                <c:pt idx="30">
                  <c:v>17.959540000000001</c:v>
                </c:pt>
                <c:pt idx="31">
                  <c:v>17.930959999999999</c:v>
                </c:pt>
                <c:pt idx="32">
                  <c:v>17.579540000000001</c:v>
                </c:pt>
                <c:pt idx="33">
                  <c:v>17.897849999999998</c:v>
                </c:pt>
                <c:pt idx="34">
                  <c:v>17.913180000000001</c:v>
                </c:pt>
                <c:pt idx="35">
                  <c:v>18.106860000000001</c:v>
                </c:pt>
                <c:pt idx="36">
                  <c:v>17.704339999999998</c:v>
                </c:pt>
                <c:pt idx="37">
                  <c:v>17.63466</c:v>
                </c:pt>
                <c:pt idx="38">
                  <c:v>17.461259999999999</c:v>
                </c:pt>
                <c:pt idx="39">
                  <c:v>17.74699</c:v>
                </c:pt>
                <c:pt idx="40">
                  <c:v>18.08887</c:v>
                </c:pt>
                <c:pt idx="41">
                  <c:v>17.862770000000001</c:v>
                </c:pt>
                <c:pt idx="42">
                  <c:v>17.58135</c:v>
                </c:pt>
                <c:pt idx="43">
                  <c:v>17.882359999999998</c:v>
                </c:pt>
                <c:pt idx="44">
                  <c:v>18.640550000000001</c:v>
                </c:pt>
                <c:pt idx="45">
                  <c:v>18.30639</c:v>
                </c:pt>
                <c:pt idx="46">
                  <c:v>18.088090000000001</c:v>
                </c:pt>
                <c:pt idx="47">
                  <c:v>18.259879999999999</c:v>
                </c:pt>
              </c:numCache>
            </c:numRef>
          </c:val>
          <c:smooth val="0"/>
          <c:extLst>
            <c:ext xmlns:c16="http://schemas.microsoft.com/office/drawing/2014/chart" uri="{C3380CC4-5D6E-409C-BE32-E72D297353CC}">
              <c16:uniqueId val="{00000012-B80E-46A2-9838-6DB3CFBBDF9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80E-46A2-9838-6DB3CFBBDF9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80E-46A2-9838-6DB3CFBBDF9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16.796299999999999</c:v>
                </c:pt>
                <c:pt idx="1">
                  <c:v>16.843</c:v>
                </c:pt>
                <c:pt idx="2">
                  <c:v>17.638400000000001</c:v>
                </c:pt>
                <c:pt idx="3">
                  <c:v>17.841699999999999</c:v>
                </c:pt>
                <c:pt idx="4">
                  <c:v>17.5245</c:v>
                </c:pt>
                <c:pt idx="5">
                  <c:v>17.003799999999998</c:v>
                </c:pt>
                <c:pt idx="6">
                  <c:v>16.917899999999999</c:v>
                </c:pt>
                <c:pt idx="7">
                  <c:v>16.325199999999999</c:v>
                </c:pt>
                <c:pt idx="8">
                  <c:v>15.4528</c:v>
                </c:pt>
                <c:pt idx="9">
                  <c:v>14.679500000000001</c:v>
                </c:pt>
                <c:pt idx="10">
                  <c:v>14.8287</c:v>
                </c:pt>
                <c:pt idx="11">
                  <c:v>15.295</c:v>
                </c:pt>
                <c:pt idx="12">
                  <c:v>15.576499999999999</c:v>
                </c:pt>
                <c:pt idx="13">
                  <c:v>15.307</c:v>
                </c:pt>
                <c:pt idx="14">
                  <c:v>14.016299999999999</c:v>
                </c:pt>
                <c:pt idx="15">
                  <c:v>14.033300000000001</c:v>
                </c:pt>
                <c:pt idx="16">
                  <c:v>14.198</c:v>
                </c:pt>
                <c:pt idx="17">
                  <c:v>15.1412</c:v>
                </c:pt>
                <c:pt idx="18">
                  <c:v>15.0282</c:v>
                </c:pt>
                <c:pt idx="19">
                  <c:v>15.496600000000001</c:v>
                </c:pt>
                <c:pt idx="20">
                  <c:v>15.2005</c:v>
                </c:pt>
                <c:pt idx="21">
                  <c:v>16.126000000000001</c:v>
                </c:pt>
                <c:pt idx="22">
                  <c:v>16.121600000000001</c:v>
                </c:pt>
                <c:pt idx="23">
                  <c:v>16.0852</c:v>
                </c:pt>
                <c:pt idx="24">
                  <c:v>14.484400000000001</c:v>
                </c:pt>
                <c:pt idx="25">
                  <c:v>15.691000000000001</c:v>
                </c:pt>
                <c:pt idx="26">
                  <c:v>17.005099999999999</c:v>
                </c:pt>
                <c:pt idx="27">
                  <c:v>16.970199999999998</c:v>
                </c:pt>
                <c:pt idx="28">
                  <c:v>17.287400000000002</c:v>
                </c:pt>
                <c:pt idx="29">
                  <c:v>17.2866</c:v>
                </c:pt>
                <c:pt idx="30">
                  <c:v>17.120999999999999</c:v>
                </c:pt>
                <c:pt idx="31">
                  <c:v>16.047899999999998</c:v>
                </c:pt>
                <c:pt idx="32">
                  <c:v>19.059200000000001</c:v>
                </c:pt>
                <c:pt idx="33">
                  <c:v>19.45</c:v>
                </c:pt>
                <c:pt idx="34">
                  <c:v>18.956800000000001</c:v>
                </c:pt>
                <c:pt idx="35">
                  <c:v>18.634799999999998</c:v>
                </c:pt>
                <c:pt idx="36">
                  <c:v>18.432600000000001</c:v>
                </c:pt>
                <c:pt idx="37">
                  <c:v>18.344999999999999</c:v>
                </c:pt>
                <c:pt idx="38">
                  <c:v>17.2605</c:v>
                </c:pt>
                <c:pt idx="39">
                  <c:v>18.411899999999999</c:v>
                </c:pt>
                <c:pt idx="40">
                  <c:v>18.7441</c:v>
                </c:pt>
                <c:pt idx="41">
                  <c:v>18.6525</c:v>
                </c:pt>
                <c:pt idx="42">
                  <c:v>18.9818</c:v>
                </c:pt>
                <c:pt idx="43">
                  <c:v>19.882400000000001</c:v>
                </c:pt>
                <c:pt idx="44">
                  <c:v>20.220199999999998</c:v>
                </c:pt>
                <c:pt idx="45">
                  <c:v>20.517199999999999</c:v>
                </c:pt>
                <c:pt idx="46">
                  <c:v>20.6829</c:v>
                </c:pt>
                <c:pt idx="47">
                  <c:v>20.600300000000001</c:v>
                </c:pt>
              </c:numCache>
            </c:numRef>
          </c:val>
          <c:smooth val="0"/>
          <c:extLst>
            <c:ext xmlns:c16="http://schemas.microsoft.com/office/drawing/2014/chart" uri="{C3380CC4-5D6E-409C-BE32-E72D297353CC}">
              <c16:uniqueId val="{00000015-B80E-46A2-9838-6DB3CFBBDF9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4.4486999999999997</c:v>
                </c:pt>
                <c:pt idx="1">
                  <c:v>4.4161000000000001</c:v>
                </c:pt>
                <c:pt idx="2">
                  <c:v>4.4012500000000001</c:v>
                </c:pt>
                <c:pt idx="3">
                  <c:v>4.35548</c:v>
                </c:pt>
                <c:pt idx="4">
                  <c:v>4.3550599999999999</c:v>
                </c:pt>
                <c:pt idx="5">
                  <c:v>4.3516399999999997</c:v>
                </c:pt>
                <c:pt idx="6">
                  <c:v>4.3420300000000003</c:v>
                </c:pt>
                <c:pt idx="7">
                  <c:v>4.3370100000000003</c:v>
                </c:pt>
                <c:pt idx="8">
                  <c:v>4.3401800000000001</c:v>
                </c:pt>
                <c:pt idx="9">
                  <c:v>4.3728699999999998</c:v>
                </c:pt>
                <c:pt idx="10">
                  <c:v>4.3622199999999998</c:v>
                </c:pt>
                <c:pt idx="11">
                  <c:v>4.8078200000000004</c:v>
                </c:pt>
                <c:pt idx="12">
                  <c:v>4.7423599999999997</c:v>
                </c:pt>
                <c:pt idx="13">
                  <c:v>4.34267</c:v>
                </c:pt>
                <c:pt idx="14">
                  <c:v>4.3069199999999999</c:v>
                </c:pt>
                <c:pt idx="15">
                  <c:v>4.3372999999999999</c:v>
                </c:pt>
                <c:pt idx="16">
                  <c:v>4.5962399999999999</c:v>
                </c:pt>
                <c:pt idx="17">
                  <c:v>4.6600599999999996</c:v>
                </c:pt>
                <c:pt idx="18">
                  <c:v>4.6178600000000003</c:v>
                </c:pt>
                <c:pt idx="19">
                  <c:v>4.6292099999999996</c:v>
                </c:pt>
                <c:pt idx="20">
                  <c:v>4.6493000000000002</c:v>
                </c:pt>
                <c:pt idx="21">
                  <c:v>4.6782199999999996</c:v>
                </c:pt>
                <c:pt idx="22">
                  <c:v>4.7200899999999999</c:v>
                </c:pt>
                <c:pt idx="23">
                  <c:v>4.5460000000000003</c:v>
                </c:pt>
                <c:pt idx="24">
                  <c:v>4.3047500000000003</c:v>
                </c:pt>
                <c:pt idx="25">
                  <c:v>4.3384799999999997</c:v>
                </c:pt>
                <c:pt idx="26">
                  <c:v>4.4776899999999999</c:v>
                </c:pt>
                <c:pt idx="27">
                  <c:v>4.64663</c:v>
                </c:pt>
                <c:pt idx="28">
                  <c:v>4.6937300000000004</c:v>
                </c:pt>
                <c:pt idx="29">
                  <c:v>4.6540600000000003</c:v>
                </c:pt>
                <c:pt idx="30">
                  <c:v>4.4775299999999998</c:v>
                </c:pt>
                <c:pt idx="31">
                  <c:v>4.4369199999999998</c:v>
                </c:pt>
                <c:pt idx="32">
                  <c:v>4.3422400000000003</c:v>
                </c:pt>
                <c:pt idx="33">
                  <c:v>4.3416100000000002</c:v>
                </c:pt>
                <c:pt idx="34">
                  <c:v>4.3698100000000002</c:v>
                </c:pt>
                <c:pt idx="35">
                  <c:v>4.5047800000000002</c:v>
                </c:pt>
                <c:pt idx="36">
                  <c:v>4.3895900000000001</c:v>
                </c:pt>
                <c:pt idx="37">
                  <c:v>4.3762100000000004</c:v>
                </c:pt>
                <c:pt idx="38">
                  <c:v>4.3968800000000003</c:v>
                </c:pt>
                <c:pt idx="39">
                  <c:v>4.3896199999999999</c:v>
                </c:pt>
                <c:pt idx="40">
                  <c:v>4.4055099999999996</c:v>
                </c:pt>
                <c:pt idx="41">
                  <c:v>4.4238400000000002</c:v>
                </c:pt>
                <c:pt idx="42">
                  <c:v>4.6937100000000003</c:v>
                </c:pt>
                <c:pt idx="43">
                  <c:v>4.75373</c:v>
                </c:pt>
                <c:pt idx="44">
                  <c:v>4.8209799999999996</c:v>
                </c:pt>
                <c:pt idx="45">
                  <c:v>4.7875399999999999</c:v>
                </c:pt>
                <c:pt idx="46">
                  <c:v>4.7801999999999998</c:v>
                </c:pt>
                <c:pt idx="47">
                  <c:v>4.7255700000000003</c:v>
                </c:pt>
              </c:numCache>
            </c:numRef>
          </c:val>
          <c:smooth val="0"/>
          <c:extLst>
            <c:ext xmlns:c16="http://schemas.microsoft.com/office/drawing/2014/chart" uri="{C3380CC4-5D6E-409C-BE32-E72D297353CC}">
              <c16:uniqueId val="{00000016-B80E-46A2-9838-6DB3CFBBDF9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80E-46A2-9838-6DB3CFBBDF9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80E-46A2-9838-6DB3CFBBDF9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15.451840000000001</c:v>
                </c:pt>
                <c:pt idx="1">
                  <c:v>15.58118</c:v>
                </c:pt>
                <c:pt idx="2">
                  <c:v>15.670629999999999</c:v>
                </c:pt>
                <c:pt idx="3">
                  <c:v>12.58541</c:v>
                </c:pt>
                <c:pt idx="4">
                  <c:v>10.90724</c:v>
                </c:pt>
                <c:pt idx="5">
                  <c:v>11.02797</c:v>
                </c:pt>
                <c:pt idx="6">
                  <c:v>10.443110000000001</c:v>
                </c:pt>
                <c:pt idx="7">
                  <c:v>10.57483</c:v>
                </c:pt>
                <c:pt idx="8">
                  <c:v>10.061780000000001</c:v>
                </c:pt>
                <c:pt idx="9">
                  <c:v>9.8726099999999999</c:v>
                </c:pt>
                <c:pt idx="10">
                  <c:v>8.6221599999999992</c:v>
                </c:pt>
                <c:pt idx="11">
                  <c:v>7.3208799999999998</c:v>
                </c:pt>
                <c:pt idx="12">
                  <c:v>5.7336299999999998</c:v>
                </c:pt>
                <c:pt idx="13">
                  <c:v>5.3063599999999997</c:v>
                </c:pt>
                <c:pt idx="14">
                  <c:v>5.9221399999999997</c:v>
                </c:pt>
                <c:pt idx="15">
                  <c:v>6.1470599999999997</c:v>
                </c:pt>
                <c:pt idx="16">
                  <c:v>7.0428100000000002</c:v>
                </c:pt>
                <c:pt idx="17">
                  <c:v>7.3075099999999997</c:v>
                </c:pt>
                <c:pt idx="18">
                  <c:v>7.2746599999999999</c:v>
                </c:pt>
                <c:pt idx="19">
                  <c:v>7.2864199999999997</c:v>
                </c:pt>
                <c:pt idx="20">
                  <c:v>8.6967099999999995</c:v>
                </c:pt>
                <c:pt idx="21">
                  <c:v>8.9123999999999999</c:v>
                </c:pt>
                <c:pt idx="22">
                  <c:v>9.3401099999999992</c:v>
                </c:pt>
                <c:pt idx="23">
                  <c:v>8.5066600000000001</c:v>
                </c:pt>
                <c:pt idx="24">
                  <c:v>7.2134900000000002</c:v>
                </c:pt>
                <c:pt idx="25">
                  <c:v>7.9504700000000001</c:v>
                </c:pt>
                <c:pt idx="26">
                  <c:v>8.5320499999999999</c:v>
                </c:pt>
                <c:pt idx="27">
                  <c:v>7.2932100000000002</c:v>
                </c:pt>
                <c:pt idx="28">
                  <c:v>7.2992100000000004</c:v>
                </c:pt>
                <c:pt idx="29">
                  <c:v>7.4555499999999997</c:v>
                </c:pt>
                <c:pt idx="30">
                  <c:v>8.7520399999999992</c:v>
                </c:pt>
                <c:pt idx="31">
                  <c:v>8.5720399999999994</c:v>
                </c:pt>
                <c:pt idx="32">
                  <c:v>8.9137299999999993</c:v>
                </c:pt>
                <c:pt idx="33">
                  <c:v>8.58704</c:v>
                </c:pt>
                <c:pt idx="34">
                  <c:v>7.5344499999999996</c:v>
                </c:pt>
                <c:pt idx="35">
                  <c:v>6.38781</c:v>
                </c:pt>
                <c:pt idx="36">
                  <c:v>4.6712600000000002</c:v>
                </c:pt>
                <c:pt idx="37">
                  <c:v>4.6507899999999998</c:v>
                </c:pt>
                <c:pt idx="38">
                  <c:v>5.3324699999999998</c:v>
                </c:pt>
                <c:pt idx="39">
                  <c:v>5.4332599999999998</c:v>
                </c:pt>
                <c:pt idx="40">
                  <c:v>6.3055000000000003</c:v>
                </c:pt>
                <c:pt idx="41">
                  <c:v>7.26457</c:v>
                </c:pt>
                <c:pt idx="42">
                  <c:v>7.6994899999999999</c:v>
                </c:pt>
                <c:pt idx="43">
                  <c:v>7.6821000000000002</c:v>
                </c:pt>
                <c:pt idx="44">
                  <c:v>7.8444399999999996</c:v>
                </c:pt>
                <c:pt idx="45">
                  <c:v>8.8486399999999996</c:v>
                </c:pt>
                <c:pt idx="46">
                  <c:v>9.1526999999999994</c:v>
                </c:pt>
                <c:pt idx="47">
                  <c:v>8.9757599999999993</c:v>
                </c:pt>
              </c:numCache>
            </c:numRef>
          </c:val>
          <c:smooth val="0"/>
          <c:extLst>
            <c:ext xmlns:c16="http://schemas.microsoft.com/office/drawing/2014/chart" uri="{C3380CC4-5D6E-409C-BE32-E72D297353CC}">
              <c16:uniqueId val="{00000019-B80E-46A2-9838-6DB3CFBBDF9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287.49</c:v>
                </c:pt>
                <c:pt idx="1">
                  <c:v>286.64</c:v>
                </c:pt>
                <c:pt idx="2">
                  <c:v>287.54000000000002</c:v>
                </c:pt>
                <c:pt idx="3">
                  <c:v>280.74</c:v>
                </c:pt>
                <c:pt idx="4">
                  <c:v>282.17</c:v>
                </c:pt>
                <c:pt idx="5">
                  <c:v>290.37</c:v>
                </c:pt>
                <c:pt idx="6">
                  <c:v>280.72000000000003</c:v>
                </c:pt>
                <c:pt idx="7">
                  <c:v>284.37</c:v>
                </c:pt>
                <c:pt idx="8">
                  <c:v>289.35000000000002</c:v>
                </c:pt>
                <c:pt idx="9">
                  <c:v>293.22000000000003</c:v>
                </c:pt>
                <c:pt idx="10">
                  <c:v>293</c:v>
                </c:pt>
                <c:pt idx="11">
                  <c:v>293.79000000000002</c:v>
                </c:pt>
                <c:pt idx="12">
                  <c:v>291.47000000000003</c:v>
                </c:pt>
                <c:pt idx="13">
                  <c:v>280.44</c:v>
                </c:pt>
                <c:pt idx="14">
                  <c:v>275.54000000000002</c:v>
                </c:pt>
                <c:pt idx="15">
                  <c:v>269.22000000000003</c:v>
                </c:pt>
                <c:pt idx="16">
                  <c:v>271.02999999999997</c:v>
                </c:pt>
                <c:pt idx="17">
                  <c:v>271.54000000000002</c:v>
                </c:pt>
                <c:pt idx="18">
                  <c:v>257.97000000000003</c:v>
                </c:pt>
                <c:pt idx="19">
                  <c:v>244.11</c:v>
                </c:pt>
                <c:pt idx="20">
                  <c:v>235.05</c:v>
                </c:pt>
                <c:pt idx="21">
                  <c:v>234.49</c:v>
                </c:pt>
                <c:pt idx="22">
                  <c:v>236.76</c:v>
                </c:pt>
                <c:pt idx="23">
                  <c:v>250.94</c:v>
                </c:pt>
                <c:pt idx="24">
                  <c:v>251.18</c:v>
                </c:pt>
                <c:pt idx="25">
                  <c:v>248.35</c:v>
                </c:pt>
                <c:pt idx="26">
                  <c:v>235.32</c:v>
                </c:pt>
                <c:pt idx="27">
                  <c:v>248.3</c:v>
                </c:pt>
                <c:pt idx="28">
                  <c:v>251.08</c:v>
                </c:pt>
                <c:pt idx="29">
                  <c:v>253.39</c:v>
                </c:pt>
                <c:pt idx="30">
                  <c:v>252.46</c:v>
                </c:pt>
                <c:pt idx="31">
                  <c:v>253.1</c:v>
                </c:pt>
                <c:pt idx="32">
                  <c:v>244.19</c:v>
                </c:pt>
                <c:pt idx="33">
                  <c:v>240.05</c:v>
                </c:pt>
                <c:pt idx="34">
                  <c:v>251.65</c:v>
                </c:pt>
                <c:pt idx="35">
                  <c:v>248.98</c:v>
                </c:pt>
                <c:pt idx="36">
                  <c:v>247.13</c:v>
                </c:pt>
                <c:pt idx="37">
                  <c:v>235.5</c:v>
                </c:pt>
                <c:pt idx="38">
                  <c:v>227.7</c:v>
                </c:pt>
                <c:pt idx="39">
                  <c:v>228.94</c:v>
                </c:pt>
                <c:pt idx="40">
                  <c:v>239.83</c:v>
                </c:pt>
                <c:pt idx="41">
                  <c:v>247.72</c:v>
                </c:pt>
                <c:pt idx="42">
                  <c:v>251.76</c:v>
                </c:pt>
                <c:pt idx="43">
                  <c:v>252.05</c:v>
                </c:pt>
                <c:pt idx="44">
                  <c:v>253.21</c:v>
                </c:pt>
                <c:pt idx="45">
                  <c:v>252.63</c:v>
                </c:pt>
                <c:pt idx="46">
                  <c:v>251.66</c:v>
                </c:pt>
                <c:pt idx="47">
                  <c:v>253.43</c:v>
                </c:pt>
              </c:numCache>
            </c:numRef>
          </c:val>
          <c:smooth val="0"/>
          <c:extLst>
            <c:ext xmlns:c16="http://schemas.microsoft.com/office/drawing/2014/chart" uri="{C3380CC4-5D6E-409C-BE32-E72D297353CC}">
              <c16:uniqueId val="{0000001A-B80E-46A2-9838-6DB3CFBBDF9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80E-46A2-9838-6DB3CFBBDF9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27.693999999999999</c:v>
                </c:pt>
                <c:pt idx="1">
                  <c:v>28.268000000000001</c:v>
                </c:pt>
                <c:pt idx="2">
                  <c:v>29.58</c:v>
                </c:pt>
                <c:pt idx="3">
                  <c:v>29.922999999999998</c:v>
                </c:pt>
                <c:pt idx="4">
                  <c:v>29.725999999999999</c:v>
                </c:pt>
                <c:pt idx="5">
                  <c:v>29.936</c:v>
                </c:pt>
                <c:pt idx="6">
                  <c:v>30.087</c:v>
                </c:pt>
                <c:pt idx="7">
                  <c:v>30.312999999999999</c:v>
                </c:pt>
                <c:pt idx="8">
                  <c:v>30.452000000000002</c:v>
                </c:pt>
                <c:pt idx="9">
                  <c:v>30.556999999999999</c:v>
                </c:pt>
                <c:pt idx="10">
                  <c:v>30.83</c:v>
                </c:pt>
                <c:pt idx="11">
                  <c:v>30.818000000000001</c:v>
                </c:pt>
                <c:pt idx="12">
                  <c:v>23.302</c:v>
                </c:pt>
                <c:pt idx="13">
                  <c:v>22.055</c:v>
                </c:pt>
                <c:pt idx="14">
                  <c:v>22.140999999999998</c:v>
                </c:pt>
                <c:pt idx="15">
                  <c:v>22.233000000000001</c:v>
                </c:pt>
                <c:pt idx="16">
                  <c:v>22.814</c:v>
                </c:pt>
                <c:pt idx="17">
                  <c:v>20.757000000000001</c:v>
                </c:pt>
                <c:pt idx="18">
                  <c:v>20.052</c:v>
                </c:pt>
                <c:pt idx="19">
                  <c:v>20.218</c:v>
                </c:pt>
                <c:pt idx="20">
                  <c:v>20.556000000000001</c:v>
                </c:pt>
                <c:pt idx="21">
                  <c:v>22.376000000000001</c:v>
                </c:pt>
                <c:pt idx="22">
                  <c:v>20.856999999999999</c:v>
                </c:pt>
                <c:pt idx="23">
                  <c:v>21.276</c:v>
                </c:pt>
                <c:pt idx="24">
                  <c:v>21.585000000000001</c:v>
                </c:pt>
                <c:pt idx="25">
                  <c:v>22.03</c:v>
                </c:pt>
                <c:pt idx="26">
                  <c:v>22.542000000000002</c:v>
                </c:pt>
                <c:pt idx="27">
                  <c:v>22.134</c:v>
                </c:pt>
                <c:pt idx="28">
                  <c:v>22.128</c:v>
                </c:pt>
                <c:pt idx="29">
                  <c:v>21.98</c:v>
                </c:pt>
                <c:pt idx="30">
                  <c:v>21.843</c:v>
                </c:pt>
                <c:pt idx="31">
                  <c:v>22.225000000000001</c:v>
                </c:pt>
                <c:pt idx="32">
                  <c:v>22.39</c:v>
                </c:pt>
                <c:pt idx="33">
                  <c:v>22.823</c:v>
                </c:pt>
                <c:pt idx="34">
                  <c:v>22.928000000000001</c:v>
                </c:pt>
                <c:pt idx="35">
                  <c:v>21.125</c:v>
                </c:pt>
                <c:pt idx="36">
                  <c:v>15.507999999999999</c:v>
                </c:pt>
                <c:pt idx="37">
                  <c:v>15.628</c:v>
                </c:pt>
                <c:pt idx="38">
                  <c:v>14.952</c:v>
                </c:pt>
                <c:pt idx="39">
                  <c:v>15.242000000000001</c:v>
                </c:pt>
                <c:pt idx="40">
                  <c:v>17.591000000000001</c:v>
                </c:pt>
                <c:pt idx="41">
                  <c:v>18.649999999999999</c:v>
                </c:pt>
                <c:pt idx="42">
                  <c:v>18.506</c:v>
                </c:pt>
                <c:pt idx="43">
                  <c:v>18.940999999999999</c:v>
                </c:pt>
                <c:pt idx="44">
                  <c:v>20.888999999999999</c:v>
                </c:pt>
                <c:pt idx="45">
                  <c:v>27.103999999999999</c:v>
                </c:pt>
                <c:pt idx="46">
                  <c:v>27.109000000000002</c:v>
                </c:pt>
                <c:pt idx="47">
                  <c:v>27.628</c:v>
                </c:pt>
              </c:numCache>
            </c:numRef>
          </c:val>
          <c:smooth val="0"/>
          <c:extLst>
            <c:ext xmlns:c16="http://schemas.microsoft.com/office/drawing/2014/chart" uri="{C3380CC4-5D6E-409C-BE32-E72D297353CC}">
              <c16:uniqueId val="{0000001C-B80E-46A2-9838-6DB3CFBBDF9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B80E-46A2-9838-6DB3CFBBDF9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23.326000000000001</c:v>
                </c:pt>
                <c:pt idx="1">
                  <c:v>23.169</c:v>
                </c:pt>
                <c:pt idx="2">
                  <c:v>23.154</c:v>
                </c:pt>
                <c:pt idx="3">
                  <c:v>23.045000000000002</c:v>
                </c:pt>
                <c:pt idx="4">
                  <c:v>22.771000000000001</c:v>
                </c:pt>
                <c:pt idx="5">
                  <c:v>22.795999999999999</c:v>
                </c:pt>
                <c:pt idx="6">
                  <c:v>23.256</c:v>
                </c:pt>
                <c:pt idx="7">
                  <c:v>26.515999999999998</c:v>
                </c:pt>
                <c:pt idx="8">
                  <c:v>29.606000000000002</c:v>
                </c:pt>
                <c:pt idx="9">
                  <c:v>29.960999999999999</c:v>
                </c:pt>
                <c:pt idx="10">
                  <c:v>30.356999999999999</c:v>
                </c:pt>
                <c:pt idx="11">
                  <c:v>33.067999999999998</c:v>
                </c:pt>
                <c:pt idx="12">
                  <c:v>38.378999999999998</c:v>
                </c:pt>
                <c:pt idx="13">
                  <c:v>37.509</c:v>
                </c:pt>
                <c:pt idx="14">
                  <c:v>33.448999999999998</c:v>
                </c:pt>
                <c:pt idx="15">
                  <c:v>28.623999999999999</c:v>
                </c:pt>
                <c:pt idx="16">
                  <c:v>24.797999999999998</c:v>
                </c:pt>
                <c:pt idx="17">
                  <c:v>23.925999999999998</c:v>
                </c:pt>
                <c:pt idx="18">
                  <c:v>23.137</c:v>
                </c:pt>
                <c:pt idx="19">
                  <c:v>17.616</c:v>
                </c:pt>
                <c:pt idx="20">
                  <c:v>16.242000000000001</c:v>
                </c:pt>
                <c:pt idx="21">
                  <c:v>16.216000000000001</c:v>
                </c:pt>
                <c:pt idx="22">
                  <c:v>15.727</c:v>
                </c:pt>
                <c:pt idx="23">
                  <c:v>15.117000000000001</c:v>
                </c:pt>
                <c:pt idx="24">
                  <c:v>16.439</c:v>
                </c:pt>
                <c:pt idx="25">
                  <c:v>17.323</c:v>
                </c:pt>
                <c:pt idx="26">
                  <c:v>15.728999999999999</c:v>
                </c:pt>
                <c:pt idx="27">
                  <c:v>16.052</c:v>
                </c:pt>
                <c:pt idx="28">
                  <c:v>16.103999999999999</c:v>
                </c:pt>
                <c:pt idx="29">
                  <c:v>11.84</c:v>
                </c:pt>
                <c:pt idx="30">
                  <c:v>12.321</c:v>
                </c:pt>
                <c:pt idx="31">
                  <c:v>17.564</c:v>
                </c:pt>
                <c:pt idx="32">
                  <c:v>18.5</c:v>
                </c:pt>
                <c:pt idx="33">
                  <c:v>23.670999999999999</c:v>
                </c:pt>
                <c:pt idx="34">
                  <c:v>27.158000000000001</c:v>
                </c:pt>
                <c:pt idx="35">
                  <c:v>25.341000000000001</c:v>
                </c:pt>
                <c:pt idx="36">
                  <c:v>23.876999999999999</c:v>
                </c:pt>
                <c:pt idx="37">
                  <c:v>23.395</c:v>
                </c:pt>
                <c:pt idx="38">
                  <c:v>23.806000000000001</c:v>
                </c:pt>
                <c:pt idx="39">
                  <c:v>24.094000000000001</c:v>
                </c:pt>
                <c:pt idx="40">
                  <c:v>24.085999999999999</c:v>
                </c:pt>
                <c:pt idx="41">
                  <c:v>23.966000000000001</c:v>
                </c:pt>
                <c:pt idx="42">
                  <c:v>23.936</c:v>
                </c:pt>
                <c:pt idx="43">
                  <c:v>24.309000000000001</c:v>
                </c:pt>
                <c:pt idx="44">
                  <c:v>25.181999999999999</c:v>
                </c:pt>
                <c:pt idx="45">
                  <c:v>24.437000000000001</c:v>
                </c:pt>
                <c:pt idx="46">
                  <c:v>23.850999999999999</c:v>
                </c:pt>
                <c:pt idx="47">
                  <c:v>27.187000000000001</c:v>
                </c:pt>
              </c:numCache>
            </c:numRef>
          </c:val>
          <c:smooth val="0"/>
          <c:extLst>
            <c:ext xmlns:c16="http://schemas.microsoft.com/office/drawing/2014/chart" uri="{C3380CC4-5D6E-409C-BE32-E72D297353CC}">
              <c16:uniqueId val="{0000001E-B80E-46A2-9838-6DB3CFBBDF9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907.7</c:v>
                </c:pt>
                <c:pt idx="1">
                  <c:v>900.5</c:v>
                </c:pt>
                <c:pt idx="2">
                  <c:v>904</c:v>
                </c:pt>
                <c:pt idx="3">
                  <c:v>905.6</c:v>
                </c:pt>
                <c:pt idx="4">
                  <c:v>908.8</c:v>
                </c:pt>
                <c:pt idx="5">
                  <c:v>907.1</c:v>
                </c:pt>
                <c:pt idx="6">
                  <c:v>900.6</c:v>
                </c:pt>
                <c:pt idx="7">
                  <c:v>899.1</c:v>
                </c:pt>
                <c:pt idx="8">
                  <c:v>901</c:v>
                </c:pt>
                <c:pt idx="9">
                  <c:v>902</c:v>
                </c:pt>
                <c:pt idx="10">
                  <c:v>911.7</c:v>
                </c:pt>
                <c:pt idx="11">
                  <c:v>911.3</c:v>
                </c:pt>
                <c:pt idx="12">
                  <c:v>900.9</c:v>
                </c:pt>
                <c:pt idx="13">
                  <c:v>902.3</c:v>
                </c:pt>
                <c:pt idx="14">
                  <c:v>892.9</c:v>
                </c:pt>
                <c:pt idx="15">
                  <c:v>889.8</c:v>
                </c:pt>
                <c:pt idx="16">
                  <c:v>895</c:v>
                </c:pt>
                <c:pt idx="17">
                  <c:v>902.7</c:v>
                </c:pt>
                <c:pt idx="18">
                  <c:v>902.6</c:v>
                </c:pt>
                <c:pt idx="19">
                  <c:v>895.9</c:v>
                </c:pt>
                <c:pt idx="20">
                  <c:v>900.6</c:v>
                </c:pt>
                <c:pt idx="21">
                  <c:v>895.5</c:v>
                </c:pt>
                <c:pt idx="22">
                  <c:v>902.5</c:v>
                </c:pt>
                <c:pt idx="23">
                  <c:v>902.8</c:v>
                </c:pt>
                <c:pt idx="24">
                  <c:v>893.4</c:v>
                </c:pt>
                <c:pt idx="25">
                  <c:v>877.9</c:v>
                </c:pt>
                <c:pt idx="26">
                  <c:v>883.1</c:v>
                </c:pt>
                <c:pt idx="27">
                  <c:v>894.4</c:v>
                </c:pt>
                <c:pt idx="28">
                  <c:v>889.8</c:v>
                </c:pt>
                <c:pt idx="29">
                  <c:v>901.7</c:v>
                </c:pt>
                <c:pt idx="30">
                  <c:v>907</c:v>
                </c:pt>
                <c:pt idx="31">
                  <c:v>898.7</c:v>
                </c:pt>
                <c:pt idx="32">
                  <c:v>884.6</c:v>
                </c:pt>
                <c:pt idx="33">
                  <c:v>883.7</c:v>
                </c:pt>
                <c:pt idx="34">
                  <c:v>888.3</c:v>
                </c:pt>
                <c:pt idx="35">
                  <c:v>884.4</c:v>
                </c:pt>
                <c:pt idx="36">
                  <c:v>876.1</c:v>
                </c:pt>
                <c:pt idx="37">
                  <c:v>878.4</c:v>
                </c:pt>
                <c:pt idx="38">
                  <c:v>870.2</c:v>
                </c:pt>
                <c:pt idx="39">
                  <c:v>869.7</c:v>
                </c:pt>
                <c:pt idx="40">
                  <c:v>869.5</c:v>
                </c:pt>
                <c:pt idx="41">
                  <c:v>884.4</c:v>
                </c:pt>
                <c:pt idx="42">
                  <c:v>883.2</c:v>
                </c:pt>
                <c:pt idx="43">
                  <c:v>873.9</c:v>
                </c:pt>
                <c:pt idx="44">
                  <c:v>876.8</c:v>
                </c:pt>
                <c:pt idx="45">
                  <c:v>875.3</c:v>
                </c:pt>
                <c:pt idx="46">
                  <c:v>871.5</c:v>
                </c:pt>
                <c:pt idx="47">
                  <c:v>876.6</c:v>
                </c:pt>
              </c:numCache>
            </c:numRef>
          </c:val>
          <c:extLst>
            <c:ext xmlns:c16="http://schemas.microsoft.com/office/drawing/2014/chart" uri="{C3380CC4-5D6E-409C-BE32-E72D297353CC}">
              <c16:uniqueId val="{00000000-93AD-4A00-A44D-4C1E910EE49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2098</c:v>
                </c:pt>
                <c:pt idx="1">
                  <c:v>1936.6</c:v>
                </c:pt>
                <c:pt idx="2">
                  <c:v>1800.6</c:v>
                </c:pt>
                <c:pt idx="3">
                  <c:v>1783.5</c:v>
                </c:pt>
                <c:pt idx="4">
                  <c:v>1762.1</c:v>
                </c:pt>
                <c:pt idx="5">
                  <c:v>1753.1</c:v>
                </c:pt>
                <c:pt idx="6">
                  <c:v>1749</c:v>
                </c:pt>
                <c:pt idx="7">
                  <c:v>1755.2</c:v>
                </c:pt>
                <c:pt idx="8">
                  <c:v>1706.9</c:v>
                </c:pt>
                <c:pt idx="9">
                  <c:v>1752.3</c:v>
                </c:pt>
                <c:pt idx="10">
                  <c:v>1842.5</c:v>
                </c:pt>
                <c:pt idx="11">
                  <c:v>1907.6</c:v>
                </c:pt>
                <c:pt idx="12">
                  <c:v>2013.3</c:v>
                </c:pt>
                <c:pt idx="13">
                  <c:v>2026.2</c:v>
                </c:pt>
                <c:pt idx="14">
                  <c:v>2053.8000000000002</c:v>
                </c:pt>
                <c:pt idx="15">
                  <c:v>1996.1</c:v>
                </c:pt>
                <c:pt idx="16">
                  <c:v>2066.6</c:v>
                </c:pt>
                <c:pt idx="17">
                  <c:v>2242.3000000000002</c:v>
                </c:pt>
                <c:pt idx="18">
                  <c:v>2236.6</c:v>
                </c:pt>
                <c:pt idx="19">
                  <c:v>2242.8000000000002</c:v>
                </c:pt>
                <c:pt idx="20">
                  <c:v>2258.6999999999998</c:v>
                </c:pt>
                <c:pt idx="21">
                  <c:v>2243.3000000000002</c:v>
                </c:pt>
                <c:pt idx="22">
                  <c:v>2285.1999999999998</c:v>
                </c:pt>
                <c:pt idx="23">
                  <c:v>2245.5</c:v>
                </c:pt>
                <c:pt idx="24">
                  <c:v>2289.9</c:v>
                </c:pt>
                <c:pt idx="25">
                  <c:v>2238.9</c:v>
                </c:pt>
                <c:pt idx="26">
                  <c:v>2195.5</c:v>
                </c:pt>
                <c:pt idx="27">
                  <c:v>2171</c:v>
                </c:pt>
                <c:pt idx="28">
                  <c:v>2201.9</c:v>
                </c:pt>
                <c:pt idx="29">
                  <c:v>2239.1</c:v>
                </c:pt>
                <c:pt idx="30">
                  <c:v>2142.9</c:v>
                </c:pt>
                <c:pt idx="31">
                  <c:v>2198.5</c:v>
                </c:pt>
                <c:pt idx="32">
                  <c:v>2312.6</c:v>
                </c:pt>
                <c:pt idx="33">
                  <c:v>2509.5</c:v>
                </c:pt>
                <c:pt idx="34">
                  <c:v>2485.8000000000002</c:v>
                </c:pt>
                <c:pt idx="35">
                  <c:v>2449.1999999999998</c:v>
                </c:pt>
                <c:pt idx="36">
                  <c:v>2576.6999999999998</c:v>
                </c:pt>
                <c:pt idx="37">
                  <c:v>2612.3000000000002</c:v>
                </c:pt>
                <c:pt idx="38">
                  <c:v>2677.8</c:v>
                </c:pt>
                <c:pt idx="39">
                  <c:v>2707.9</c:v>
                </c:pt>
                <c:pt idx="40">
                  <c:v>2698.1</c:v>
                </c:pt>
                <c:pt idx="41">
                  <c:v>2677.9</c:v>
                </c:pt>
                <c:pt idx="42">
                  <c:v>2665.8</c:v>
                </c:pt>
                <c:pt idx="43">
                  <c:v>2628.1</c:v>
                </c:pt>
                <c:pt idx="44">
                  <c:v>2513.3000000000002</c:v>
                </c:pt>
                <c:pt idx="45">
                  <c:v>2314.8000000000002</c:v>
                </c:pt>
                <c:pt idx="46">
                  <c:v>2237.4</c:v>
                </c:pt>
                <c:pt idx="47">
                  <c:v>2174.1999999999998</c:v>
                </c:pt>
              </c:numCache>
            </c:numRef>
          </c:val>
          <c:extLst>
            <c:ext xmlns:c16="http://schemas.microsoft.com/office/drawing/2014/chart" uri="{C3380CC4-5D6E-409C-BE32-E72D297353CC}">
              <c16:uniqueId val="{00000001-93AD-4A00-A44D-4C1E910EE49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2907.3</c:v>
                </c:pt>
                <c:pt idx="1">
                  <c:v>2977.9</c:v>
                </c:pt>
                <c:pt idx="2">
                  <c:v>2942.7</c:v>
                </c:pt>
                <c:pt idx="3">
                  <c:v>2900.3</c:v>
                </c:pt>
                <c:pt idx="4">
                  <c:v>2823.7</c:v>
                </c:pt>
                <c:pt idx="5">
                  <c:v>2894.7</c:v>
                </c:pt>
                <c:pt idx="6">
                  <c:v>2870.5</c:v>
                </c:pt>
                <c:pt idx="7">
                  <c:v>2894.6</c:v>
                </c:pt>
                <c:pt idx="8">
                  <c:v>2798.9</c:v>
                </c:pt>
                <c:pt idx="9">
                  <c:v>2943.1</c:v>
                </c:pt>
                <c:pt idx="10">
                  <c:v>2986.6</c:v>
                </c:pt>
                <c:pt idx="11">
                  <c:v>3023.9</c:v>
                </c:pt>
                <c:pt idx="12">
                  <c:v>2982.9</c:v>
                </c:pt>
                <c:pt idx="13">
                  <c:v>2767.8</c:v>
                </c:pt>
                <c:pt idx="14">
                  <c:v>2886.6</c:v>
                </c:pt>
                <c:pt idx="15">
                  <c:v>2904.1</c:v>
                </c:pt>
                <c:pt idx="16">
                  <c:v>3024.6</c:v>
                </c:pt>
                <c:pt idx="17">
                  <c:v>2820.4</c:v>
                </c:pt>
                <c:pt idx="18">
                  <c:v>2890.6</c:v>
                </c:pt>
                <c:pt idx="19">
                  <c:v>3013.4</c:v>
                </c:pt>
                <c:pt idx="20">
                  <c:v>3023.8</c:v>
                </c:pt>
                <c:pt idx="21">
                  <c:v>2938.5</c:v>
                </c:pt>
                <c:pt idx="22">
                  <c:v>2985.9</c:v>
                </c:pt>
                <c:pt idx="23">
                  <c:v>2894</c:v>
                </c:pt>
                <c:pt idx="24">
                  <c:v>2919.1</c:v>
                </c:pt>
                <c:pt idx="25">
                  <c:v>2878.8</c:v>
                </c:pt>
                <c:pt idx="26">
                  <c:v>2847.9</c:v>
                </c:pt>
                <c:pt idx="27">
                  <c:v>2861.4</c:v>
                </c:pt>
                <c:pt idx="28">
                  <c:v>2891.3</c:v>
                </c:pt>
                <c:pt idx="29">
                  <c:v>2856.3</c:v>
                </c:pt>
                <c:pt idx="30">
                  <c:v>2959.8</c:v>
                </c:pt>
                <c:pt idx="31">
                  <c:v>2990</c:v>
                </c:pt>
                <c:pt idx="32">
                  <c:v>2944.1</c:v>
                </c:pt>
                <c:pt idx="33">
                  <c:v>2989.7</c:v>
                </c:pt>
                <c:pt idx="34">
                  <c:v>3022.1</c:v>
                </c:pt>
                <c:pt idx="35">
                  <c:v>2888</c:v>
                </c:pt>
                <c:pt idx="36">
                  <c:v>3021.3</c:v>
                </c:pt>
                <c:pt idx="37">
                  <c:v>2970.1</c:v>
                </c:pt>
                <c:pt idx="38">
                  <c:v>2957.6</c:v>
                </c:pt>
                <c:pt idx="39">
                  <c:v>2968.6</c:v>
                </c:pt>
                <c:pt idx="40">
                  <c:v>3001.2</c:v>
                </c:pt>
                <c:pt idx="41">
                  <c:v>2931.5</c:v>
                </c:pt>
                <c:pt idx="42">
                  <c:v>2955.8</c:v>
                </c:pt>
                <c:pt idx="43">
                  <c:v>3028.9</c:v>
                </c:pt>
                <c:pt idx="44">
                  <c:v>2935.5</c:v>
                </c:pt>
                <c:pt idx="45">
                  <c:v>2899.1</c:v>
                </c:pt>
                <c:pt idx="46">
                  <c:v>2851.9</c:v>
                </c:pt>
                <c:pt idx="47">
                  <c:v>2848.5</c:v>
                </c:pt>
              </c:numCache>
            </c:numRef>
          </c:val>
          <c:extLst>
            <c:ext xmlns:c16="http://schemas.microsoft.com/office/drawing/2014/chart" uri="{C3380CC4-5D6E-409C-BE32-E72D297353CC}">
              <c16:uniqueId val="{00000002-93AD-4A00-A44D-4C1E910EE49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41.4</c:v>
                </c:pt>
                <c:pt idx="18">
                  <c:v>45.4</c:v>
                </c:pt>
                <c:pt idx="19">
                  <c:v>45.4</c:v>
                </c:pt>
                <c:pt idx="20">
                  <c:v>45.3</c:v>
                </c:pt>
                <c:pt idx="21">
                  <c:v>45.2</c:v>
                </c:pt>
                <c:pt idx="22">
                  <c:v>44.4</c:v>
                </c:pt>
                <c:pt idx="23">
                  <c:v>45</c:v>
                </c:pt>
                <c:pt idx="24">
                  <c:v>45.1</c:v>
                </c:pt>
                <c:pt idx="25">
                  <c:v>45.3</c:v>
                </c:pt>
                <c:pt idx="26">
                  <c:v>45</c:v>
                </c:pt>
                <c:pt idx="27">
                  <c:v>44</c:v>
                </c:pt>
                <c:pt idx="28">
                  <c:v>43.9</c:v>
                </c:pt>
                <c:pt idx="29">
                  <c:v>44.1</c:v>
                </c:pt>
                <c:pt idx="30">
                  <c:v>45.8</c:v>
                </c:pt>
                <c:pt idx="31">
                  <c:v>46</c:v>
                </c:pt>
                <c:pt idx="32">
                  <c:v>46</c:v>
                </c:pt>
                <c:pt idx="33">
                  <c:v>46.3</c:v>
                </c:pt>
                <c:pt idx="34">
                  <c:v>47</c:v>
                </c:pt>
                <c:pt idx="35">
                  <c:v>46.8</c:v>
                </c:pt>
                <c:pt idx="36">
                  <c:v>47.3</c:v>
                </c:pt>
                <c:pt idx="37">
                  <c:v>47.1</c:v>
                </c:pt>
                <c:pt idx="38">
                  <c:v>47.3</c:v>
                </c:pt>
                <c:pt idx="39">
                  <c:v>47.1</c:v>
                </c:pt>
                <c:pt idx="40">
                  <c:v>47.2</c:v>
                </c:pt>
                <c:pt idx="41">
                  <c:v>47.3</c:v>
                </c:pt>
                <c:pt idx="42">
                  <c:v>47.2</c:v>
                </c:pt>
                <c:pt idx="43">
                  <c:v>47.2</c:v>
                </c:pt>
                <c:pt idx="44">
                  <c:v>47.4</c:v>
                </c:pt>
                <c:pt idx="45">
                  <c:v>47.2</c:v>
                </c:pt>
                <c:pt idx="46">
                  <c:v>42.4</c:v>
                </c:pt>
                <c:pt idx="47">
                  <c:v>0</c:v>
                </c:pt>
              </c:numCache>
            </c:numRef>
          </c:val>
          <c:extLst>
            <c:ext xmlns:c16="http://schemas.microsoft.com/office/drawing/2014/chart" uri="{C3380CC4-5D6E-409C-BE32-E72D297353CC}">
              <c16:uniqueId val="{00000003-93AD-4A00-A44D-4C1E910EE49D}"/>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32.4</c:v>
                </c:pt>
                <c:pt idx="1">
                  <c:v>31.1</c:v>
                </c:pt>
                <c:pt idx="2">
                  <c:v>32.200000000000003</c:v>
                </c:pt>
                <c:pt idx="3">
                  <c:v>32.4</c:v>
                </c:pt>
                <c:pt idx="4">
                  <c:v>32</c:v>
                </c:pt>
                <c:pt idx="5">
                  <c:v>31.3</c:v>
                </c:pt>
                <c:pt idx="6">
                  <c:v>31.7</c:v>
                </c:pt>
                <c:pt idx="7">
                  <c:v>32.200000000000003</c:v>
                </c:pt>
                <c:pt idx="8">
                  <c:v>32.1</c:v>
                </c:pt>
                <c:pt idx="9">
                  <c:v>32.799999999999997</c:v>
                </c:pt>
                <c:pt idx="10">
                  <c:v>32.5</c:v>
                </c:pt>
                <c:pt idx="11">
                  <c:v>32.4</c:v>
                </c:pt>
                <c:pt idx="12">
                  <c:v>32.700000000000003</c:v>
                </c:pt>
                <c:pt idx="13">
                  <c:v>32.9</c:v>
                </c:pt>
                <c:pt idx="14">
                  <c:v>32.5</c:v>
                </c:pt>
                <c:pt idx="15">
                  <c:v>32.5</c:v>
                </c:pt>
                <c:pt idx="16">
                  <c:v>31.6</c:v>
                </c:pt>
                <c:pt idx="17">
                  <c:v>30.1</c:v>
                </c:pt>
                <c:pt idx="18">
                  <c:v>31.6</c:v>
                </c:pt>
                <c:pt idx="19">
                  <c:v>30.7</c:v>
                </c:pt>
                <c:pt idx="20">
                  <c:v>30.4</c:v>
                </c:pt>
                <c:pt idx="21">
                  <c:v>30.4</c:v>
                </c:pt>
                <c:pt idx="22">
                  <c:v>31</c:v>
                </c:pt>
                <c:pt idx="23">
                  <c:v>29.7</c:v>
                </c:pt>
                <c:pt idx="24">
                  <c:v>29.8</c:v>
                </c:pt>
                <c:pt idx="25">
                  <c:v>29.9</c:v>
                </c:pt>
                <c:pt idx="26">
                  <c:v>30.5</c:v>
                </c:pt>
                <c:pt idx="27">
                  <c:v>29.4</c:v>
                </c:pt>
                <c:pt idx="28">
                  <c:v>30.8</c:v>
                </c:pt>
                <c:pt idx="29">
                  <c:v>30.8</c:v>
                </c:pt>
                <c:pt idx="30">
                  <c:v>31.6</c:v>
                </c:pt>
                <c:pt idx="31">
                  <c:v>32.1</c:v>
                </c:pt>
                <c:pt idx="32">
                  <c:v>32.799999999999997</c:v>
                </c:pt>
                <c:pt idx="33">
                  <c:v>32.1</c:v>
                </c:pt>
                <c:pt idx="34">
                  <c:v>32.299999999999997</c:v>
                </c:pt>
                <c:pt idx="35">
                  <c:v>32.5</c:v>
                </c:pt>
                <c:pt idx="36">
                  <c:v>33.299999999999997</c:v>
                </c:pt>
                <c:pt idx="37">
                  <c:v>32.700000000000003</c:v>
                </c:pt>
                <c:pt idx="38">
                  <c:v>32.6</c:v>
                </c:pt>
                <c:pt idx="39">
                  <c:v>33.299999999999997</c:v>
                </c:pt>
                <c:pt idx="40">
                  <c:v>33.4</c:v>
                </c:pt>
                <c:pt idx="41">
                  <c:v>32.5</c:v>
                </c:pt>
                <c:pt idx="42">
                  <c:v>32.799999999999997</c:v>
                </c:pt>
                <c:pt idx="43">
                  <c:v>34.200000000000003</c:v>
                </c:pt>
                <c:pt idx="44">
                  <c:v>33.299999999999997</c:v>
                </c:pt>
                <c:pt idx="45">
                  <c:v>32.9</c:v>
                </c:pt>
                <c:pt idx="46">
                  <c:v>32.799999999999997</c:v>
                </c:pt>
                <c:pt idx="47">
                  <c:v>33.200000000000003</c:v>
                </c:pt>
              </c:numCache>
            </c:numRef>
          </c:val>
          <c:extLst>
            <c:ext xmlns:c16="http://schemas.microsoft.com/office/drawing/2014/chart" uri="{C3380CC4-5D6E-409C-BE32-E72D297353CC}">
              <c16:uniqueId val="{00000004-93AD-4A00-A44D-4C1E910EE49D}"/>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10.3</c:v>
                </c:pt>
                <c:pt idx="10">
                  <c:v>10.7</c:v>
                </c:pt>
                <c:pt idx="11">
                  <c:v>2.2000000000000002</c:v>
                </c:pt>
                <c:pt idx="12">
                  <c:v>2.2000000000000002</c:v>
                </c:pt>
                <c:pt idx="13">
                  <c:v>2.2000000000000002</c:v>
                </c:pt>
                <c:pt idx="14">
                  <c:v>2.2000000000000002</c:v>
                </c:pt>
                <c:pt idx="15">
                  <c:v>2.2000000000000002</c:v>
                </c:pt>
                <c:pt idx="16">
                  <c:v>2.2000000000000002</c:v>
                </c:pt>
                <c:pt idx="17">
                  <c:v>2.2000000000000002</c:v>
                </c:pt>
                <c:pt idx="18">
                  <c:v>2.2000000000000002</c:v>
                </c:pt>
                <c:pt idx="19">
                  <c:v>2.2000000000000002</c:v>
                </c:pt>
                <c:pt idx="20">
                  <c:v>2.2000000000000002</c:v>
                </c:pt>
                <c:pt idx="21">
                  <c:v>2.2000000000000002</c:v>
                </c:pt>
                <c:pt idx="22">
                  <c:v>2.2000000000000002</c:v>
                </c:pt>
                <c:pt idx="23">
                  <c:v>2.2000000000000002</c:v>
                </c:pt>
                <c:pt idx="24">
                  <c:v>2.2000000000000002</c:v>
                </c:pt>
                <c:pt idx="25">
                  <c:v>2.2000000000000002</c:v>
                </c:pt>
                <c:pt idx="26">
                  <c:v>2.2000000000000002</c:v>
                </c:pt>
                <c:pt idx="27">
                  <c:v>2.2000000000000002</c:v>
                </c:pt>
                <c:pt idx="28">
                  <c:v>2.2000000000000002</c:v>
                </c:pt>
                <c:pt idx="29">
                  <c:v>2.2000000000000002</c:v>
                </c:pt>
                <c:pt idx="30">
                  <c:v>2.2000000000000002</c:v>
                </c:pt>
                <c:pt idx="31">
                  <c:v>2.2000000000000002</c:v>
                </c:pt>
                <c:pt idx="32">
                  <c:v>2.2000000000000002</c:v>
                </c:pt>
                <c:pt idx="33">
                  <c:v>2.2000000000000002</c:v>
                </c:pt>
                <c:pt idx="34">
                  <c:v>2.2000000000000002</c:v>
                </c:pt>
                <c:pt idx="35">
                  <c:v>2.2000000000000002</c:v>
                </c:pt>
                <c:pt idx="36">
                  <c:v>2.2000000000000002</c:v>
                </c:pt>
                <c:pt idx="37">
                  <c:v>2.2000000000000002</c:v>
                </c:pt>
                <c:pt idx="38">
                  <c:v>2.2000000000000002</c:v>
                </c:pt>
                <c:pt idx="39">
                  <c:v>2.2000000000000002</c:v>
                </c:pt>
                <c:pt idx="40">
                  <c:v>5.2</c:v>
                </c:pt>
                <c:pt idx="41">
                  <c:v>8</c:v>
                </c:pt>
                <c:pt idx="42">
                  <c:v>9</c:v>
                </c:pt>
                <c:pt idx="43">
                  <c:v>9</c:v>
                </c:pt>
                <c:pt idx="44">
                  <c:v>10.199999999999999</c:v>
                </c:pt>
                <c:pt idx="45">
                  <c:v>10.5</c:v>
                </c:pt>
                <c:pt idx="46">
                  <c:v>10.5</c:v>
                </c:pt>
                <c:pt idx="47">
                  <c:v>10.5</c:v>
                </c:pt>
              </c:numCache>
            </c:numRef>
          </c:val>
          <c:extLst>
            <c:ext xmlns:c16="http://schemas.microsoft.com/office/drawing/2014/chart" uri="{C3380CC4-5D6E-409C-BE32-E72D297353CC}">
              <c16:uniqueId val="{00000005-93AD-4A00-A44D-4C1E910EE49D}"/>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11</c:v>
                </c:pt>
                <c:pt idx="13">
                  <c:v>133.4</c:v>
                </c:pt>
                <c:pt idx="14">
                  <c:v>330.9</c:v>
                </c:pt>
                <c:pt idx="15">
                  <c:v>495.2</c:v>
                </c:pt>
                <c:pt idx="16">
                  <c:v>530.9</c:v>
                </c:pt>
                <c:pt idx="17">
                  <c:v>548.29999999999995</c:v>
                </c:pt>
                <c:pt idx="18">
                  <c:v>557.79999999999995</c:v>
                </c:pt>
                <c:pt idx="19">
                  <c:v>564.70000000000005</c:v>
                </c:pt>
                <c:pt idx="20">
                  <c:v>567.9</c:v>
                </c:pt>
                <c:pt idx="21">
                  <c:v>576.70000000000005</c:v>
                </c:pt>
                <c:pt idx="22">
                  <c:v>576.20000000000005</c:v>
                </c:pt>
                <c:pt idx="23">
                  <c:v>580</c:v>
                </c:pt>
                <c:pt idx="24">
                  <c:v>587.29999999999995</c:v>
                </c:pt>
                <c:pt idx="25">
                  <c:v>591.4</c:v>
                </c:pt>
                <c:pt idx="26">
                  <c:v>590.20000000000005</c:v>
                </c:pt>
                <c:pt idx="27">
                  <c:v>588.4</c:v>
                </c:pt>
                <c:pt idx="28">
                  <c:v>582.20000000000005</c:v>
                </c:pt>
                <c:pt idx="29">
                  <c:v>567.9</c:v>
                </c:pt>
                <c:pt idx="30">
                  <c:v>542.6</c:v>
                </c:pt>
                <c:pt idx="31">
                  <c:v>451.7</c:v>
                </c:pt>
                <c:pt idx="32">
                  <c:v>251.7</c:v>
                </c:pt>
                <c:pt idx="33">
                  <c:v>61.9</c:v>
                </c:pt>
                <c:pt idx="34">
                  <c:v>0.5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93AD-4A00-A44D-4C1E910EE49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21417.75</c:v>
                </c:pt>
                <c:pt idx="1">
                  <c:v>52838.450000000004</c:v>
                </c:pt>
                <c:pt idx="2">
                  <c:v>70257.650000000023</c:v>
                </c:pt>
                <c:pt idx="3">
                  <c:v>686.05000000000007</c:v>
                </c:pt>
                <c:pt idx="4">
                  <c:v>0</c:v>
                </c:pt>
                <c:pt idx="5">
                  <c:v>0</c:v>
                </c:pt>
                <c:pt idx="6">
                  <c:v>0</c:v>
                </c:pt>
                <c:pt idx="7">
                  <c:v>0</c:v>
                </c:pt>
                <c:pt idx="8">
                  <c:v>0</c:v>
                </c:pt>
                <c:pt idx="9">
                  <c:v>766.4</c:v>
                </c:pt>
                <c:pt idx="10">
                  <c:v>126.99999999999986</c:v>
                </c:pt>
                <c:pt idx="11">
                  <c:v>5144.4500000000007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14F-4A44-950A-65B9E906B51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355.2</c:v>
                </c:pt>
                <c:pt idx="1">
                  <c:v>0</c:v>
                </c:pt>
                <c:pt idx="2">
                  <c:v>182.3</c:v>
                </c:pt>
                <c:pt idx="3">
                  <c:v>325</c:v>
                </c:pt>
                <c:pt idx="4">
                  <c:v>29.7</c:v>
                </c:pt>
                <c:pt idx="5">
                  <c:v>3.35</c:v>
                </c:pt>
                <c:pt idx="6">
                  <c:v>228.9</c:v>
                </c:pt>
                <c:pt idx="7">
                  <c:v>8.4</c:v>
                </c:pt>
                <c:pt idx="8">
                  <c:v>166.05</c:v>
                </c:pt>
                <c:pt idx="9">
                  <c:v>0</c:v>
                </c:pt>
                <c:pt idx="10">
                  <c:v>105.95</c:v>
                </c:pt>
                <c:pt idx="11">
                  <c:v>153.25</c:v>
                </c:pt>
                <c:pt idx="12">
                  <c:v>72.5</c:v>
                </c:pt>
                <c:pt idx="13">
                  <c:v>46.7</c:v>
                </c:pt>
                <c:pt idx="14">
                  <c:v>61.95</c:v>
                </c:pt>
                <c:pt idx="15">
                  <c:v>240.05</c:v>
                </c:pt>
                <c:pt idx="16">
                  <c:v>434.45</c:v>
                </c:pt>
                <c:pt idx="17">
                  <c:v>253.95</c:v>
                </c:pt>
                <c:pt idx="18">
                  <c:v>173.55</c:v>
                </c:pt>
                <c:pt idx="19">
                  <c:v>390.15</c:v>
                </c:pt>
                <c:pt idx="20">
                  <c:v>309.25</c:v>
                </c:pt>
                <c:pt idx="21">
                  <c:v>1611.85</c:v>
                </c:pt>
                <c:pt idx="22">
                  <c:v>1461.85</c:v>
                </c:pt>
                <c:pt idx="23">
                  <c:v>1529.85</c:v>
                </c:pt>
                <c:pt idx="24">
                  <c:v>251.8</c:v>
                </c:pt>
                <c:pt idx="25">
                  <c:v>226.45</c:v>
                </c:pt>
                <c:pt idx="26">
                  <c:v>176.4</c:v>
                </c:pt>
                <c:pt idx="27">
                  <c:v>206.85</c:v>
                </c:pt>
                <c:pt idx="28">
                  <c:v>65.95</c:v>
                </c:pt>
                <c:pt idx="29">
                  <c:v>114.3</c:v>
                </c:pt>
                <c:pt idx="30">
                  <c:v>126.7</c:v>
                </c:pt>
                <c:pt idx="31">
                  <c:v>127.7</c:v>
                </c:pt>
                <c:pt idx="32">
                  <c:v>176.2</c:v>
                </c:pt>
                <c:pt idx="33">
                  <c:v>452.65</c:v>
                </c:pt>
                <c:pt idx="34">
                  <c:v>343.15</c:v>
                </c:pt>
                <c:pt idx="35">
                  <c:v>399.55</c:v>
                </c:pt>
                <c:pt idx="36">
                  <c:v>82</c:v>
                </c:pt>
                <c:pt idx="37">
                  <c:v>444</c:v>
                </c:pt>
                <c:pt idx="38">
                  <c:v>0</c:v>
                </c:pt>
                <c:pt idx="39">
                  <c:v>1959.55</c:v>
                </c:pt>
                <c:pt idx="40">
                  <c:v>2.5499999999999998</c:v>
                </c:pt>
                <c:pt idx="41">
                  <c:v>52.6</c:v>
                </c:pt>
                <c:pt idx="42">
                  <c:v>118.35</c:v>
                </c:pt>
                <c:pt idx="43">
                  <c:v>121.5</c:v>
                </c:pt>
                <c:pt idx="44">
                  <c:v>81.7</c:v>
                </c:pt>
                <c:pt idx="45">
                  <c:v>238.2</c:v>
                </c:pt>
                <c:pt idx="46">
                  <c:v>1388.7</c:v>
                </c:pt>
                <c:pt idx="47">
                  <c:v>1071.4000000000001</c:v>
                </c:pt>
                <c:pt idx="48">
                  <c:v>1337.5</c:v>
                </c:pt>
                <c:pt idx="49">
                  <c:v>796.8</c:v>
                </c:pt>
                <c:pt idx="50">
                  <c:v>11.1</c:v>
                </c:pt>
                <c:pt idx="51">
                  <c:v>145.55000000000001</c:v>
                </c:pt>
                <c:pt idx="52">
                  <c:v>463.45</c:v>
                </c:pt>
                <c:pt idx="53">
                  <c:v>1321.45</c:v>
                </c:pt>
                <c:pt idx="54">
                  <c:v>246.4</c:v>
                </c:pt>
                <c:pt idx="55">
                  <c:v>37.9</c:v>
                </c:pt>
                <c:pt idx="56">
                  <c:v>26.35</c:v>
                </c:pt>
                <c:pt idx="57">
                  <c:v>52.6</c:v>
                </c:pt>
                <c:pt idx="58">
                  <c:v>10.15</c:v>
                </c:pt>
                <c:pt idx="59">
                  <c:v>118.75</c:v>
                </c:pt>
                <c:pt idx="60">
                  <c:v>9.6</c:v>
                </c:pt>
                <c:pt idx="61">
                  <c:v>0</c:v>
                </c:pt>
                <c:pt idx="62">
                  <c:v>481.9</c:v>
                </c:pt>
                <c:pt idx="63">
                  <c:v>239.2</c:v>
                </c:pt>
                <c:pt idx="64">
                  <c:v>97.15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33-4FA5-80A0-1756B455158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21768.30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893.4</c:v>
                </c:pt>
                <c:pt idx="1">
                  <c:v>4770.8500000000004</c:v>
                </c:pt>
                <c:pt idx="2">
                  <c:v>5144.45</c:v>
                </c:pt>
                <c:pt idx="3">
                  <c:v>10959.6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14A-4B6F-9853-B442E592879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14.4</c:v>
                </c:pt>
                <c:pt idx="2">
                  <c:v>14.5</c:v>
                </c:pt>
                <c:pt idx="3">
                  <c:v>14.5</c:v>
                </c:pt>
                <c:pt idx="4">
                  <c:v>14.5</c:v>
                </c:pt>
                <c:pt idx="5">
                  <c:v>14</c:v>
                </c:pt>
                <c:pt idx="6">
                  <c:v>14.5</c:v>
                </c:pt>
                <c:pt idx="7">
                  <c:v>14</c:v>
                </c:pt>
                <c:pt idx="8">
                  <c:v>14.5</c:v>
                </c:pt>
                <c:pt idx="9">
                  <c:v>14.5</c:v>
                </c:pt>
                <c:pt idx="10">
                  <c:v>14.5</c:v>
                </c:pt>
                <c:pt idx="11">
                  <c:v>14.5</c:v>
                </c:pt>
                <c:pt idx="12">
                  <c:v>14.5</c:v>
                </c:pt>
                <c:pt idx="13">
                  <c:v>14.5</c:v>
                </c:pt>
                <c:pt idx="14">
                  <c:v>14.7</c:v>
                </c:pt>
                <c:pt idx="15">
                  <c:v>14.7</c:v>
                </c:pt>
                <c:pt idx="16">
                  <c:v>14.8</c:v>
                </c:pt>
                <c:pt idx="17">
                  <c:v>15</c:v>
                </c:pt>
                <c:pt idx="18">
                  <c:v>15</c:v>
                </c:pt>
                <c:pt idx="19">
                  <c:v>15</c:v>
                </c:pt>
                <c:pt idx="20">
                  <c:v>15</c:v>
                </c:pt>
                <c:pt idx="21">
                  <c:v>15</c:v>
                </c:pt>
                <c:pt idx="22">
                  <c:v>15.1</c:v>
                </c:pt>
                <c:pt idx="23">
                  <c:v>14.8</c:v>
                </c:pt>
                <c:pt idx="24">
                  <c:v>15</c:v>
                </c:pt>
                <c:pt idx="25">
                  <c:v>15</c:v>
                </c:pt>
                <c:pt idx="26">
                  <c:v>15.2</c:v>
                </c:pt>
                <c:pt idx="27">
                  <c:v>15</c:v>
                </c:pt>
                <c:pt idx="28">
                  <c:v>15</c:v>
                </c:pt>
                <c:pt idx="29">
                  <c:v>14.8</c:v>
                </c:pt>
                <c:pt idx="30">
                  <c:v>15.1</c:v>
                </c:pt>
                <c:pt idx="31">
                  <c:v>15</c:v>
                </c:pt>
                <c:pt idx="32">
                  <c:v>15</c:v>
                </c:pt>
                <c:pt idx="33">
                  <c:v>15</c:v>
                </c:pt>
                <c:pt idx="34">
                  <c:v>14.9</c:v>
                </c:pt>
                <c:pt idx="35">
                  <c:v>14.7</c:v>
                </c:pt>
                <c:pt idx="36">
                  <c:v>15</c:v>
                </c:pt>
                <c:pt idx="37">
                  <c:v>15</c:v>
                </c:pt>
                <c:pt idx="38">
                  <c:v>15.1</c:v>
                </c:pt>
                <c:pt idx="39">
                  <c:v>15</c:v>
                </c:pt>
                <c:pt idx="40">
                  <c:v>15</c:v>
                </c:pt>
                <c:pt idx="41">
                  <c:v>15</c:v>
                </c:pt>
                <c:pt idx="42">
                  <c:v>15</c:v>
                </c:pt>
                <c:pt idx="43">
                  <c:v>15</c:v>
                </c:pt>
                <c:pt idx="44">
                  <c:v>15</c:v>
                </c:pt>
                <c:pt idx="45">
                  <c:v>15</c:v>
                </c:pt>
                <c:pt idx="46">
                  <c:v>14.6</c:v>
                </c:pt>
                <c:pt idx="47">
                  <c:v>15</c:v>
                </c:pt>
              </c:numCache>
            </c:numRef>
          </c:val>
          <c:extLst>
            <c:ext xmlns:c16="http://schemas.microsoft.com/office/drawing/2014/chart" uri="{C3380CC4-5D6E-409C-BE32-E72D297353CC}">
              <c16:uniqueId val="{00000000-2C7A-4959-8E71-FA644393E39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2C7A-4959-8E71-FA644393E39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7.3</c:v>
                </c:pt>
                <c:pt idx="2">
                  <c:v>8.1999999999999993</c:v>
                </c:pt>
                <c:pt idx="3">
                  <c:v>8.5</c:v>
                </c:pt>
                <c:pt idx="4">
                  <c:v>8.1999999999999993</c:v>
                </c:pt>
                <c:pt idx="5">
                  <c:v>8.4</c:v>
                </c:pt>
                <c:pt idx="6">
                  <c:v>8</c:v>
                </c:pt>
                <c:pt idx="7">
                  <c:v>8.6</c:v>
                </c:pt>
                <c:pt idx="8">
                  <c:v>8</c:v>
                </c:pt>
                <c:pt idx="9">
                  <c:v>8.6999999999999993</c:v>
                </c:pt>
                <c:pt idx="10">
                  <c:v>8.4</c:v>
                </c:pt>
                <c:pt idx="11">
                  <c:v>8.8000000000000007</c:v>
                </c:pt>
                <c:pt idx="12">
                  <c:v>8.6999999999999993</c:v>
                </c:pt>
                <c:pt idx="13">
                  <c:v>8.8000000000000007</c:v>
                </c:pt>
                <c:pt idx="14">
                  <c:v>8.1</c:v>
                </c:pt>
                <c:pt idx="15">
                  <c:v>8.5</c:v>
                </c:pt>
                <c:pt idx="16">
                  <c:v>7.1</c:v>
                </c:pt>
                <c:pt idx="17">
                  <c:v>6.7</c:v>
                </c:pt>
                <c:pt idx="18">
                  <c:v>6.8</c:v>
                </c:pt>
                <c:pt idx="19">
                  <c:v>6.3</c:v>
                </c:pt>
                <c:pt idx="20">
                  <c:v>6.3</c:v>
                </c:pt>
                <c:pt idx="21">
                  <c:v>6.6</c:v>
                </c:pt>
                <c:pt idx="22">
                  <c:v>6.3</c:v>
                </c:pt>
                <c:pt idx="23">
                  <c:v>6</c:v>
                </c:pt>
                <c:pt idx="24">
                  <c:v>6.1</c:v>
                </c:pt>
                <c:pt idx="25">
                  <c:v>6</c:v>
                </c:pt>
                <c:pt idx="26">
                  <c:v>6.1</c:v>
                </c:pt>
                <c:pt idx="27">
                  <c:v>6.3</c:v>
                </c:pt>
                <c:pt idx="28">
                  <c:v>6.6</c:v>
                </c:pt>
                <c:pt idx="29">
                  <c:v>6.7</c:v>
                </c:pt>
                <c:pt idx="30">
                  <c:v>7.3</c:v>
                </c:pt>
                <c:pt idx="31">
                  <c:v>7.9</c:v>
                </c:pt>
                <c:pt idx="32">
                  <c:v>7.9</c:v>
                </c:pt>
                <c:pt idx="33">
                  <c:v>8.1</c:v>
                </c:pt>
                <c:pt idx="34">
                  <c:v>8.1</c:v>
                </c:pt>
                <c:pt idx="35">
                  <c:v>8.6</c:v>
                </c:pt>
                <c:pt idx="36">
                  <c:v>8</c:v>
                </c:pt>
                <c:pt idx="37">
                  <c:v>7.3</c:v>
                </c:pt>
                <c:pt idx="38">
                  <c:v>7.1</c:v>
                </c:pt>
                <c:pt idx="39">
                  <c:v>7.9</c:v>
                </c:pt>
                <c:pt idx="40">
                  <c:v>7.9</c:v>
                </c:pt>
                <c:pt idx="41">
                  <c:v>7.3</c:v>
                </c:pt>
                <c:pt idx="42">
                  <c:v>7.5</c:v>
                </c:pt>
                <c:pt idx="43">
                  <c:v>8.5</c:v>
                </c:pt>
                <c:pt idx="44">
                  <c:v>8.3000000000000007</c:v>
                </c:pt>
                <c:pt idx="45">
                  <c:v>7.7</c:v>
                </c:pt>
                <c:pt idx="46">
                  <c:v>8</c:v>
                </c:pt>
                <c:pt idx="47">
                  <c:v>7.8</c:v>
                </c:pt>
              </c:numCache>
            </c:numRef>
          </c:val>
          <c:extLst>
            <c:ext xmlns:c16="http://schemas.microsoft.com/office/drawing/2014/chart" uri="{C3380CC4-5D6E-409C-BE32-E72D297353CC}">
              <c16:uniqueId val="{00000002-2C7A-4959-8E71-FA644393E391}"/>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c:v>
                </c:pt>
                <c:pt idx="1">
                  <c:v>9.4</c:v>
                </c:pt>
                <c:pt idx="2">
                  <c:v>9.5</c:v>
                </c:pt>
                <c:pt idx="3">
                  <c:v>9.4</c:v>
                </c:pt>
                <c:pt idx="4">
                  <c:v>9.3000000000000007</c:v>
                </c:pt>
                <c:pt idx="5">
                  <c:v>8.9</c:v>
                </c:pt>
                <c:pt idx="6">
                  <c:v>9.1999999999999993</c:v>
                </c:pt>
                <c:pt idx="7">
                  <c:v>9.6</c:v>
                </c:pt>
                <c:pt idx="8">
                  <c:v>9.6</c:v>
                </c:pt>
                <c:pt idx="9">
                  <c:v>9.6</c:v>
                </c:pt>
                <c:pt idx="10">
                  <c:v>9.6</c:v>
                </c:pt>
                <c:pt idx="11">
                  <c:v>9.1</c:v>
                </c:pt>
                <c:pt idx="12">
                  <c:v>9.5</c:v>
                </c:pt>
                <c:pt idx="13">
                  <c:v>9.6</c:v>
                </c:pt>
                <c:pt idx="14">
                  <c:v>9.6999999999999993</c:v>
                </c:pt>
                <c:pt idx="15">
                  <c:v>9.3000000000000007</c:v>
                </c:pt>
                <c:pt idx="16">
                  <c:v>9.6999999999999993</c:v>
                </c:pt>
                <c:pt idx="17">
                  <c:v>8.4</c:v>
                </c:pt>
                <c:pt idx="18">
                  <c:v>9.8000000000000007</c:v>
                </c:pt>
                <c:pt idx="19">
                  <c:v>9.4</c:v>
                </c:pt>
                <c:pt idx="20">
                  <c:v>9.1</c:v>
                </c:pt>
                <c:pt idx="21">
                  <c:v>8.8000000000000007</c:v>
                </c:pt>
                <c:pt idx="22">
                  <c:v>9.6</c:v>
                </c:pt>
                <c:pt idx="23">
                  <c:v>8.9</c:v>
                </c:pt>
                <c:pt idx="24">
                  <c:v>8.6999999999999993</c:v>
                </c:pt>
                <c:pt idx="25">
                  <c:v>8.9</c:v>
                </c:pt>
                <c:pt idx="26">
                  <c:v>9.1999999999999993</c:v>
                </c:pt>
                <c:pt idx="27">
                  <c:v>8.1</c:v>
                </c:pt>
                <c:pt idx="28">
                  <c:v>9.1999999999999993</c:v>
                </c:pt>
                <c:pt idx="29">
                  <c:v>9.3000000000000007</c:v>
                </c:pt>
                <c:pt idx="30">
                  <c:v>9.1999999999999993</c:v>
                </c:pt>
                <c:pt idx="31">
                  <c:v>9.1999999999999993</c:v>
                </c:pt>
                <c:pt idx="32">
                  <c:v>9.9</c:v>
                </c:pt>
                <c:pt idx="33">
                  <c:v>9</c:v>
                </c:pt>
                <c:pt idx="34">
                  <c:v>9.3000000000000007</c:v>
                </c:pt>
                <c:pt idx="35">
                  <c:v>9.1999999999999993</c:v>
                </c:pt>
                <c:pt idx="36">
                  <c:v>10.3</c:v>
                </c:pt>
                <c:pt idx="37">
                  <c:v>10.4</c:v>
                </c:pt>
                <c:pt idx="38">
                  <c:v>10.4</c:v>
                </c:pt>
                <c:pt idx="39">
                  <c:v>10.4</c:v>
                </c:pt>
                <c:pt idx="40">
                  <c:v>10.5</c:v>
                </c:pt>
                <c:pt idx="41">
                  <c:v>10.199999999999999</c:v>
                </c:pt>
                <c:pt idx="42">
                  <c:v>10.3</c:v>
                </c:pt>
                <c:pt idx="43">
                  <c:v>10.7</c:v>
                </c:pt>
                <c:pt idx="44">
                  <c:v>10</c:v>
                </c:pt>
                <c:pt idx="45">
                  <c:v>10.199999999999999</c:v>
                </c:pt>
                <c:pt idx="46">
                  <c:v>10.199999999999999</c:v>
                </c:pt>
                <c:pt idx="47">
                  <c:v>10.4</c:v>
                </c:pt>
              </c:numCache>
            </c:numRef>
          </c:val>
          <c:extLst>
            <c:ext xmlns:c16="http://schemas.microsoft.com/office/drawing/2014/chart" uri="{C3380CC4-5D6E-409C-BE32-E72D297353CC}">
              <c16:uniqueId val="{00000003-2C7A-4959-8E71-FA644393E391}"/>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2C7A-4959-8E71-FA644393E391}"/>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2C7A-4959-8E71-FA644393E39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ENGIE</c:v>
                </c:pt>
                <c:pt idx="2">
                  <c:v>ELECTROPERU</c:v>
                </c:pt>
                <c:pt idx="3">
                  <c:v>ORYGEN PERU S.A.A.</c:v>
                </c:pt>
                <c:pt idx="4">
                  <c:v>FENIX POWER PERÚ</c:v>
                </c:pt>
                <c:pt idx="5">
                  <c:v>STATKRAFT S.A</c:v>
                </c:pt>
                <c:pt idx="6">
                  <c:v>TERMOCHILCA S.A.C.</c:v>
                </c:pt>
                <c:pt idx="7">
                  <c:v>EMPRESA DE GENERACION HUALLAGA</c:v>
                </c:pt>
                <c:pt idx="8">
                  <c:v>ORAZUL ENERGY PERÚ</c:v>
                </c:pt>
                <c:pt idx="9">
                  <c:v>EGEMSA</c:v>
                </c:pt>
                <c:pt idx="10">
                  <c:v>CELEPSA</c:v>
                </c:pt>
                <c:pt idx="11">
                  <c:v>CHINANGO S.A.C.</c:v>
                </c:pt>
                <c:pt idx="12">
                  <c:v>HYDRO GLOBAL PERÚ S.A.C.</c:v>
                </c:pt>
                <c:pt idx="13">
                  <c:v>EGASA</c:v>
                </c:pt>
                <c:pt idx="14">
                  <c:v>JOYA SOLAR S.A.C.</c:v>
                </c:pt>
                <c:pt idx="15">
                  <c:v>INLAND ENERGY SAC</c:v>
                </c:pt>
                <c:pt idx="16">
                  <c:v>SAN GABAN</c:v>
                </c:pt>
                <c:pt idx="17">
                  <c:v>EMPRESA DE GENERACION HUANZA</c:v>
                </c:pt>
                <c:pt idx="18">
                  <c:v>GM OPERACIONES S.A.C.</c:v>
                </c:pt>
                <c:pt idx="19">
                  <c:v>ENEL GENERACION PIURA S.A.</c:v>
                </c:pt>
                <c:pt idx="20">
                  <c:v>LA VIRGEN</c:v>
                </c:pt>
                <c:pt idx="21">
                  <c:v>ENERGIA RENOVABLE DEL SUR S.A.</c:v>
                </c:pt>
                <c:pt idx="22">
                  <c:v>SINERSA</c:v>
                </c:pt>
                <c:pt idx="23">
                  <c:v>ENERGÍA EÓLICA S.A.</c:v>
                </c:pt>
                <c:pt idx="24">
                  <c:v>PARQUE EOLICO TRES HERMANAS S.A.C.</c:v>
                </c:pt>
                <c:pt idx="25">
                  <c:v>GENERADORA DE ENERGÍA DEL PERÚ</c:v>
                </c:pt>
                <c:pt idx="26">
                  <c:v>EGEJUNIN</c:v>
                </c:pt>
                <c:pt idx="27">
                  <c:v>GR CORTARRAMA SOCIEDAD ANONIMA CERRADA</c:v>
                </c:pt>
                <c:pt idx="28">
                  <c:v>CELEPSA RENOVABLES S.R.L.</c:v>
                </c:pt>
                <c:pt idx="29">
                  <c:v>HUAURA POWER GROUP S.A.</c:v>
                </c:pt>
                <c:pt idx="30">
                  <c:v>HIDROELECTRICA HUANCHOR S.A.C.</c:v>
                </c:pt>
                <c:pt idx="31">
                  <c:v>EMPRESA DE GENERACION ELECTRICA SANTA ANA S.A.C.</c:v>
                </c:pt>
                <c:pt idx="32">
                  <c:v>GR TARUCA SOCIEDAD ANONIMA CERRADA</c:v>
                </c:pt>
                <c:pt idx="33">
                  <c:v>GENERACIÓN ANDINA S.A.C.</c:v>
                </c:pt>
                <c:pt idx="34">
                  <c:v>EGESUR</c:v>
                </c:pt>
                <c:pt idx="35">
                  <c:v>ANDEAN POWER S.A.C.</c:v>
                </c:pt>
                <c:pt idx="36">
                  <c:v>EMPRESA DE GENERACION ELECTRICA RIO BAÑOS S.A.C.</c:v>
                </c:pt>
                <c:pt idx="37">
                  <c:v>EMPRESA ELECTRICA AGUA AZUL</c:v>
                </c:pt>
                <c:pt idx="38">
                  <c:v>GR PAINO SOCIEDAD ANONIMA CERRADA</c:v>
                </c:pt>
                <c:pt idx="39">
                  <c:v>PERUANA DE INVERSIONES EN ENERGIAS RENOVABLES S.A.</c:v>
                </c:pt>
                <c:pt idx="40">
                  <c:v>BIOENERGIA DEL CHIRA S.A.</c:v>
                </c:pt>
                <c:pt idx="41">
                  <c:v>PETRAMAS</c:v>
                </c:pt>
                <c:pt idx="42">
                  <c:v>PARQUE EOLICO MARCONA S.A.C.</c:v>
                </c:pt>
                <c:pt idx="43">
                  <c:v>EMPRESA ELECTRICA RIO DOBLE</c:v>
                </c:pt>
                <c:pt idx="44">
                  <c:v>AGRO INDUSTRIAL PARAMONGA S.A.</c:v>
                </c:pt>
                <c:pt idx="45">
                  <c:v>AGROINDUSTRIAS SAN JACINTO S.A.A.</c:v>
                </c:pt>
                <c:pt idx="46">
                  <c:v>PANAMERICANA  SOLAR SAC.</c:v>
                </c:pt>
                <c:pt idx="47">
                  <c:v>TACNA SOLAR SAC.</c:v>
                </c:pt>
                <c:pt idx="48">
                  <c:v>MOQUEGUA FV S.A.C.</c:v>
                </c:pt>
                <c:pt idx="49">
                  <c:v>REPARTICIÓN ARCUS S.A.C.</c:v>
                </c:pt>
                <c:pt idx="50">
                  <c:v>MAJES ARCUS S.A.C.</c:v>
                </c:pt>
                <c:pt idx="51">
                  <c:v>HIDROCAÑETE S.A.</c:v>
                </c:pt>
                <c:pt idx="52">
                  <c:v>EMPRESA DE GENERACION ELECTRICA CANCHAYLLO SAC</c:v>
                </c:pt>
                <c:pt idx="53">
                  <c:v>MAJA ENERGIA S.A.C.</c:v>
                </c:pt>
                <c:pt idx="54">
                  <c:v>SAMAY I S.A.C</c:v>
                </c:pt>
                <c:pt idx="55">
                  <c:v>ELECTRICA YANAPAMPA SAC</c:v>
                </c:pt>
                <c:pt idx="56">
                  <c:v>INVERSIONES SHAQSHA S.A.C.</c:v>
                </c:pt>
                <c:pt idx="57">
                  <c:v>ASOCIACIÓN SANTA LUCIA DE CHACAS</c:v>
                </c:pt>
                <c:pt idx="58">
                  <c:v>COLCA SOLAR S.A.C.</c:v>
                </c:pt>
                <c:pt idx="59">
                  <c:v>ATRIA ENERGIA S.A.C.</c:v>
                </c:pt>
                <c:pt idx="60">
                  <c:v>KONDU SAC</c:v>
                </c:pt>
                <c:pt idx="61">
                  <c:v>INFRAESTRUCTURAS Y ENERGIAS DEL PERU S.A.C.</c:v>
                </c:pt>
              </c:strCache>
            </c:strRef>
          </c:cat>
          <c:val>
            <c:numRef>
              <c:f>EVO_PRO_ENE!$J$190:$J$251</c:f>
              <c:numCache>
                <c:formatCode>General</c:formatCode>
                <c:ptCount val="62"/>
                <c:pt idx="0">
                  <c:v>245472.5</c:v>
                </c:pt>
                <c:pt idx="1">
                  <c:v>160991</c:v>
                </c:pt>
                <c:pt idx="2">
                  <c:v>143530.94500000001</c:v>
                </c:pt>
                <c:pt idx="3">
                  <c:v>143238.6</c:v>
                </c:pt>
                <c:pt idx="4">
                  <c:v>84623.625784999997</c:v>
                </c:pt>
                <c:pt idx="5">
                  <c:v>38553.85</c:v>
                </c:pt>
                <c:pt idx="6">
                  <c:v>36294.1</c:v>
                </c:pt>
                <c:pt idx="7">
                  <c:v>26669</c:v>
                </c:pt>
                <c:pt idx="8">
                  <c:v>26085.9</c:v>
                </c:pt>
                <c:pt idx="9">
                  <c:v>22991.1</c:v>
                </c:pt>
                <c:pt idx="10">
                  <c:v>17847</c:v>
                </c:pt>
                <c:pt idx="11">
                  <c:v>17291.5</c:v>
                </c:pt>
                <c:pt idx="12">
                  <c:v>15801.35</c:v>
                </c:pt>
                <c:pt idx="13">
                  <c:v>15676.764999999999</c:v>
                </c:pt>
                <c:pt idx="14">
                  <c:v>13093.9</c:v>
                </c:pt>
                <c:pt idx="15">
                  <c:v>12271.75</c:v>
                </c:pt>
                <c:pt idx="16">
                  <c:v>11127.45</c:v>
                </c:pt>
                <c:pt idx="17">
                  <c:v>8943.9500000000007</c:v>
                </c:pt>
                <c:pt idx="18">
                  <c:v>7219.9750000000004</c:v>
                </c:pt>
                <c:pt idx="19">
                  <c:v>6999.25</c:v>
                </c:pt>
                <c:pt idx="20">
                  <c:v>6954.9</c:v>
                </c:pt>
                <c:pt idx="21">
                  <c:v>5658.35</c:v>
                </c:pt>
                <c:pt idx="22">
                  <c:v>4785.3</c:v>
                </c:pt>
                <c:pt idx="23">
                  <c:v>4765.6000000000004</c:v>
                </c:pt>
                <c:pt idx="24">
                  <c:v>4251.6000000000004</c:v>
                </c:pt>
                <c:pt idx="25">
                  <c:v>4116.8</c:v>
                </c:pt>
                <c:pt idx="26">
                  <c:v>3917.9</c:v>
                </c:pt>
                <c:pt idx="27">
                  <c:v>3758.65</c:v>
                </c:pt>
                <c:pt idx="28">
                  <c:v>3180.15</c:v>
                </c:pt>
                <c:pt idx="29">
                  <c:v>3108</c:v>
                </c:pt>
                <c:pt idx="30">
                  <c:v>3028.05</c:v>
                </c:pt>
                <c:pt idx="31">
                  <c:v>2967.9</c:v>
                </c:pt>
                <c:pt idx="32">
                  <c:v>2612.15</c:v>
                </c:pt>
                <c:pt idx="33">
                  <c:v>2340.9499999999998</c:v>
                </c:pt>
                <c:pt idx="34">
                  <c:v>2313.4</c:v>
                </c:pt>
                <c:pt idx="35">
                  <c:v>2225.4499999999998</c:v>
                </c:pt>
                <c:pt idx="36">
                  <c:v>2192.85</c:v>
                </c:pt>
                <c:pt idx="37">
                  <c:v>2187</c:v>
                </c:pt>
                <c:pt idx="38">
                  <c:v>2164.6</c:v>
                </c:pt>
                <c:pt idx="39">
                  <c:v>1902.45</c:v>
                </c:pt>
                <c:pt idx="40">
                  <c:v>1579.15</c:v>
                </c:pt>
                <c:pt idx="41">
                  <c:v>1564.1</c:v>
                </c:pt>
                <c:pt idx="42">
                  <c:v>1553.55</c:v>
                </c:pt>
                <c:pt idx="43">
                  <c:v>1432.65</c:v>
                </c:pt>
                <c:pt idx="44">
                  <c:v>1377.15</c:v>
                </c:pt>
                <c:pt idx="45">
                  <c:v>1244.31</c:v>
                </c:pt>
                <c:pt idx="46">
                  <c:v>981.9</c:v>
                </c:pt>
                <c:pt idx="47">
                  <c:v>827.2</c:v>
                </c:pt>
                <c:pt idx="48">
                  <c:v>819.35</c:v>
                </c:pt>
                <c:pt idx="49">
                  <c:v>801</c:v>
                </c:pt>
                <c:pt idx="50">
                  <c:v>798.45</c:v>
                </c:pt>
                <c:pt idx="51">
                  <c:v>563.95000000000005</c:v>
                </c:pt>
                <c:pt idx="52">
                  <c:v>433.1</c:v>
                </c:pt>
                <c:pt idx="53">
                  <c:v>417.3</c:v>
                </c:pt>
                <c:pt idx="54">
                  <c:v>374.5</c:v>
                </c:pt>
                <c:pt idx="55">
                  <c:v>357.85</c:v>
                </c:pt>
                <c:pt idx="56">
                  <c:v>213.7</c:v>
                </c:pt>
                <c:pt idx="57">
                  <c:v>203.298</c:v>
                </c:pt>
                <c:pt idx="58">
                  <c:v>56.8</c:v>
                </c:pt>
                <c:pt idx="59">
                  <c:v>22.15</c:v>
                </c:pt>
                <c:pt idx="60">
                  <c:v>16.8</c:v>
                </c:pt>
                <c:pt idx="61">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B04-4A26-9819-B7B5196E4E4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270.2</c:v>
                </c:pt>
                <c:pt idx="1">
                  <c:v>245.5</c:v>
                </c:pt>
                <c:pt idx="2">
                  <c:v>256.60000000000002</c:v>
                </c:pt>
                <c:pt idx="3">
                  <c:v>261</c:v>
                </c:pt>
                <c:pt idx="4">
                  <c:v>260.10000000000002</c:v>
                </c:pt>
                <c:pt idx="5">
                  <c:v>232.7</c:v>
                </c:pt>
                <c:pt idx="6">
                  <c:v>235.4</c:v>
                </c:pt>
                <c:pt idx="7">
                  <c:v>244</c:v>
                </c:pt>
                <c:pt idx="8">
                  <c:v>246.3</c:v>
                </c:pt>
                <c:pt idx="9">
                  <c:v>244.8</c:v>
                </c:pt>
                <c:pt idx="10">
                  <c:v>241</c:v>
                </c:pt>
                <c:pt idx="11">
                  <c:v>232.6</c:v>
                </c:pt>
                <c:pt idx="12">
                  <c:v>229.4</c:v>
                </c:pt>
                <c:pt idx="13">
                  <c:v>237</c:v>
                </c:pt>
                <c:pt idx="14">
                  <c:v>231.6</c:v>
                </c:pt>
                <c:pt idx="15">
                  <c:v>225.5</c:v>
                </c:pt>
                <c:pt idx="16">
                  <c:v>222.4</c:v>
                </c:pt>
                <c:pt idx="17">
                  <c:v>320.10000000000002</c:v>
                </c:pt>
                <c:pt idx="18">
                  <c:v>324.10000000000002</c:v>
                </c:pt>
                <c:pt idx="19">
                  <c:v>323.8</c:v>
                </c:pt>
                <c:pt idx="20">
                  <c:v>327.2</c:v>
                </c:pt>
                <c:pt idx="21">
                  <c:v>331.4</c:v>
                </c:pt>
                <c:pt idx="22">
                  <c:v>343.2</c:v>
                </c:pt>
                <c:pt idx="23">
                  <c:v>360.1</c:v>
                </c:pt>
                <c:pt idx="24">
                  <c:v>369.5</c:v>
                </c:pt>
                <c:pt idx="25">
                  <c:v>368.4</c:v>
                </c:pt>
                <c:pt idx="26">
                  <c:v>375</c:v>
                </c:pt>
                <c:pt idx="27">
                  <c:v>368.8</c:v>
                </c:pt>
                <c:pt idx="28">
                  <c:v>359.8</c:v>
                </c:pt>
                <c:pt idx="29">
                  <c:v>360.9</c:v>
                </c:pt>
                <c:pt idx="30">
                  <c:v>362.3</c:v>
                </c:pt>
                <c:pt idx="31">
                  <c:v>358.4</c:v>
                </c:pt>
                <c:pt idx="32">
                  <c:v>356</c:v>
                </c:pt>
                <c:pt idx="33">
                  <c:v>356.8</c:v>
                </c:pt>
                <c:pt idx="34">
                  <c:v>309.60000000000002</c:v>
                </c:pt>
                <c:pt idx="35">
                  <c:v>306.3</c:v>
                </c:pt>
                <c:pt idx="36">
                  <c:v>313.89999999999998</c:v>
                </c:pt>
                <c:pt idx="37">
                  <c:v>326.60000000000002</c:v>
                </c:pt>
                <c:pt idx="38">
                  <c:v>311.60000000000002</c:v>
                </c:pt>
                <c:pt idx="39">
                  <c:v>303.39999999999998</c:v>
                </c:pt>
                <c:pt idx="40">
                  <c:v>302.60000000000002</c:v>
                </c:pt>
                <c:pt idx="41">
                  <c:v>307.89999999999998</c:v>
                </c:pt>
                <c:pt idx="42">
                  <c:v>303.89999999999998</c:v>
                </c:pt>
                <c:pt idx="43">
                  <c:v>310.89999999999998</c:v>
                </c:pt>
                <c:pt idx="44">
                  <c:v>295.7</c:v>
                </c:pt>
                <c:pt idx="45">
                  <c:v>286.89999999999998</c:v>
                </c:pt>
                <c:pt idx="46">
                  <c:v>275.2</c:v>
                </c:pt>
                <c:pt idx="47">
                  <c:v>231.1</c:v>
                </c:pt>
              </c:numCache>
            </c:numRef>
          </c:val>
          <c:extLst>
            <c:ext xmlns:c16="http://schemas.microsoft.com/office/drawing/2014/chart" uri="{C3380CC4-5D6E-409C-BE32-E72D297353CC}">
              <c16:uniqueId val="{00000000-A2FE-4DED-8C3A-8794E38F8A6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5437.4</c:v>
                </c:pt>
                <c:pt idx="1">
                  <c:v>5358.7</c:v>
                </c:pt>
                <c:pt idx="2">
                  <c:v>5222.3</c:v>
                </c:pt>
                <c:pt idx="3">
                  <c:v>5142.7</c:v>
                </c:pt>
                <c:pt idx="4">
                  <c:v>5080</c:v>
                </c:pt>
                <c:pt idx="5">
                  <c:v>5209.6000000000004</c:v>
                </c:pt>
                <c:pt idx="6">
                  <c:v>5181.2</c:v>
                </c:pt>
                <c:pt idx="7">
                  <c:v>5200</c:v>
                </c:pt>
                <c:pt idx="8">
                  <c:v>5061.3999999999996</c:v>
                </c:pt>
                <c:pt idx="9">
                  <c:v>5252.5</c:v>
                </c:pt>
                <c:pt idx="10">
                  <c:v>5416.3</c:v>
                </c:pt>
                <c:pt idx="11">
                  <c:v>5519.3</c:v>
                </c:pt>
                <c:pt idx="12">
                  <c:v>5607.6</c:v>
                </c:pt>
                <c:pt idx="13">
                  <c:v>5411.5</c:v>
                </c:pt>
                <c:pt idx="14">
                  <c:v>5523.2</c:v>
                </c:pt>
                <c:pt idx="15">
                  <c:v>5507.2</c:v>
                </c:pt>
                <c:pt idx="16">
                  <c:v>5744.4</c:v>
                </c:pt>
                <c:pt idx="17">
                  <c:v>5705.2</c:v>
                </c:pt>
                <c:pt idx="18">
                  <c:v>5793.3</c:v>
                </c:pt>
                <c:pt idx="19">
                  <c:v>5887.1</c:v>
                </c:pt>
                <c:pt idx="20">
                  <c:v>5949.8</c:v>
                </c:pt>
                <c:pt idx="21">
                  <c:v>5895.6</c:v>
                </c:pt>
                <c:pt idx="22">
                  <c:v>5960.5</c:v>
                </c:pt>
                <c:pt idx="23">
                  <c:v>5823.3</c:v>
                </c:pt>
                <c:pt idx="24">
                  <c:v>5846.1</c:v>
                </c:pt>
                <c:pt idx="25">
                  <c:v>5737.6</c:v>
                </c:pt>
                <c:pt idx="26">
                  <c:v>5671.1</c:v>
                </c:pt>
                <c:pt idx="27">
                  <c:v>5673.7</c:v>
                </c:pt>
                <c:pt idx="28">
                  <c:v>5768.7</c:v>
                </c:pt>
                <c:pt idx="29">
                  <c:v>5823.3</c:v>
                </c:pt>
                <c:pt idx="30">
                  <c:v>5872.9</c:v>
                </c:pt>
                <c:pt idx="31">
                  <c:v>5988.7</c:v>
                </c:pt>
                <c:pt idx="32">
                  <c:v>6088.7</c:v>
                </c:pt>
                <c:pt idx="33">
                  <c:v>6351.8</c:v>
                </c:pt>
                <c:pt idx="34">
                  <c:v>6340.3</c:v>
                </c:pt>
                <c:pt idx="35">
                  <c:v>6176.5</c:v>
                </c:pt>
                <c:pt idx="36">
                  <c:v>6422.4</c:v>
                </c:pt>
                <c:pt idx="37">
                  <c:v>6357.9</c:v>
                </c:pt>
                <c:pt idx="38">
                  <c:v>6393.2</c:v>
                </c:pt>
                <c:pt idx="39">
                  <c:v>6349.3</c:v>
                </c:pt>
                <c:pt idx="40">
                  <c:v>6324</c:v>
                </c:pt>
                <c:pt idx="41">
                  <c:v>6211.1</c:v>
                </c:pt>
                <c:pt idx="42">
                  <c:v>6179.6</c:v>
                </c:pt>
                <c:pt idx="43">
                  <c:v>6156.9</c:v>
                </c:pt>
                <c:pt idx="44">
                  <c:v>5950.8</c:v>
                </c:pt>
                <c:pt idx="45">
                  <c:v>5741.2</c:v>
                </c:pt>
                <c:pt idx="46">
                  <c:v>5624.6</c:v>
                </c:pt>
                <c:pt idx="47">
                  <c:v>5550.7</c:v>
                </c:pt>
              </c:numCache>
            </c:numRef>
          </c:val>
          <c:extLst>
            <c:ext xmlns:c16="http://schemas.microsoft.com/office/drawing/2014/chart" uri="{C3380CC4-5D6E-409C-BE32-E72D297353CC}">
              <c16:uniqueId val="{00000001-A2FE-4DED-8C3A-8794E38F8A6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465.2</c:v>
                </c:pt>
                <c:pt idx="1">
                  <c:v>463.1</c:v>
                </c:pt>
                <c:pt idx="2">
                  <c:v>462.1</c:v>
                </c:pt>
                <c:pt idx="3">
                  <c:v>467.9</c:v>
                </c:pt>
                <c:pt idx="4">
                  <c:v>468.7</c:v>
                </c:pt>
                <c:pt idx="5">
                  <c:v>434.8</c:v>
                </c:pt>
                <c:pt idx="6">
                  <c:v>437.1</c:v>
                </c:pt>
                <c:pt idx="7">
                  <c:v>437.3</c:v>
                </c:pt>
                <c:pt idx="8">
                  <c:v>439.4</c:v>
                </c:pt>
                <c:pt idx="9">
                  <c:v>435.4</c:v>
                </c:pt>
                <c:pt idx="10">
                  <c:v>441.9</c:v>
                </c:pt>
                <c:pt idx="11">
                  <c:v>442.1</c:v>
                </c:pt>
                <c:pt idx="12">
                  <c:v>446</c:v>
                </c:pt>
                <c:pt idx="13">
                  <c:v>565.29999999999995</c:v>
                </c:pt>
                <c:pt idx="14">
                  <c:v>770</c:v>
                </c:pt>
                <c:pt idx="15">
                  <c:v>933.9</c:v>
                </c:pt>
                <c:pt idx="16">
                  <c:v>970.6</c:v>
                </c:pt>
                <c:pt idx="17">
                  <c:v>987.8</c:v>
                </c:pt>
                <c:pt idx="18">
                  <c:v>991.5</c:v>
                </c:pt>
                <c:pt idx="19">
                  <c:v>987.8</c:v>
                </c:pt>
                <c:pt idx="20">
                  <c:v>998.1</c:v>
                </c:pt>
                <c:pt idx="21">
                  <c:v>994.1</c:v>
                </c:pt>
                <c:pt idx="22">
                  <c:v>1010.7</c:v>
                </c:pt>
                <c:pt idx="23">
                  <c:v>1014.6</c:v>
                </c:pt>
                <c:pt idx="24">
                  <c:v>1030.2</c:v>
                </c:pt>
                <c:pt idx="25">
                  <c:v>1029.2</c:v>
                </c:pt>
                <c:pt idx="26">
                  <c:v>1035.5</c:v>
                </c:pt>
                <c:pt idx="27">
                  <c:v>1042.3</c:v>
                </c:pt>
                <c:pt idx="28">
                  <c:v>1041.0999999999999</c:v>
                </c:pt>
                <c:pt idx="29">
                  <c:v>1055.3</c:v>
                </c:pt>
                <c:pt idx="30">
                  <c:v>1033.5999999999999</c:v>
                </c:pt>
                <c:pt idx="31">
                  <c:v>934.9</c:v>
                </c:pt>
                <c:pt idx="32">
                  <c:v>722.3</c:v>
                </c:pt>
                <c:pt idx="33">
                  <c:v>525.79999999999995</c:v>
                </c:pt>
                <c:pt idx="34">
                  <c:v>528.1</c:v>
                </c:pt>
                <c:pt idx="35">
                  <c:v>532.29999999999995</c:v>
                </c:pt>
                <c:pt idx="36">
                  <c:v>526</c:v>
                </c:pt>
                <c:pt idx="37">
                  <c:v>579.5</c:v>
                </c:pt>
                <c:pt idx="38">
                  <c:v>588.20000000000005</c:v>
                </c:pt>
                <c:pt idx="39">
                  <c:v>632.4</c:v>
                </c:pt>
                <c:pt idx="40">
                  <c:v>620.4</c:v>
                </c:pt>
                <c:pt idx="41">
                  <c:v>620.70000000000005</c:v>
                </c:pt>
                <c:pt idx="42">
                  <c:v>620.70000000000005</c:v>
                </c:pt>
                <c:pt idx="43">
                  <c:v>613.29999999999995</c:v>
                </c:pt>
                <c:pt idx="44">
                  <c:v>615.6</c:v>
                </c:pt>
                <c:pt idx="45">
                  <c:v>557.5</c:v>
                </c:pt>
                <c:pt idx="46">
                  <c:v>553.70000000000005</c:v>
                </c:pt>
                <c:pt idx="47">
                  <c:v>532</c:v>
                </c:pt>
              </c:numCache>
            </c:numRef>
          </c:val>
          <c:extLst>
            <c:ext xmlns:c16="http://schemas.microsoft.com/office/drawing/2014/chart" uri="{C3380CC4-5D6E-409C-BE32-E72D297353CC}">
              <c16:uniqueId val="{00000002-A2FE-4DED-8C3A-8794E38F8A6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3005.7</c:v>
                </c:pt>
                <c:pt idx="1">
                  <c:v>2837.1</c:v>
                </c:pt>
                <c:pt idx="2">
                  <c:v>2704.6</c:v>
                </c:pt>
                <c:pt idx="3">
                  <c:v>2689.1</c:v>
                </c:pt>
                <c:pt idx="4">
                  <c:v>2670.9</c:v>
                </c:pt>
                <c:pt idx="5">
                  <c:v>2660.2</c:v>
                </c:pt>
                <c:pt idx="6">
                  <c:v>2649.6</c:v>
                </c:pt>
                <c:pt idx="7">
                  <c:v>2654.3</c:v>
                </c:pt>
                <c:pt idx="8">
                  <c:v>2607.9</c:v>
                </c:pt>
                <c:pt idx="9">
                  <c:v>2654.3</c:v>
                </c:pt>
                <c:pt idx="10">
                  <c:v>2754.2</c:v>
                </c:pt>
                <c:pt idx="11">
                  <c:v>2818.9</c:v>
                </c:pt>
                <c:pt idx="12">
                  <c:v>2914.2</c:v>
                </c:pt>
                <c:pt idx="13">
                  <c:v>2928.5</c:v>
                </c:pt>
                <c:pt idx="14">
                  <c:v>2946.7</c:v>
                </c:pt>
                <c:pt idx="15">
                  <c:v>2885.9</c:v>
                </c:pt>
                <c:pt idx="16">
                  <c:v>2961.6</c:v>
                </c:pt>
                <c:pt idx="17">
                  <c:v>3145</c:v>
                </c:pt>
                <c:pt idx="18">
                  <c:v>3139.2</c:v>
                </c:pt>
                <c:pt idx="19">
                  <c:v>3138.7</c:v>
                </c:pt>
                <c:pt idx="20">
                  <c:v>3159.3</c:v>
                </c:pt>
                <c:pt idx="21">
                  <c:v>3138.8</c:v>
                </c:pt>
                <c:pt idx="22">
                  <c:v>3187.7</c:v>
                </c:pt>
                <c:pt idx="23">
                  <c:v>3148.3</c:v>
                </c:pt>
                <c:pt idx="24">
                  <c:v>3183.3</c:v>
                </c:pt>
                <c:pt idx="25">
                  <c:v>3116.8</c:v>
                </c:pt>
                <c:pt idx="26">
                  <c:v>3078.6</c:v>
                </c:pt>
                <c:pt idx="27">
                  <c:v>3065.4</c:v>
                </c:pt>
                <c:pt idx="28">
                  <c:v>3091.7</c:v>
                </c:pt>
                <c:pt idx="29">
                  <c:v>3140.8</c:v>
                </c:pt>
                <c:pt idx="30">
                  <c:v>3049.9</c:v>
                </c:pt>
                <c:pt idx="31">
                  <c:v>3097.2</c:v>
                </c:pt>
                <c:pt idx="32">
                  <c:v>3197.2</c:v>
                </c:pt>
                <c:pt idx="33">
                  <c:v>3393.2</c:v>
                </c:pt>
                <c:pt idx="34">
                  <c:v>3374.1</c:v>
                </c:pt>
                <c:pt idx="35">
                  <c:v>3333.6</c:v>
                </c:pt>
                <c:pt idx="36">
                  <c:v>3452.8</c:v>
                </c:pt>
                <c:pt idx="37">
                  <c:v>3490.7</c:v>
                </c:pt>
                <c:pt idx="38">
                  <c:v>3548</c:v>
                </c:pt>
                <c:pt idx="39">
                  <c:v>3577.6</c:v>
                </c:pt>
                <c:pt idx="40">
                  <c:v>3567.6</c:v>
                </c:pt>
                <c:pt idx="41">
                  <c:v>3562.3</c:v>
                </c:pt>
                <c:pt idx="42">
                  <c:v>3549</c:v>
                </c:pt>
                <c:pt idx="43">
                  <c:v>3502</c:v>
                </c:pt>
                <c:pt idx="44">
                  <c:v>3390.1</c:v>
                </c:pt>
                <c:pt idx="45">
                  <c:v>3190.1</c:v>
                </c:pt>
                <c:pt idx="46">
                  <c:v>3108.9</c:v>
                </c:pt>
                <c:pt idx="47">
                  <c:v>3050.8</c:v>
                </c:pt>
              </c:numCache>
            </c:numRef>
          </c:val>
          <c:extLst>
            <c:ext xmlns:c16="http://schemas.microsoft.com/office/drawing/2014/chart" uri="{C3380CC4-5D6E-409C-BE32-E72D297353CC}">
              <c16:uniqueId val="{00000000-CBE9-492C-83C3-98A45BF92D8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2950.4</c:v>
                </c:pt>
                <c:pt idx="1">
                  <c:v>3019.7</c:v>
                </c:pt>
                <c:pt idx="2">
                  <c:v>2985.6</c:v>
                </c:pt>
                <c:pt idx="3">
                  <c:v>2943.4</c:v>
                </c:pt>
                <c:pt idx="4">
                  <c:v>2866.4</c:v>
                </c:pt>
                <c:pt idx="5">
                  <c:v>2936.7</c:v>
                </c:pt>
                <c:pt idx="6">
                  <c:v>2912.9</c:v>
                </c:pt>
                <c:pt idx="7">
                  <c:v>2937.5</c:v>
                </c:pt>
                <c:pt idx="8">
                  <c:v>2841.7</c:v>
                </c:pt>
                <c:pt idx="9">
                  <c:v>2986.2</c:v>
                </c:pt>
                <c:pt idx="10">
                  <c:v>3029.8</c:v>
                </c:pt>
                <c:pt idx="11">
                  <c:v>3058.5</c:v>
                </c:pt>
                <c:pt idx="12">
                  <c:v>3017.8</c:v>
                </c:pt>
                <c:pt idx="13">
                  <c:v>2802.9</c:v>
                </c:pt>
                <c:pt idx="14">
                  <c:v>2921.3</c:v>
                </c:pt>
                <c:pt idx="15">
                  <c:v>2938.8</c:v>
                </c:pt>
                <c:pt idx="16">
                  <c:v>3058.4</c:v>
                </c:pt>
                <c:pt idx="17">
                  <c:v>2894.1</c:v>
                </c:pt>
                <c:pt idx="18">
                  <c:v>2969.8</c:v>
                </c:pt>
                <c:pt idx="19">
                  <c:v>3091.7</c:v>
                </c:pt>
                <c:pt idx="20">
                  <c:v>3101.7</c:v>
                </c:pt>
                <c:pt idx="21">
                  <c:v>3016.3</c:v>
                </c:pt>
                <c:pt idx="22">
                  <c:v>3063.5</c:v>
                </c:pt>
                <c:pt idx="23">
                  <c:v>2970.9</c:v>
                </c:pt>
                <c:pt idx="24">
                  <c:v>2996.2</c:v>
                </c:pt>
                <c:pt idx="25">
                  <c:v>2956.2</c:v>
                </c:pt>
                <c:pt idx="26">
                  <c:v>2925.6</c:v>
                </c:pt>
                <c:pt idx="27">
                  <c:v>2937</c:v>
                </c:pt>
                <c:pt idx="28">
                  <c:v>2968.2</c:v>
                </c:pt>
                <c:pt idx="29">
                  <c:v>2933.4</c:v>
                </c:pt>
                <c:pt idx="30">
                  <c:v>3039.4</c:v>
                </c:pt>
                <c:pt idx="31">
                  <c:v>3070.3</c:v>
                </c:pt>
                <c:pt idx="32">
                  <c:v>3025.1</c:v>
                </c:pt>
                <c:pt idx="33">
                  <c:v>3070.3</c:v>
                </c:pt>
                <c:pt idx="34">
                  <c:v>3103.6</c:v>
                </c:pt>
                <c:pt idx="35">
                  <c:v>2969.5</c:v>
                </c:pt>
                <c:pt idx="36">
                  <c:v>3104.1</c:v>
                </c:pt>
                <c:pt idx="37">
                  <c:v>3052.1</c:v>
                </c:pt>
                <c:pt idx="38">
                  <c:v>3039.7</c:v>
                </c:pt>
                <c:pt idx="39">
                  <c:v>3051.2</c:v>
                </c:pt>
                <c:pt idx="40">
                  <c:v>3087</c:v>
                </c:pt>
                <c:pt idx="41">
                  <c:v>3019.3</c:v>
                </c:pt>
                <c:pt idx="42">
                  <c:v>3044.8</c:v>
                </c:pt>
                <c:pt idx="43">
                  <c:v>3119.3</c:v>
                </c:pt>
                <c:pt idx="44">
                  <c:v>3026.4</c:v>
                </c:pt>
                <c:pt idx="45">
                  <c:v>2989.7</c:v>
                </c:pt>
                <c:pt idx="46">
                  <c:v>2937.6</c:v>
                </c:pt>
                <c:pt idx="47">
                  <c:v>2892.2</c:v>
                </c:pt>
              </c:numCache>
            </c:numRef>
          </c:val>
          <c:extLst>
            <c:ext xmlns:c16="http://schemas.microsoft.com/office/drawing/2014/chart" uri="{C3380CC4-5D6E-409C-BE32-E72D297353CC}">
              <c16:uniqueId val="{00000001-CBE9-492C-83C3-98A45BF92D8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11</c:v>
                </c:pt>
                <c:pt idx="13">
                  <c:v>133.4</c:v>
                </c:pt>
                <c:pt idx="14">
                  <c:v>330.9</c:v>
                </c:pt>
                <c:pt idx="15">
                  <c:v>495.2</c:v>
                </c:pt>
                <c:pt idx="16">
                  <c:v>530.9</c:v>
                </c:pt>
                <c:pt idx="17">
                  <c:v>548.29999999999995</c:v>
                </c:pt>
                <c:pt idx="18">
                  <c:v>557.79999999999995</c:v>
                </c:pt>
                <c:pt idx="19">
                  <c:v>564.70000000000005</c:v>
                </c:pt>
                <c:pt idx="20">
                  <c:v>567.9</c:v>
                </c:pt>
                <c:pt idx="21">
                  <c:v>576.70000000000005</c:v>
                </c:pt>
                <c:pt idx="22">
                  <c:v>576.20000000000005</c:v>
                </c:pt>
                <c:pt idx="23">
                  <c:v>580</c:v>
                </c:pt>
                <c:pt idx="24">
                  <c:v>587.29999999999995</c:v>
                </c:pt>
                <c:pt idx="25">
                  <c:v>591.4</c:v>
                </c:pt>
                <c:pt idx="26">
                  <c:v>590.20000000000005</c:v>
                </c:pt>
                <c:pt idx="27">
                  <c:v>588.4</c:v>
                </c:pt>
                <c:pt idx="28">
                  <c:v>582.20000000000005</c:v>
                </c:pt>
                <c:pt idx="29">
                  <c:v>567.9</c:v>
                </c:pt>
                <c:pt idx="30">
                  <c:v>542.6</c:v>
                </c:pt>
                <c:pt idx="31">
                  <c:v>451.7</c:v>
                </c:pt>
                <c:pt idx="32">
                  <c:v>251.7</c:v>
                </c:pt>
                <c:pt idx="33">
                  <c:v>61.9</c:v>
                </c:pt>
                <c:pt idx="34">
                  <c:v>0.5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BE9-492C-83C3-98A45BF92D8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216.7</c:v>
                </c:pt>
                <c:pt idx="1">
                  <c:v>210.5</c:v>
                </c:pt>
                <c:pt idx="2">
                  <c:v>250.8</c:v>
                </c:pt>
                <c:pt idx="3">
                  <c:v>239.1</c:v>
                </c:pt>
                <c:pt idx="4">
                  <c:v>271.5</c:v>
                </c:pt>
                <c:pt idx="5">
                  <c:v>280.2</c:v>
                </c:pt>
                <c:pt idx="6">
                  <c:v>291.2</c:v>
                </c:pt>
                <c:pt idx="7">
                  <c:v>289.5</c:v>
                </c:pt>
                <c:pt idx="8">
                  <c:v>297.5</c:v>
                </c:pt>
                <c:pt idx="9">
                  <c:v>292.2</c:v>
                </c:pt>
                <c:pt idx="10">
                  <c:v>315.2</c:v>
                </c:pt>
                <c:pt idx="11">
                  <c:v>316.5</c:v>
                </c:pt>
                <c:pt idx="12">
                  <c:v>340</c:v>
                </c:pt>
                <c:pt idx="13">
                  <c:v>349</c:v>
                </c:pt>
                <c:pt idx="14">
                  <c:v>325.89999999999998</c:v>
                </c:pt>
                <c:pt idx="15">
                  <c:v>346.7</c:v>
                </c:pt>
                <c:pt idx="16">
                  <c:v>386.5</c:v>
                </c:pt>
                <c:pt idx="17">
                  <c:v>425.7</c:v>
                </c:pt>
                <c:pt idx="18">
                  <c:v>442.1</c:v>
                </c:pt>
                <c:pt idx="19">
                  <c:v>403.6</c:v>
                </c:pt>
                <c:pt idx="20">
                  <c:v>446.2</c:v>
                </c:pt>
                <c:pt idx="21">
                  <c:v>489.3</c:v>
                </c:pt>
                <c:pt idx="22">
                  <c:v>487</c:v>
                </c:pt>
                <c:pt idx="23">
                  <c:v>498.8</c:v>
                </c:pt>
                <c:pt idx="24">
                  <c:v>479</c:v>
                </c:pt>
                <c:pt idx="25">
                  <c:v>470.8</c:v>
                </c:pt>
                <c:pt idx="26">
                  <c:v>487.2</c:v>
                </c:pt>
                <c:pt idx="27">
                  <c:v>494</c:v>
                </c:pt>
                <c:pt idx="28">
                  <c:v>527.5</c:v>
                </c:pt>
                <c:pt idx="29">
                  <c:v>597.4</c:v>
                </c:pt>
                <c:pt idx="30">
                  <c:v>636.9</c:v>
                </c:pt>
                <c:pt idx="31">
                  <c:v>662.8</c:v>
                </c:pt>
                <c:pt idx="32">
                  <c:v>693</c:v>
                </c:pt>
                <c:pt idx="33">
                  <c:v>709</c:v>
                </c:pt>
                <c:pt idx="34">
                  <c:v>699.8</c:v>
                </c:pt>
                <c:pt idx="35">
                  <c:v>712</c:v>
                </c:pt>
                <c:pt idx="36">
                  <c:v>705.4</c:v>
                </c:pt>
                <c:pt idx="37">
                  <c:v>721.2</c:v>
                </c:pt>
                <c:pt idx="38">
                  <c:v>705.3</c:v>
                </c:pt>
                <c:pt idx="39">
                  <c:v>656.3</c:v>
                </c:pt>
                <c:pt idx="40">
                  <c:v>592.4</c:v>
                </c:pt>
                <c:pt idx="41">
                  <c:v>558.1</c:v>
                </c:pt>
                <c:pt idx="42">
                  <c:v>510.4</c:v>
                </c:pt>
                <c:pt idx="43">
                  <c:v>459.8</c:v>
                </c:pt>
                <c:pt idx="44">
                  <c:v>445.6</c:v>
                </c:pt>
                <c:pt idx="45">
                  <c:v>405.8</c:v>
                </c:pt>
                <c:pt idx="46">
                  <c:v>407</c:v>
                </c:pt>
                <c:pt idx="47">
                  <c:v>370.8</c:v>
                </c:pt>
              </c:numCache>
            </c:numRef>
          </c:val>
          <c:extLst>
            <c:ext xmlns:c16="http://schemas.microsoft.com/office/drawing/2014/chart" uri="{C3380CC4-5D6E-409C-BE32-E72D297353CC}">
              <c16:uniqueId val="{00000003-CBE9-492C-83C3-98A45BF92D8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197</c:v>
                </c:pt>
                <c:pt idx="1">
                  <c:v>191.9</c:v>
                </c:pt>
                <c:pt idx="2">
                  <c:v>189.1</c:v>
                </c:pt>
                <c:pt idx="3">
                  <c:v>188.6</c:v>
                </c:pt>
                <c:pt idx="4">
                  <c:v>189.2</c:v>
                </c:pt>
                <c:pt idx="5">
                  <c:v>188.5</c:v>
                </c:pt>
                <c:pt idx="6">
                  <c:v>188.9</c:v>
                </c:pt>
                <c:pt idx="7">
                  <c:v>188.3</c:v>
                </c:pt>
                <c:pt idx="8">
                  <c:v>187.8</c:v>
                </c:pt>
                <c:pt idx="9">
                  <c:v>187.8</c:v>
                </c:pt>
                <c:pt idx="10">
                  <c:v>187.7</c:v>
                </c:pt>
                <c:pt idx="11">
                  <c:v>195</c:v>
                </c:pt>
                <c:pt idx="12">
                  <c:v>199.6</c:v>
                </c:pt>
                <c:pt idx="13">
                  <c:v>199.6</c:v>
                </c:pt>
                <c:pt idx="14">
                  <c:v>200.1</c:v>
                </c:pt>
                <c:pt idx="15">
                  <c:v>199.1</c:v>
                </c:pt>
                <c:pt idx="16">
                  <c:v>201.8</c:v>
                </c:pt>
                <c:pt idx="17">
                  <c:v>204.1</c:v>
                </c:pt>
                <c:pt idx="18">
                  <c:v>204.3</c:v>
                </c:pt>
                <c:pt idx="19">
                  <c:v>202.4</c:v>
                </c:pt>
                <c:pt idx="20">
                  <c:v>202</c:v>
                </c:pt>
                <c:pt idx="21">
                  <c:v>206.1</c:v>
                </c:pt>
                <c:pt idx="22">
                  <c:v>208.2</c:v>
                </c:pt>
                <c:pt idx="23">
                  <c:v>208.2</c:v>
                </c:pt>
                <c:pt idx="24">
                  <c:v>208.2</c:v>
                </c:pt>
                <c:pt idx="25">
                  <c:v>196.8</c:v>
                </c:pt>
                <c:pt idx="26">
                  <c:v>195.4</c:v>
                </c:pt>
                <c:pt idx="27">
                  <c:v>194.5</c:v>
                </c:pt>
                <c:pt idx="28">
                  <c:v>200.9</c:v>
                </c:pt>
                <c:pt idx="29">
                  <c:v>211.8</c:v>
                </c:pt>
                <c:pt idx="30">
                  <c:v>211.4</c:v>
                </c:pt>
                <c:pt idx="31">
                  <c:v>211.3</c:v>
                </c:pt>
                <c:pt idx="32">
                  <c:v>209</c:v>
                </c:pt>
                <c:pt idx="33">
                  <c:v>209.2</c:v>
                </c:pt>
                <c:pt idx="34">
                  <c:v>208.8</c:v>
                </c:pt>
                <c:pt idx="35">
                  <c:v>207.2</c:v>
                </c:pt>
                <c:pt idx="36">
                  <c:v>202</c:v>
                </c:pt>
                <c:pt idx="37">
                  <c:v>202.5</c:v>
                </c:pt>
                <c:pt idx="38">
                  <c:v>189.6</c:v>
                </c:pt>
                <c:pt idx="39">
                  <c:v>190.8</c:v>
                </c:pt>
                <c:pt idx="40">
                  <c:v>191</c:v>
                </c:pt>
                <c:pt idx="41">
                  <c:v>205.3</c:v>
                </c:pt>
                <c:pt idx="42">
                  <c:v>192.4</c:v>
                </c:pt>
                <c:pt idx="43">
                  <c:v>198.2</c:v>
                </c:pt>
                <c:pt idx="44">
                  <c:v>198.5</c:v>
                </c:pt>
                <c:pt idx="45">
                  <c:v>199.6</c:v>
                </c:pt>
                <c:pt idx="46">
                  <c:v>198</c:v>
                </c:pt>
                <c:pt idx="47">
                  <c:v>194</c:v>
                </c:pt>
              </c:numCache>
            </c:numRef>
          </c:val>
          <c:extLst>
            <c:ext xmlns:c16="http://schemas.microsoft.com/office/drawing/2014/chart" uri="{C3380CC4-5D6E-409C-BE32-E72D297353CC}">
              <c16:uniqueId val="{00000000-48BD-4067-A58E-4DBE411B524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43.1</c:v>
                </c:pt>
                <c:pt idx="1">
                  <c:v>41.8</c:v>
                </c:pt>
                <c:pt idx="2">
                  <c:v>42.9</c:v>
                </c:pt>
                <c:pt idx="3">
                  <c:v>43.1</c:v>
                </c:pt>
                <c:pt idx="4">
                  <c:v>42.7</c:v>
                </c:pt>
                <c:pt idx="5">
                  <c:v>42</c:v>
                </c:pt>
                <c:pt idx="6">
                  <c:v>42.4</c:v>
                </c:pt>
                <c:pt idx="7">
                  <c:v>42.9</c:v>
                </c:pt>
                <c:pt idx="8">
                  <c:v>42.8</c:v>
                </c:pt>
                <c:pt idx="9">
                  <c:v>43.1</c:v>
                </c:pt>
                <c:pt idx="10">
                  <c:v>43.2</c:v>
                </c:pt>
                <c:pt idx="11">
                  <c:v>34.6</c:v>
                </c:pt>
                <c:pt idx="12">
                  <c:v>34.9</c:v>
                </c:pt>
                <c:pt idx="13">
                  <c:v>35.1</c:v>
                </c:pt>
                <c:pt idx="14">
                  <c:v>34.700000000000003</c:v>
                </c:pt>
                <c:pt idx="15">
                  <c:v>34.700000000000003</c:v>
                </c:pt>
                <c:pt idx="16">
                  <c:v>33.799999999999997</c:v>
                </c:pt>
                <c:pt idx="17">
                  <c:v>32.299999999999997</c:v>
                </c:pt>
                <c:pt idx="18">
                  <c:v>33.799999999999997</c:v>
                </c:pt>
                <c:pt idx="19">
                  <c:v>32.9</c:v>
                </c:pt>
                <c:pt idx="20">
                  <c:v>32.6</c:v>
                </c:pt>
                <c:pt idx="21">
                  <c:v>32.6</c:v>
                </c:pt>
                <c:pt idx="22">
                  <c:v>33.200000000000003</c:v>
                </c:pt>
                <c:pt idx="23">
                  <c:v>31.9</c:v>
                </c:pt>
                <c:pt idx="24">
                  <c:v>32</c:v>
                </c:pt>
                <c:pt idx="25">
                  <c:v>32.1</c:v>
                </c:pt>
                <c:pt idx="26">
                  <c:v>32.700000000000003</c:v>
                </c:pt>
                <c:pt idx="27">
                  <c:v>31.6</c:v>
                </c:pt>
                <c:pt idx="28">
                  <c:v>33</c:v>
                </c:pt>
                <c:pt idx="29">
                  <c:v>33</c:v>
                </c:pt>
                <c:pt idx="30">
                  <c:v>33.799999999999997</c:v>
                </c:pt>
                <c:pt idx="31">
                  <c:v>34.299999999999997</c:v>
                </c:pt>
                <c:pt idx="32">
                  <c:v>35</c:v>
                </c:pt>
                <c:pt idx="33">
                  <c:v>34.299999999999997</c:v>
                </c:pt>
                <c:pt idx="34">
                  <c:v>34.5</c:v>
                </c:pt>
                <c:pt idx="35">
                  <c:v>34.700000000000003</c:v>
                </c:pt>
                <c:pt idx="36">
                  <c:v>35.5</c:v>
                </c:pt>
                <c:pt idx="37">
                  <c:v>34.9</c:v>
                </c:pt>
                <c:pt idx="38">
                  <c:v>34.799999999999997</c:v>
                </c:pt>
                <c:pt idx="39">
                  <c:v>35.5</c:v>
                </c:pt>
                <c:pt idx="40">
                  <c:v>38.6</c:v>
                </c:pt>
                <c:pt idx="41">
                  <c:v>40.5</c:v>
                </c:pt>
                <c:pt idx="42">
                  <c:v>41.8</c:v>
                </c:pt>
                <c:pt idx="43">
                  <c:v>43.2</c:v>
                </c:pt>
                <c:pt idx="44">
                  <c:v>43.5</c:v>
                </c:pt>
                <c:pt idx="45">
                  <c:v>43.4</c:v>
                </c:pt>
                <c:pt idx="46">
                  <c:v>43.3</c:v>
                </c:pt>
                <c:pt idx="47">
                  <c:v>43.7</c:v>
                </c:pt>
              </c:numCache>
            </c:numRef>
          </c:val>
          <c:extLst>
            <c:ext xmlns:c16="http://schemas.microsoft.com/office/drawing/2014/chart" uri="{C3380CC4-5D6E-409C-BE32-E72D297353CC}">
              <c16:uniqueId val="{00000001-48BD-4067-A58E-4DBE411B524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11</c:v>
                </c:pt>
                <c:pt idx="13">
                  <c:v>133.4</c:v>
                </c:pt>
                <c:pt idx="14">
                  <c:v>330.9</c:v>
                </c:pt>
                <c:pt idx="15">
                  <c:v>495.2</c:v>
                </c:pt>
                <c:pt idx="16">
                  <c:v>530.9</c:v>
                </c:pt>
                <c:pt idx="17">
                  <c:v>548.29999999999995</c:v>
                </c:pt>
                <c:pt idx="18">
                  <c:v>557.79999999999995</c:v>
                </c:pt>
                <c:pt idx="19">
                  <c:v>564.70000000000005</c:v>
                </c:pt>
                <c:pt idx="20">
                  <c:v>567.9</c:v>
                </c:pt>
                <c:pt idx="21">
                  <c:v>576.70000000000005</c:v>
                </c:pt>
                <c:pt idx="22">
                  <c:v>576.20000000000005</c:v>
                </c:pt>
                <c:pt idx="23">
                  <c:v>580</c:v>
                </c:pt>
                <c:pt idx="24">
                  <c:v>587.29999999999995</c:v>
                </c:pt>
                <c:pt idx="25">
                  <c:v>591.4</c:v>
                </c:pt>
                <c:pt idx="26">
                  <c:v>590.20000000000005</c:v>
                </c:pt>
                <c:pt idx="27">
                  <c:v>588.4</c:v>
                </c:pt>
                <c:pt idx="28">
                  <c:v>582.20000000000005</c:v>
                </c:pt>
                <c:pt idx="29">
                  <c:v>567.9</c:v>
                </c:pt>
                <c:pt idx="30">
                  <c:v>542.6</c:v>
                </c:pt>
                <c:pt idx="31">
                  <c:v>451.7</c:v>
                </c:pt>
                <c:pt idx="32">
                  <c:v>251.7</c:v>
                </c:pt>
                <c:pt idx="33">
                  <c:v>61.9</c:v>
                </c:pt>
                <c:pt idx="34">
                  <c:v>0.5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8BD-4067-A58E-4DBE411B524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216.7</c:v>
                </c:pt>
                <c:pt idx="1">
                  <c:v>210.5</c:v>
                </c:pt>
                <c:pt idx="2">
                  <c:v>250.8</c:v>
                </c:pt>
                <c:pt idx="3">
                  <c:v>239.1</c:v>
                </c:pt>
                <c:pt idx="4">
                  <c:v>271.5</c:v>
                </c:pt>
                <c:pt idx="5">
                  <c:v>280.2</c:v>
                </c:pt>
                <c:pt idx="6">
                  <c:v>291.2</c:v>
                </c:pt>
                <c:pt idx="7">
                  <c:v>289.5</c:v>
                </c:pt>
                <c:pt idx="8">
                  <c:v>297.5</c:v>
                </c:pt>
                <c:pt idx="9">
                  <c:v>292.2</c:v>
                </c:pt>
                <c:pt idx="10">
                  <c:v>315.2</c:v>
                </c:pt>
                <c:pt idx="11">
                  <c:v>316.5</c:v>
                </c:pt>
                <c:pt idx="12">
                  <c:v>340</c:v>
                </c:pt>
                <c:pt idx="13">
                  <c:v>349</c:v>
                </c:pt>
                <c:pt idx="14">
                  <c:v>325.89999999999998</c:v>
                </c:pt>
                <c:pt idx="15">
                  <c:v>346.7</c:v>
                </c:pt>
                <c:pt idx="16">
                  <c:v>386.5</c:v>
                </c:pt>
                <c:pt idx="17">
                  <c:v>425.7</c:v>
                </c:pt>
                <c:pt idx="18">
                  <c:v>442.1</c:v>
                </c:pt>
                <c:pt idx="19">
                  <c:v>403.6</c:v>
                </c:pt>
                <c:pt idx="20">
                  <c:v>446.2</c:v>
                </c:pt>
                <c:pt idx="21">
                  <c:v>489.3</c:v>
                </c:pt>
                <c:pt idx="22">
                  <c:v>487</c:v>
                </c:pt>
                <c:pt idx="23">
                  <c:v>498.8</c:v>
                </c:pt>
                <c:pt idx="24">
                  <c:v>479</c:v>
                </c:pt>
                <c:pt idx="25">
                  <c:v>470.8</c:v>
                </c:pt>
                <c:pt idx="26">
                  <c:v>487.2</c:v>
                </c:pt>
                <c:pt idx="27">
                  <c:v>494</c:v>
                </c:pt>
                <c:pt idx="28">
                  <c:v>527.5</c:v>
                </c:pt>
                <c:pt idx="29">
                  <c:v>597.4</c:v>
                </c:pt>
                <c:pt idx="30">
                  <c:v>636.9</c:v>
                </c:pt>
                <c:pt idx="31">
                  <c:v>662.8</c:v>
                </c:pt>
                <c:pt idx="32">
                  <c:v>693</c:v>
                </c:pt>
                <c:pt idx="33">
                  <c:v>709</c:v>
                </c:pt>
                <c:pt idx="34">
                  <c:v>699.8</c:v>
                </c:pt>
                <c:pt idx="35">
                  <c:v>712</c:v>
                </c:pt>
                <c:pt idx="36">
                  <c:v>705.4</c:v>
                </c:pt>
                <c:pt idx="37">
                  <c:v>721.2</c:v>
                </c:pt>
                <c:pt idx="38">
                  <c:v>705.3</c:v>
                </c:pt>
                <c:pt idx="39">
                  <c:v>656.3</c:v>
                </c:pt>
                <c:pt idx="40">
                  <c:v>592.4</c:v>
                </c:pt>
                <c:pt idx="41">
                  <c:v>558.1</c:v>
                </c:pt>
                <c:pt idx="42">
                  <c:v>510.4</c:v>
                </c:pt>
                <c:pt idx="43">
                  <c:v>459.8</c:v>
                </c:pt>
                <c:pt idx="44">
                  <c:v>445.6</c:v>
                </c:pt>
                <c:pt idx="45">
                  <c:v>405.8</c:v>
                </c:pt>
                <c:pt idx="46">
                  <c:v>407</c:v>
                </c:pt>
                <c:pt idx="47">
                  <c:v>370.8</c:v>
                </c:pt>
              </c:numCache>
            </c:numRef>
          </c:val>
          <c:extLst>
            <c:ext xmlns:c16="http://schemas.microsoft.com/office/drawing/2014/chart" uri="{C3380CC4-5D6E-409C-BE32-E72D297353CC}">
              <c16:uniqueId val="{00000003-48BD-4067-A58E-4DBE411B524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32.54</c:v>
                </c:pt>
                <c:pt idx="1">
                  <c:v>30.89</c:v>
                </c:pt>
                <c:pt idx="2">
                  <c:v>28.31</c:v>
                </c:pt>
                <c:pt idx="3">
                  <c:v>27.59</c:v>
                </c:pt>
                <c:pt idx="4">
                  <c:v>31.31</c:v>
                </c:pt>
                <c:pt idx="5">
                  <c:v>30.68</c:v>
                </c:pt>
                <c:pt idx="6">
                  <c:v>33.86</c:v>
                </c:pt>
                <c:pt idx="7">
                  <c:v>32.81</c:v>
                </c:pt>
                <c:pt idx="8">
                  <c:v>29.97</c:v>
                </c:pt>
                <c:pt idx="9">
                  <c:v>33.94</c:v>
                </c:pt>
                <c:pt idx="10">
                  <c:v>36.340000000000003</c:v>
                </c:pt>
                <c:pt idx="11">
                  <c:v>38.64</c:v>
                </c:pt>
                <c:pt idx="12">
                  <c:v>49.26</c:v>
                </c:pt>
                <c:pt idx="13">
                  <c:v>45.19</c:v>
                </c:pt>
                <c:pt idx="14">
                  <c:v>49.23</c:v>
                </c:pt>
                <c:pt idx="15">
                  <c:v>54.75</c:v>
                </c:pt>
                <c:pt idx="16">
                  <c:v>58.08</c:v>
                </c:pt>
                <c:pt idx="17">
                  <c:v>45.24</c:v>
                </c:pt>
                <c:pt idx="18">
                  <c:v>47.57</c:v>
                </c:pt>
                <c:pt idx="19">
                  <c:v>47.19</c:v>
                </c:pt>
                <c:pt idx="20">
                  <c:v>48.73</c:v>
                </c:pt>
                <c:pt idx="21">
                  <c:v>49.03</c:v>
                </c:pt>
                <c:pt idx="22">
                  <c:v>53.89</c:v>
                </c:pt>
                <c:pt idx="23">
                  <c:v>49.35</c:v>
                </c:pt>
                <c:pt idx="24">
                  <c:v>49.72</c:v>
                </c:pt>
                <c:pt idx="25">
                  <c:v>46.3</c:v>
                </c:pt>
                <c:pt idx="26">
                  <c:v>44.55</c:v>
                </c:pt>
                <c:pt idx="27">
                  <c:v>46.26</c:v>
                </c:pt>
                <c:pt idx="28">
                  <c:v>52.25</c:v>
                </c:pt>
                <c:pt idx="29">
                  <c:v>50.46</c:v>
                </c:pt>
                <c:pt idx="30">
                  <c:v>49.59</c:v>
                </c:pt>
                <c:pt idx="31">
                  <c:v>47.23</c:v>
                </c:pt>
                <c:pt idx="32">
                  <c:v>47.96</c:v>
                </c:pt>
                <c:pt idx="33">
                  <c:v>46.23</c:v>
                </c:pt>
                <c:pt idx="34">
                  <c:v>54.8</c:v>
                </c:pt>
                <c:pt idx="35">
                  <c:v>49.57</c:v>
                </c:pt>
                <c:pt idx="36">
                  <c:v>59.63</c:v>
                </c:pt>
                <c:pt idx="37">
                  <c:v>62.81</c:v>
                </c:pt>
                <c:pt idx="38">
                  <c:v>63.435000000000002</c:v>
                </c:pt>
                <c:pt idx="39">
                  <c:v>64.06</c:v>
                </c:pt>
                <c:pt idx="40">
                  <c:v>61.94</c:v>
                </c:pt>
                <c:pt idx="41">
                  <c:v>59.92</c:v>
                </c:pt>
                <c:pt idx="42">
                  <c:v>58.14</c:v>
                </c:pt>
                <c:pt idx="43">
                  <c:v>54.95</c:v>
                </c:pt>
                <c:pt idx="44">
                  <c:v>51.83</c:v>
                </c:pt>
                <c:pt idx="45">
                  <c:v>49.6</c:v>
                </c:pt>
                <c:pt idx="46">
                  <c:v>50.47</c:v>
                </c:pt>
                <c:pt idx="47">
                  <c:v>48.23</c:v>
                </c:pt>
              </c:numCache>
            </c:numRef>
          </c:val>
          <c:extLst>
            <c:ext xmlns:c16="http://schemas.microsoft.com/office/drawing/2014/chart" uri="{C3380CC4-5D6E-409C-BE32-E72D297353CC}">
              <c16:uniqueId val="{00000000-5654-44D1-8323-C0B715D34FF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32.49</c:v>
                </c:pt>
                <c:pt idx="1">
                  <c:v>31.04</c:v>
                </c:pt>
                <c:pt idx="2">
                  <c:v>28.67</c:v>
                </c:pt>
                <c:pt idx="3">
                  <c:v>27.72</c:v>
                </c:pt>
                <c:pt idx="4">
                  <c:v>31.6</c:v>
                </c:pt>
                <c:pt idx="5">
                  <c:v>30.74</c:v>
                </c:pt>
                <c:pt idx="6">
                  <c:v>34.630000000000003</c:v>
                </c:pt>
                <c:pt idx="7">
                  <c:v>32.72</c:v>
                </c:pt>
                <c:pt idx="8">
                  <c:v>30.02</c:v>
                </c:pt>
                <c:pt idx="9">
                  <c:v>34.61</c:v>
                </c:pt>
                <c:pt idx="10">
                  <c:v>36.35</c:v>
                </c:pt>
                <c:pt idx="11">
                  <c:v>39.200000000000003</c:v>
                </c:pt>
                <c:pt idx="12">
                  <c:v>49.21</c:v>
                </c:pt>
                <c:pt idx="13">
                  <c:v>44.98</c:v>
                </c:pt>
                <c:pt idx="14">
                  <c:v>49.47</c:v>
                </c:pt>
                <c:pt idx="15">
                  <c:v>55.09</c:v>
                </c:pt>
                <c:pt idx="16">
                  <c:v>58.38</c:v>
                </c:pt>
                <c:pt idx="17">
                  <c:v>45.27</c:v>
                </c:pt>
                <c:pt idx="18">
                  <c:v>47.73</c:v>
                </c:pt>
                <c:pt idx="19">
                  <c:v>47.32</c:v>
                </c:pt>
                <c:pt idx="20">
                  <c:v>49.09</c:v>
                </c:pt>
                <c:pt idx="21">
                  <c:v>49.68</c:v>
                </c:pt>
                <c:pt idx="22">
                  <c:v>53.43</c:v>
                </c:pt>
                <c:pt idx="23">
                  <c:v>49.82</c:v>
                </c:pt>
                <c:pt idx="24">
                  <c:v>49.42</c:v>
                </c:pt>
                <c:pt idx="25">
                  <c:v>46.27</c:v>
                </c:pt>
                <c:pt idx="26">
                  <c:v>45.68</c:v>
                </c:pt>
                <c:pt idx="27">
                  <c:v>46.35</c:v>
                </c:pt>
                <c:pt idx="28">
                  <c:v>52.15</c:v>
                </c:pt>
                <c:pt idx="29">
                  <c:v>50.83</c:v>
                </c:pt>
                <c:pt idx="30">
                  <c:v>49.51</c:v>
                </c:pt>
                <c:pt idx="31">
                  <c:v>47.51</c:v>
                </c:pt>
                <c:pt idx="32">
                  <c:v>48.14</c:v>
                </c:pt>
                <c:pt idx="33">
                  <c:v>46.35</c:v>
                </c:pt>
                <c:pt idx="34">
                  <c:v>55.45</c:v>
                </c:pt>
                <c:pt idx="35">
                  <c:v>49.71</c:v>
                </c:pt>
                <c:pt idx="36">
                  <c:v>59.98</c:v>
                </c:pt>
                <c:pt idx="37">
                  <c:v>62.9</c:v>
                </c:pt>
                <c:pt idx="38">
                  <c:v>63.604999999999997</c:v>
                </c:pt>
                <c:pt idx="39">
                  <c:v>64.31</c:v>
                </c:pt>
                <c:pt idx="40">
                  <c:v>62.15</c:v>
                </c:pt>
                <c:pt idx="41">
                  <c:v>60.11</c:v>
                </c:pt>
                <c:pt idx="42">
                  <c:v>58.44</c:v>
                </c:pt>
                <c:pt idx="43">
                  <c:v>56.08</c:v>
                </c:pt>
                <c:pt idx="44">
                  <c:v>52.02</c:v>
                </c:pt>
                <c:pt idx="45">
                  <c:v>49.75</c:v>
                </c:pt>
                <c:pt idx="46">
                  <c:v>50.73</c:v>
                </c:pt>
                <c:pt idx="47">
                  <c:v>47.88</c:v>
                </c:pt>
              </c:numCache>
            </c:numRef>
          </c:val>
          <c:extLst>
            <c:ext xmlns:c16="http://schemas.microsoft.com/office/drawing/2014/chart" uri="{C3380CC4-5D6E-409C-BE32-E72D297353CC}">
              <c16:uniqueId val="{00000001-5654-44D1-8323-C0B715D34FF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37.106699999999996</c:v>
                </c:pt>
                <c:pt idx="1">
                  <c:v>38.446300000000001</c:v>
                </c:pt>
                <c:pt idx="2">
                  <c:v>36.972700000000003</c:v>
                </c:pt>
                <c:pt idx="3">
                  <c:v>37.642499999999998</c:v>
                </c:pt>
                <c:pt idx="4">
                  <c:v>40.991500000000002</c:v>
                </c:pt>
                <c:pt idx="5">
                  <c:v>39.25</c:v>
                </c:pt>
                <c:pt idx="6">
                  <c:v>40.991500000000002</c:v>
                </c:pt>
                <c:pt idx="7">
                  <c:v>37.508600000000001</c:v>
                </c:pt>
                <c:pt idx="8">
                  <c:v>35.9011</c:v>
                </c:pt>
                <c:pt idx="9">
                  <c:v>40.991500000000002</c:v>
                </c:pt>
                <c:pt idx="10">
                  <c:v>41.929200000000002</c:v>
                </c:pt>
                <c:pt idx="11">
                  <c:v>45.680100000000003</c:v>
                </c:pt>
                <c:pt idx="12">
                  <c:v>48.091299999999997</c:v>
                </c:pt>
                <c:pt idx="13">
                  <c:v>45.144199999999998</c:v>
                </c:pt>
                <c:pt idx="14">
                  <c:v>50.770499999999998</c:v>
                </c:pt>
                <c:pt idx="15">
                  <c:v>51.440300000000001</c:v>
                </c:pt>
                <c:pt idx="16">
                  <c:v>54.923299999999998</c:v>
                </c:pt>
                <c:pt idx="17">
                  <c:v>45.948</c:v>
                </c:pt>
                <c:pt idx="18">
                  <c:v>47.0197</c:v>
                </c:pt>
                <c:pt idx="19">
                  <c:v>47.9574</c:v>
                </c:pt>
                <c:pt idx="20">
                  <c:v>48.761099999999999</c:v>
                </c:pt>
                <c:pt idx="21">
                  <c:v>51.440300000000001</c:v>
                </c:pt>
                <c:pt idx="22">
                  <c:v>52.110100000000003</c:v>
                </c:pt>
                <c:pt idx="23">
                  <c:v>56.798699999999997</c:v>
                </c:pt>
                <c:pt idx="24">
                  <c:v>49.564900000000002</c:v>
                </c:pt>
                <c:pt idx="25">
                  <c:v>47.555500000000002</c:v>
                </c:pt>
                <c:pt idx="26">
                  <c:v>45.546100000000003</c:v>
                </c:pt>
                <c:pt idx="27">
                  <c:v>47.153599999999997</c:v>
                </c:pt>
                <c:pt idx="28">
                  <c:v>51.172400000000003</c:v>
                </c:pt>
                <c:pt idx="29">
                  <c:v>45.814</c:v>
                </c:pt>
                <c:pt idx="30">
                  <c:v>47.823399999999999</c:v>
                </c:pt>
                <c:pt idx="31">
                  <c:v>51.306399999999996</c:v>
                </c:pt>
                <c:pt idx="32">
                  <c:v>48.359299999999998</c:v>
                </c:pt>
                <c:pt idx="33">
                  <c:v>47.823399999999999</c:v>
                </c:pt>
                <c:pt idx="34">
                  <c:v>54.655299999999997</c:v>
                </c:pt>
                <c:pt idx="35">
                  <c:v>49.832799999999999</c:v>
                </c:pt>
                <c:pt idx="36">
                  <c:v>55.459099999999999</c:v>
                </c:pt>
                <c:pt idx="37">
                  <c:v>56.396799999999999</c:v>
                </c:pt>
                <c:pt idx="38">
                  <c:v>61.755200000000002</c:v>
                </c:pt>
                <c:pt idx="39">
                  <c:v>62.424999999999997</c:v>
                </c:pt>
                <c:pt idx="40">
                  <c:v>59.879800000000003</c:v>
                </c:pt>
                <c:pt idx="41">
                  <c:v>59.21</c:v>
                </c:pt>
                <c:pt idx="42">
                  <c:v>58.406199999999998</c:v>
                </c:pt>
                <c:pt idx="43">
                  <c:v>55.726999999999997</c:v>
                </c:pt>
                <c:pt idx="44">
                  <c:v>48.761099999999999</c:v>
                </c:pt>
                <c:pt idx="45">
                  <c:v>47.689500000000002</c:v>
                </c:pt>
                <c:pt idx="46">
                  <c:v>45.814</c:v>
                </c:pt>
                <c:pt idx="47">
                  <c:v>47.0197</c:v>
                </c:pt>
              </c:numCache>
            </c:numRef>
          </c:val>
          <c:extLst>
            <c:ext xmlns:c16="http://schemas.microsoft.com/office/drawing/2014/chart" uri="{C3380CC4-5D6E-409C-BE32-E72D297353CC}">
              <c16:uniqueId val="{00000002-5654-44D1-8323-C0B715D34FF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36.278399999999998</c:v>
                </c:pt>
                <c:pt idx="1">
                  <c:v>38.055599999999998</c:v>
                </c:pt>
                <c:pt idx="2">
                  <c:v>36.5229</c:v>
                </c:pt>
                <c:pt idx="3">
                  <c:v>37.047699999999999</c:v>
                </c:pt>
                <c:pt idx="4">
                  <c:v>40.575499999999998</c:v>
                </c:pt>
                <c:pt idx="5">
                  <c:v>38.115499999999997</c:v>
                </c:pt>
                <c:pt idx="6">
                  <c:v>40.4848</c:v>
                </c:pt>
                <c:pt idx="7">
                  <c:v>41.156500000000001</c:v>
                </c:pt>
                <c:pt idx="8">
                  <c:v>35.4</c:v>
                </c:pt>
                <c:pt idx="9">
                  <c:v>41.831600000000002</c:v>
                </c:pt>
                <c:pt idx="10">
                  <c:v>40.591999999999999</c:v>
                </c:pt>
                <c:pt idx="11">
                  <c:v>47.065300000000001</c:v>
                </c:pt>
                <c:pt idx="12">
                  <c:v>51.5837</c:v>
                </c:pt>
                <c:pt idx="13">
                  <c:v>45.170200000000001</c:v>
                </c:pt>
                <c:pt idx="14">
                  <c:v>50.491900000000001</c:v>
                </c:pt>
                <c:pt idx="15">
                  <c:v>51.085700000000003</c:v>
                </c:pt>
                <c:pt idx="16">
                  <c:v>54.1661</c:v>
                </c:pt>
                <c:pt idx="17">
                  <c:v>44.841799999999999</c:v>
                </c:pt>
                <c:pt idx="18">
                  <c:v>46.7973</c:v>
                </c:pt>
                <c:pt idx="19">
                  <c:v>47.726900000000001</c:v>
                </c:pt>
                <c:pt idx="20">
                  <c:v>48.115000000000002</c:v>
                </c:pt>
                <c:pt idx="21">
                  <c:v>50.267200000000003</c:v>
                </c:pt>
                <c:pt idx="22">
                  <c:v>53.213999999999999</c:v>
                </c:pt>
                <c:pt idx="23">
                  <c:v>52.164999999999999</c:v>
                </c:pt>
                <c:pt idx="24">
                  <c:v>48.5411</c:v>
                </c:pt>
                <c:pt idx="25">
                  <c:v>46.497500000000002</c:v>
                </c:pt>
                <c:pt idx="26">
                  <c:v>44.900100000000002</c:v>
                </c:pt>
                <c:pt idx="27">
                  <c:v>46.8095</c:v>
                </c:pt>
                <c:pt idx="28">
                  <c:v>50.636600000000001</c:v>
                </c:pt>
                <c:pt idx="29">
                  <c:v>47.9876</c:v>
                </c:pt>
                <c:pt idx="30">
                  <c:v>47.6496</c:v>
                </c:pt>
                <c:pt idx="31">
                  <c:v>51.794499999999999</c:v>
                </c:pt>
                <c:pt idx="32">
                  <c:v>49.681100000000001</c:v>
                </c:pt>
                <c:pt idx="33">
                  <c:v>47.381100000000004</c:v>
                </c:pt>
                <c:pt idx="34">
                  <c:v>54.387599999999999</c:v>
                </c:pt>
                <c:pt idx="35">
                  <c:v>49.590499999999999</c:v>
                </c:pt>
                <c:pt idx="36">
                  <c:v>54.930500000000002</c:v>
                </c:pt>
                <c:pt idx="37">
                  <c:v>56.319200000000002</c:v>
                </c:pt>
                <c:pt idx="38">
                  <c:v>61.429600000000001</c:v>
                </c:pt>
                <c:pt idx="39">
                  <c:v>61.080300000000001</c:v>
                </c:pt>
                <c:pt idx="40">
                  <c:v>59.535699999999999</c:v>
                </c:pt>
                <c:pt idx="41">
                  <c:v>58.511299999999999</c:v>
                </c:pt>
                <c:pt idx="42">
                  <c:v>57.3748</c:v>
                </c:pt>
                <c:pt idx="43">
                  <c:v>55.014200000000002</c:v>
                </c:pt>
                <c:pt idx="44">
                  <c:v>47.581000000000003</c:v>
                </c:pt>
                <c:pt idx="45">
                  <c:v>47.176900000000003</c:v>
                </c:pt>
                <c:pt idx="46">
                  <c:v>48.664700000000003</c:v>
                </c:pt>
                <c:pt idx="47">
                  <c:v>45.880800000000001</c:v>
                </c:pt>
              </c:numCache>
            </c:numRef>
          </c:val>
          <c:extLst>
            <c:ext xmlns:c16="http://schemas.microsoft.com/office/drawing/2014/chart" uri="{C3380CC4-5D6E-409C-BE32-E72D297353CC}">
              <c16:uniqueId val="{00000003-5654-44D1-8323-C0B715D34FF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463.00880000000001</c:v>
                </c:pt>
                <c:pt idx="1">
                  <c:v>465.19279999999998</c:v>
                </c:pt>
                <c:pt idx="2">
                  <c:v>442.9169</c:v>
                </c:pt>
                <c:pt idx="3">
                  <c:v>440.98759999999999</c:v>
                </c:pt>
                <c:pt idx="4">
                  <c:v>466.87569999999999</c:v>
                </c:pt>
                <c:pt idx="5">
                  <c:v>449.64280000000002</c:v>
                </c:pt>
                <c:pt idx="6">
                  <c:v>474.76510000000002</c:v>
                </c:pt>
                <c:pt idx="7">
                  <c:v>464.69459999999998</c:v>
                </c:pt>
                <c:pt idx="8">
                  <c:v>456.51080000000002</c:v>
                </c:pt>
                <c:pt idx="9">
                  <c:v>485.51519999999999</c:v>
                </c:pt>
                <c:pt idx="10">
                  <c:v>478.11009999999999</c:v>
                </c:pt>
                <c:pt idx="11">
                  <c:v>498.3569</c:v>
                </c:pt>
                <c:pt idx="12">
                  <c:v>523.30669999999998</c:v>
                </c:pt>
                <c:pt idx="13">
                  <c:v>498.4803</c:v>
                </c:pt>
                <c:pt idx="14">
                  <c:v>551.50919999999996</c:v>
                </c:pt>
                <c:pt idx="15">
                  <c:v>566.95209999999997</c:v>
                </c:pt>
                <c:pt idx="16">
                  <c:v>601.72109999999998</c:v>
                </c:pt>
                <c:pt idx="17">
                  <c:v>553.76369999999997</c:v>
                </c:pt>
                <c:pt idx="18">
                  <c:v>569.62369999999999</c:v>
                </c:pt>
                <c:pt idx="19">
                  <c:v>580.97130000000004</c:v>
                </c:pt>
                <c:pt idx="20">
                  <c:v>584.53920000000005</c:v>
                </c:pt>
                <c:pt idx="21">
                  <c:v>581.18799999999999</c:v>
                </c:pt>
                <c:pt idx="22">
                  <c:v>601.13890000000004</c:v>
                </c:pt>
                <c:pt idx="23">
                  <c:v>574.83360000000005</c:v>
                </c:pt>
                <c:pt idx="24">
                  <c:v>574.98900000000003</c:v>
                </c:pt>
                <c:pt idx="25">
                  <c:v>559.41060000000004</c:v>
                </c:pt>
                <c:pt idx="26">
                  <c:v>551.89610000000005</c:v>
                </c:pt>
                <c:pt idx="27">
                  <c:v>554.09280000000001</c:v>
                </c:pt>
                <c:pt idx="28">
                  <c:v>596.29489999999998</c:v>
                </c:pt>
                <c:pt idx="29">
                  <c:v>597.53200000000004</c:v>
                </c:pt>
                <c:pt idx="30">
                  <c:v>582.50450000000001</c:v>
                </c:pt>
                <c:pt idx="31">
                  <c:v>577.88279999999997</c:v>
                </c:pt>
                <c:pt idx="32">
                  <c:v>563.45699999999999</c:v>
                </c:pt>
                <c:pt idx="33">
                  <c:v>532.55200000000002</c:v>
                </c:pt>
                <c:pt idx="34">
                  <c:v>571.87070000000006</c:v>
                </c:pt>
                <c:pt idx="35">
                  <c:v>548.49189999999999</c:v>
                </c:pt>
                <c:pt idx="36">
                  <c:v>594.12400000000002</c:v>
                </c:pt>
                <c:pt idx="37">
                  <c:v>614.1146</c:v>
                </c:pt>
                <c:pt idx="38">
                  <c:v>628.07780000000002</c:v>
                </c:pt>
                <c:pt idx="39">
                  <c:v>620.65674999999999</c:v>
                </c:pt>
                <c:pt idx="40">
                  <c:v>613.23569999999995</c:v>
                </c:pt>
                <c:pt idx="41">
                  <c:v>600.20479999999998</c:v>
                </c:pt>
                <c:pt idx="42">
                  <c:v>586.10839999999996</c:v>
                </c:pt>
                <c:pt idx="43">
                  <c:v>562.97640000000001</c:v>
                </c:pt>
                <c:pt idx="44">
                  <c:v>549.18230000000005</c:v>
                </c:pt>
                <c:pt idx="45">
                  <c:v>526.64750000000004</c:v>
                </c:pt>
                <c:pt idx="46">
                  <c:v>529.50160000000005</c:v>
                </c:pt>
                <c:pt idx="47">
                  <c:v>516.30629999999996</c:v>
                </c:pt>
              </c:numCache>
            </c:numRef>
          </c:val>
          <c:extLst>
            <c:ext xmlns:c16="http://schemas.microsoft.com/office/drawing/2014/chart" uri="{C3380CC4-5D6E-409C-BE32-E72D297353CC}">
              <c16:uniqueId val="{00000004-5654-44D1-8323-C0B715D34FF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241.12219999999999</c:v>
                </c:pt>
                <c:pt idx="1">
                  <c:v>239.4974</c:v>
                </c:pt>
                <c:pt idx="2">
                  <c:v>236.85550000000001</c:v>
                </c:pt>
                <c:pt idx="3">
                  <c:v>231.53129999999999</c:v>
                </c:pt>
                <c:pt idx="4">
                  <c:v>231.1413</c:v>
                </c:pt>
                <c:pt idx="5">
                  <c:v>238.60830000000001</c:v>
                </c:pt>
                <c:pt idx="6">
                  <c:v>235.05869999999999</c:v>
                </c:pt>
                <c:pt idx="7">
                  <c:v>239.8322</c:v>
                </c:pt>
                <c:pt idx="8">
                  <c:v>238.86019999999999</c:v>
                </c:pt>
                <c:pt idx="9">
                  <c:v>242.24870000000001</c:v>
                </c:pt>
                <c:pt idx="10">
                  <c:v>243.93790000000001</c:v>
                </c:pt>
                <c:pt idx="11">
                  <c:v>249.3725</c:v>
                </c:pt>
                <c:pt idx="12">
                  <c:v>241.93809999999999</c:v>
                </c:pt>
                <c:pt idx="13">
                  <c:v>231.3665</c:v>
                </c:pt>
                <c:pt idx="14">
                  <c:v>199.09559999999999</c:v>
                </c:pt>
                <c:pt idx="15">
                  <c:v>178.01609999999999</c:v>
                </c:pt>
                <c:pt idx="16">
                  <c:v>175.65049999999999</c:v>
                </c:pt>
                <c:pt idx="17">
                  <c:v>166.9272</c:v>
                </c:pt>
                <c:pt idx="18">
                  <c:v>176.84270000000001</c:v>
                </c:pt>
                <c:pt idx="19">
                  <c:v>173.02170000000001</c:v>
                </c:pt>
                <c:pt idx="20">
                  <c:v>171.80250000000001</c:v>
                </c:pt>
                <c:pt idx="21">
                  <c:v>168.3989</c:v>
                </c:pt>
                <c:pt idx="22">
                  <c:v>159.34700000000001</c:v>
                </c:pt>
                <c:pt idx="23">
                  <c:v>164.1797</c:v>
                </c:pt>
                <c:pt idx="24">
                  <c:v>154.8013</c:v>
                </c:pt>
                <c:pt idx="25">
                  <c:v>154.23410000000001</c:v>
                </c:pt>
                <c:pt idx="26">
                  <c:v>149.00360000000001</c:v>
                </c:pt>
                <c:pt idx="27">
                  <c:v>149.17400000000001</c:v>
                </c:pt>
                <c:pt idx="28">
                  <c:v>153.15209999999999</c:v>
                </c:pt>
                <c:pt idx="29">
                  <c:v>143.5437</c:v>
                </c:pt>
                <c:pt idx="30">
                  <c:v>147.0395</c:v>
                </c:pt>
                <c:pt idx="31">
                  <c:v>153.78309999999999</c:v>
                </c:pt>
                <c:pt idx="32">
                  <c:v>189.71299999999999</c:v>
                </c:pt>
                <c:pt idx="33">
                  <c:v>214.1422</c:v>
                </c:pt>
                <c:pt idx="34">
                  <c:v>215.78870000000001</c:v>
                </c:pt>
                <c:pt idx="35">
                  <c:v>218.03620000000001</c:v>
                </c:pt>
                <c:pt idx="36">
                  <c:v>221.4221</c:v>
                </c:pt>
                <c:pt idx="37">
                  <c:v>214.1806</c:v>
                </c:pt>
                <c:pt idx="38">
                  <c:v>216.6328</c:v>
                </c:pt>
                <c:pt idx="39">
                  <c:v>210.42019999999999</c:v>
                </c:pt>
                <c:pt idx="40">
                  <c:v>213.38810000000001</c:v>
                </c:pt>
                <c:pt idx="41">
                  <c:v>207.70400000000001</c:v>
                </c:pt>
                <c:pt idx="42">
                  <c:v>211.44909999999999</c:v>
                </c:pt>
                <c:pt idx="43">
                  <c:v>217.94149999999999</c:v>
                </c:pt>
                <c:pt idx="44">
                  <c:v>210.4452</c:v>
                </c:pt>
                <c:pt idx="45">
                  <c:v>216.89169999999999</c:v>
                </c:pt>
                <c:pt idx="46">
                  <c:v>212.7765</c:v>
                </c:pt>
                <c:pt idx="47">
                  <c:v>213.25819999999999</c:v>
                </c:pt>
              </c:numCache>
            </c:numRef>
          </c:val>
          <c:extLst>
            <c:ext xmlns:c16="http://schemas.microsoft.com/office/drawing/2014/chart" uri="{C3380CC4-5D6E-409C-BE32-E72D297353CC}">
              <c16:uniqueId val="{00000000-9CC9-46AC-9380-13A7D1A40FA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239.4683</c:v>
                </c:pt>
                <c:pt idx="1">
                  <c:v>242.1404</c:v>
                </c:pt>
                <c:pt idx="2">
                  <c:v>236.5753</c:v>
                </c:pt>
                <c:pt idx="3">
                  <c:v>230.8768</c:v>
                </c:pt>
                <c:pt idx="4">
                  <c:v>228.7911</c:v>
                </c:pt>
                <c:pt idx="5">
                  <c:v>233.822</c:v>
                </c:pt>
                <c:pt idx="6">
                  <c:v>233.56489999999999</c:v>
                </c:pt>
                <c:pt idx="7">
                  <c:v>238.1609</c:v>
                </c:pt>
                <c:pt idx="8">
                  <c:v>240.50530000000001</c:v>
                </c:pt>
                <c:pt idx="9">
                  <c:v>242.5889</c:v>
                </c:pt>
                <c:pt idx="10">
                  <c:v>243.7869</c:v>
                </c:pt>
                <c:pt idx="11">
                  <c:v>249.17420000000001</c:v>
                </c:pt>
                <c:pt idx="12">
                  <c:v>239.4931</c:v>
                </c:pt>
                <c:pt idx="13">
                  <c:v>228.82589999999999</c:v>
                </c:pt>
                <c:pt idx="14">
                  <c:v>198.62540000000001</c:v>
                </c:pt>
                <c:pt idx="15">
                  <c:v>179.04349999999999</c:v>
                </c:pt>
                <c:pt idx="16">
                  <c:v>175.1191</c:v>
                </c:pt>
                <c:pt idx="17">
                  <c:v>168.6232</c:v>
                </c:pt>
                <c:pt idx="18">
                  <c:v>174.214</c:v>
                </c:pt>
                <c:pt idx="19">
                  <c:v>173.35589999999999</c:v>
                </c:pt>
                <c:pt idx="20">
                  <c:v>171.37719999999999</c:v>
                </c:pt>
                <c:pt idx="21">
                  <c:v>166.5428</c:v>
                </c:pt>
                <c:pt idx="22">
                  <c:v>158.43530000000001</c:v>
                </c:pt>
                <c:pt idx="23">
                  <c:v>163.2911</c:v>
                </c:pt>
                <c:pt idx="24">
                  <c:v>155.0419</c:v>
                </c:pt>
                <c:pt idx="25">
                  <c:v>152.6155</c:v>
                </c:pt>
                <c:pt idx="26">
                  <c:v>149.2544</c:v>
                </c:pt>
                <c:pt idx="27">
                  <c:v>150.63130000000001</c:v>
                </c:pt>
                <c:pt idx="28">
                  <c:v>152.96729999999999</c:v>
                </c:pt>
                <c:pt idx="29">
                  <c:v>143.6174</c:v>
                </c:pt>
                <c:pt idx="30">
                  <c:v>145.51079999999999</c:v>
                </c:pt>
                <c:pt idx="31">
                  <c:v>156.28219999999999</c:v>
                </c:pt>
                <c:pt idx="32">
                  <c:v>190.57570000000001</c:v>
                </c:pt>
                <c:pt idx="33">
                  <c:v>210.99709999999999</c:v>
                </c:pt>
                <c:pt idx="34">
                  <c:v>217.2713</c:v>
                </c:pt>
                <c:pt idx="35">
                  <c:v>217.51920000000001</c:v>
                </c:pt>
                <c:pt idx="36">
                  <c:v>222.1028</c:v>
                </c:pt>
                <c:pt idx="37">
                  <c:v>213.15010000000001</c:v>
                </c:pt>
                <c:pt idx="38">
                  <c:v>216.15219999999999</c:v>
                </c:pt>
                <c:pt idx="39">
                  <c:v>208.74760000000001</c:v>
                </c:pt>
                <c:pt idx="40">
                  <c:v>212.9546</c:v>
                </c:pt>
                <c:pt idx="41">
                  <c:v>204.46979999999999</c:v>
                </c:pt>
                <c:pt idx="42">
                  <c:v>209.90190000000001</c:v>
                </c:pt>
                <c:pt idx="43">
                  <c:v>216.2226</c:v>
                </c:pt>
                <c:pt idx="44">
                  <c:v>207.792</c:v>
                </c:pt>
                <c:pt idx="45">
                  <c:v>216.17250000000001</c:v>
                </c:pt>
                <c:pt idx="46">
                  <c:v>213.2286</c:v>
                </c:pt>
                <c:pt idx="47">
                  <c:v>212.01169999999999</c:v>
                </c:pt>
              </c:numCache>
            </c:numRef>
          </c:val>
          <c:extLst>
            <c:ext xmlns:c16="http://schemas.microsoft.com/office/drawing/2014/chart" uri="{C3380CC4-5D6E-409C-BE32-E72D297353CC}">
              <c16:uniqueId val="{00000001-9CC9-46AC-9380-13A7D1A40FA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453.69240000000002</c:v>
                </c:pt>
                <c:pt idx="1">
                  <c:v>462.31569999999999</c:v>
                </c:pt>
                <c:pt idx="2">
                  <c:v>453.64249999999998</c:v>
                </c:pt>
                <c:pt idx="3">
                  <c:v>452.3263</c:v>
                </c:pt>
                <c:pt idx="4">
                  <c:v>447.4572</c:v>
                </c:pt>
                <c:pt idx="5">
                  <c:v>462.8338</c:v>
                </c:pt>
                <c:pt idx="6">
                  <c:v>449.34039999999999</c:v>
                </c:pt>
                <c:pt idx="7">
                  <c:v>460.21039999999999</c:v>
                </c:pt>
                <c:pt idx="8">
                  <c:v>471.59620000000001</c:v>
                </c:pt>
                <c:pt idx="9">
                  <c:v>476.79969999999997</c:v>
                </c:pt>
                <c:pt idx="10">
                  <c:v>488.38920000000002</c:v>
                </c:pt>
                <c:pt idx="11">
                  <c:v>488.93810000000002</c:v>
                </c:pt>
                <c:pt idx="12">
                  <c:v>476.7029</c:v>
                </c:pt>
                <c:pt idx="13">
                  <c:v>434.82729999999998</c:v>
                </c:pt>
                <c:pt idx="14">
                  <c:v>343.14980000000003</c:v>
                </c:pt>
                <c:pt idx="15">
                  <c:v>282.6549</c:v>
                </c:pt>
                <c:pt idx="16">
                  <c:v>275.40629999999999</c:v>
                </c:pt>
                <c:pt idx="17">
                  <c:v>272.26280000000003</c:v>
                </c:pt>
                <c:pt idx="18">
                  <c:v>274.84010000000001</c:v>
                </c:pt>
                <c:pt idx="19">
                  <c:v>260.21359999999999</c:v>
                </c:pt>
                <c:pt idx="20">
                  <c:v>262.78789999999998</c:v>
                </c:pt>
                <c:pt idx="21">
                  <c:v>251.9034</c:v>
                </c:pt>
                <c:pt idx="22">
                  <c:v>228.3647</c:v>
                </c:pt>
                <c:pt idx="23">
                  <c:v>240.30199999999999</c:v>
                </c:pt>
                <c:pt idx="24">
                  <c:v>216.21010000000001</c:v>
                </c:pt>
                <c:pt idx="25">
                  <c:v>209.0018</c:v>
                </c:pt>
                <c:pt idx="26">
                  <c:v>204.5369</c:v>
                </c:pt>
                <c:pt idx="27">
                  <c:v>213.374</c:v>
                </c:pt>
                <c:pt idx="28">
                  <c:v>220.74170000000001</c:v>
                </c:pt>
                <c:pt idx="29">
                  <c:v>220.1456</c:v>
                </c:pt>
                <c:pt idx="30">
                  <c:v>228.8331</c:v>
                </c:pt>
                <c:pt idx="31">
                  <c:v>266.83350000000002</c:v>
                </c:pt>
                <c:pt idx="32">
                  <c:v>353.86500000000001</c:v>
                </c:pt>
                <c:pt idx="33">
                  <c:v>429.7088</c:v>
                </c:pt>
                <c:pt idx="34">
                  <c:v>429.9932</c:v>
                </c:pt>
                <c:pt idx="35">
                  <c:v>446.76170000000002</c:v>
                </c:pt>
                <c:pt idx="36">
                  <c:v>454.2484</c:v>
                </c:pt>
                <c:pt idx="37">
                  <c:v>431.05669999999998</c:v>
                </c:pt>
                <c:pt idx="38">
                  <c:v>431.13990000000001</c:v>
                </c:pt>
                <c:pt idx="39">
                  <c:v>418.37939999999998</c:v>
                </c:pt>
                <c:pt idx="40">
                  <c:v>407.13810000000001</c:v>
                </c:pt>
                <c:pt idx="41">
                  <c:v>382.5677</c:v>
                </c:pt>
                <c:pt idx="42">
                  <c:v>394.55369999999999</c:v>
                </c:pt>
                <c:pt idx="43">
                  <c:v>399.04579999999999</c:v>
                </c:pt>
                <c:pt idx="44">
                  <c:v>384.36070000000001</c:v>
                </c:pt>
                <c:pt idx="45">
                  <c:v>401.7081</c:v>
                </c:pt>
                <c:pt idx="46">
                  <c:v>401.08330000000001</c:v>
                </c:pt>
                <c:pt idx="47">
                  <c:v>398.00529999999998</c:v>
                </c:pt>
              </c:numCache>
            </c:numRef>
          </c:val>
          <c:extLst>
            <c:ext xmlns:c16="http://schemas.microsoft.com/office/drawing/2014/chart" uri="{C3380CC4-5D6E-409C-BE32-E72D297353CC}">
              <c16:uniqueId val="{00000002-9CC9-46AC-9380-13A7D1A40FA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370.89089999999999</c:v>
                </c:pt>
                <c:pt idx="1">
                  <c:v>379.82569999999998</c:v>
                </c:pt>
                <c:pt idx="2">
                  <c:v>379.18650000000002</c:v>
                </c:pt>
                <c:pt idx="3">
                  <c:v>365.13819999999998</c:v>
                </c:pt>
                <c:pt idx="4">
                  <c:v>366.6429</c:v>
                </c:pt>
                <c:pt idx="5">
                  <c:v>386.637</c:v>
                </c:pt>
                <c:pt idx="6">
                  <c:v>367.58359999999999</c:v>
                </c:pt>
                <c:pt idx="7">
                  <c:v>378.46179999999998</c:v>
                </c:pt>
                <c:pt idx="8">
                  <c:v>377.71690000000001</c:v>
                </c:pt>
                <c:pt idx="9">
                  <c:v>388.70080000000002</c:v>
                </c:pt>
                <c:pt idx="10">
                  <c:v>394.94880000000001</c:v>
                </c:pt>
                <c:pt idx="11">
                  <c:v>401.04570000000001</c:v>
                </c:pt>
                <c:pt idx="12">
                  <c:v>386.40170000000001</c:v>
                </c:pt>
                <c:pt idx="13">
                  <c:v>350.24509999999998</c:v>
                </c:pt>
                <c:pt idx="14">
                  <c:v>269.03969999999998</c:v>
                </c:pt>
                <c:pt idx="15">
                  <c:v>222.0067</c:v>
                </c:pt>
                <c:pt idx="16">
                  <c:v>214.25800000000001</c:v>
                </c:pt>
                <c:pt idx="17">
                  <c:v>212.15199999999999</c:v>
                </c:pt>
                <c:pt idx="18">
                  <c:v>212.8647</c:v>
                </c:pt>
                <c:pt idx="19">
                  <c:v>199.25489999999999</c:v>
                </c:pt>
                <c:pt idx="20">
                  <c:v>202.2576</c:v>
                </c:pt>
                <c:pt idx="21">
                  <c:v>190.2337</c:v>
                </c:pt>
                <c:pt idx="22">
                  <c:v>172.4761</c:v>
                </c:pt>
                <c:pt idx="23">
                  <c:v>183.36789999999999</c:v>
                </c:pt>
                <c:pt idx="24">
                  <c:v>158.3304</c:v>
                </c:pt>
                <c:pt idx="25">
                  <c:v>156.00219999999999</c:v>
                </c:pt>
                <c:pt idx="26">
                  <c:v>154.14009999999999</c:v>
                </c:pt>
                <c:pt idx="27">
                  <c:v>151.7105</c:v>
                </c:pt>
                <c:pt idx="28">
                  <c:v>162.5849</c:v>
                </c:pt>
                <c:pt idx="29">
                  <c:v>161.75579999999999</c:v>
                </c:pt>
                <c:pt idx="30">
                  <c:v>174.66380000000001</c:v>
                </c:pt>
                <c:pt idx="31">
                  <c:v>202.40649999999999</c:v>
                </c:pt>
                <c:pt idx="32">
                  <c:v>271.85359999999997</c:v>
                </c:pt>
                <c:pt idx="33">
                  <c:v>337.61720000000003</c:v>
                </c:pt>
                <c:pt idx="34">
                  <c:v>346.41719999999998</c:v>
                </c:pt>
                <c:pt idx="35">
                  <c:v>348.73309999999998</c:v>
                </c:pt>
                <c:pt idx="36">
                  <c:v>357.80430000000001</c:v>
                </c:pt>
                <c:pt idx="37">
                  <c:v>344.32600000000002</c:v>
                </c:pt>
                <c:pt idx="38">
                  <c:v>346.63099999999997</c:v>
                </c:pt>
                <c:pt idx="39">
                  <c:v>337.8596</c:v>
                </c:pt>
                <c:pt idx="40">
                  <c:v>325.48469999999998</c:v>
                </c:pt>
                <c:pt idx="41">
                  <c:v>309.58109999999999</c:v>
                </c:pt>
                <c:pt idx="42">
                  <c:v>316.9393</c:v>
                </c:pt>
                <c:pt idx="43">
                  <c:v>327.97390000000001</c:v>
                </c:pt>
                <c:pt idx="44">
                  <c:v>311.012</c:v>
                </c:pt>
                <c:pt idx="45">
                  <c:v>325.45119999999997</c:v>
                </c:pt>
                <c:pt idx="46">
                  <c:v>325.27440000000001</c:v>
                </c:pt>
                <c:pt idx="47">
                  <c:v>322.0573</c:v>
                </c:pt>
              </c:numCache>
            </c:numRef>
          </c:val>
          <c:extLst>
            <c:ext xmlns:c16="http://schemas.microsoft.com/office/drawing/2014/chart" uri="{C3380CC4-5D6E-409C-BE32-E72D297353CC}">
              <c16:uniqueId val="{00000003-9CC9-46AC-9380-13A7D1A40FA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6172.8</c:v>
                </c:pt>
                <c:pt idx="1">
                  <c:v>6067.3</c:v>
                </c:pt>
                <c:pt idx="2">
                  <c:v>5941</c:v>
                </c:pt>
                <c:pt idx="3">
                  <c:v>5871.6</c:v>
                </c:pt>
                <c:pt idx="4">
                  <c:v>5808.8</c:v>
                </c:pt>
                <c:pt idx="5">
                  <c:v>5877.1</c:v>
                </c:pt>
                <c:pt idx="6">
                  <c:v>5853.7</c:v>
                </c:pt>
                <c:pt idx="7">
                  <c:v>5881.3</c:v>
                </c:pt>
                <c:pt idx="8">
                  <c:v>5747.1</c:v>
                </c:pt>
                <c:pt idx="9">
                  <c:v>5932.7</c:v>
                </c:pt>
                <c:pt idx="10">
                  <c:v>6099.2</c:v>
                </c:pt>
                <c:pt idx="11">
                  <c:v>6194</c:v>
                </c:pt>
                <c:pt idx="12">
                  <c:v>6283</c:v>
                </c:pt>
                <c:pt idx="13">
                  <c:v>6213.8</c:v>
                </c:pt>
                <c:pt idx="14">
                  <c:v>6524.8</c:v>
                </c:pt>
                <c:pt idx="15">
                  <c:v>6666.6</c:v>
                </c:pt>
                <c:pt idx="16">
                  <c:v>6937.4</c:v>
                </c:pt>
                <c:pt idx="17">
                  <c:v>7013.1</c:v>
                </c:pt>
                <c:pt idx="18">
                  <c:v>7108.9</c:v>
                </c:pt>
                <c:pt idx="19">
                  <c:v>7198.7</c:v>
                </c:pt>
                <c:pt idx="20">
                  <c:v>7275.1</c:v>
                </c:pt>
                <c:pt idx="21">
                  <c:v>7221.1</c:v>
                </c:pt>
                <c:pt idx="22">
                  <c:v>7314.4</c:v>
                </c:pt>
                <c:pt idx="23">
                  <c:v>7198</c:v>
                </c:pt>
                <c:pt idx="24">
                  <c:v>7245.8</c:v>
                </c:pt>
                <c:pt idx="25">
                  <c:v>7135.2</c:v>
                </c:pt>
                <c:pt idx="26">
                  <c:v>7081.6</c:v>
                </c:pt>
                <c:pt idx="27">
                  <c:v>7084.8</c:v>
                </c:pt>
                <c:pt idx="28">
                  <c:v>7169.6</c:v>
                </c:pt>
                <c:pt idx="29">
                  <c:v>7239.5</c:v>
                </c:pt>
                <c:pt idx="30">
                  <c:v>7268.8</c:v>
                </c:pt>
                <c:pt idx="31">
                  <c:v>7282</c:v>
                </c:pt>
                <c:pt idx="32">
                  <c:v>7167</c:v>
                </c:pt>
                <c:pt idx="33">
                  <c:v>7234.4</c:v>
                </c:pt>
                <c:pt idx="34">
                  <c:v>7178</c:v>
                </c:pt>
                <c:pt idx="35">
                  <c:v>7015.1</c:v>
                </c:pt>
                <c:pt idx="36">
                  <c:v>7262.3</c:v>
                </c:pt>
                <c:pt idx="37">
                  <c:v>7264</c:v>
                </c:pt>
                <c:pt idx="38">
                  <c:v>7293</c:v>
                </c:pt>
                <c:pt idx="39">
                  <c:v>7285.1</c:v>
                </c:pt>
                <c:pt idx="40">
                  <c:v>7247</c:v>
                </c:pt>
                <c:pt idx="41">
                  <c:v>7139.7</c:v>
                </c:pt>
                <c:pt idx="42">
                  <c:v>7104.2</c:v>
                </c:pt>
                <c:pt idx="43">
                  <c:v>7081.1</c:v>
                </c:pt>
                <c:pt idx="44">
                  <c:v>6862.1</c:v>
                </c:pt>
                <c:pt idx="45">
                  <c:v>6585.6</c:v>
                </c:pt>
                <c:pt idx="46">
                  <c:v>6453.5</c:v>
                </c:pt>
                <c:pt idx="47">
                  <c:v>6313.8</c:v>
                </c:pt>
              </c:numCache>
            </c:numRef>
          </c:val>
          <c:smooth val="0"/>
          <c:extLst>
            <c:ext xmlns:c16="http://schemas.microsoft.com/office/drawing/2014/chart" uri="{C3380CC4-5D6E-409C-BE32-E72D297353CC}">
              <c16:uniqueId val="{00000000-EE99-4BA4-AEF5-811EDA956E9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6085.4763499999999</c:v>
                </c:pt>
                <c:pt idx="1">
                  <c:v>5974.2816899999998</c:v>
                </c:pt>
                <c:pt idx="2">
                  <c:v>5897.7027900000003</c:v>
                </c:pt>
                <c:pt idx="3">
                  <c:v>5820.6940699999996</c:v>
                </c:pt>
                <c:pt idx="4">
                  <c:v>5779.3836600000004</c:v>
                </c:pt>
                <c:pt idx="5">
                  <c:v>5752.6209799999997</c:v>
                </c:pt>
                <c:pt idx="6">
                  <c:v>5760.6829900000002</c:v>
                </c:pt>
                <c:pt idx="7">
                  <c:v>5758.8054000000002</c:v>
                </c:pt>
                <c:pt idx="8">
                  <c:v>5796.92371</c:v>
                </c:pt>
                <c:pt idx="9">
                  <c:v>5843.1421899999996</c:v>
                </c:pt>
                <c:pt idx="10">
                  <c:v>5943.0465100000001</c:v>
                </c:pt>
                <c:pt idx="11">
                  <c:v>6169.7674399999996</c:v>
                </c:pt>
                <c:pt idx="12">
                  <c:v>6416.7617200000004</c:v>
                </c:pt>
                <c:pt idx="13">
                  <c:v>6459.9873699999998</c:v>
                </c:pt>
                <c:pt idx="14">
                  <c:v>6512.8166099999999</c:v>
                </c:pt>
                <c:pt idx="15">
                  <c:v>6638.0701099999997</c:v>
                </c:pt>
                <c:pt idx="16">
                  <c:v>6854.4753600000004</c:v>
                </c:pt>
                <c:pt idx="17">
                  <c:v>7024.6136800000004</c:v>
                </c:pt>
                <c:pt idx="18">
                  <c:v>7101.4018999999998</c:v>
                </c:pt>
                <c:pt idx="19">
                  <c:v>7184.4454500000002</c:v>
                </c:pt>
                <c:pt idx="20">
                  <c:v>7272.02909</c:v>
                </c:pt>
                <c:pt idx="21">
                  <c:v>7324.6004800000001</c:v>
                </c:pt>
                <c:pt idx="22">
                  <c:v>7343.9155199999996</c:v>
                </c:pt>
                <c:pt idx="23">
                  <c:v>7320.2319699999998</c:v>
                </c:pt>
                <c:pt idx="24">
                  <c:v>7242.7444699999996</c:v>
                </c:pt>
                <c:pt idx="25">
                  <c:v>7164.49143</c:v>
                </c:pt>
                <c:pt idx="26">
                  <c:v>7097.9098800000002</c:v>
                </c:pt>
                <c:pt idx="27">
                  <c:v>7137.8423199999997</c:v>
                </c:pt>
                <c:pt idx="28">
                  <c:v>7239.0046499999999</c:v>
                </c:pt>
                <c:pt idx="29">
                  <c:v>7250.9614600000004</c:v>
                </c:pt>
                <c:pt idx="30">
                  <c:v>7307.8382000000001</c:v>
                </c:pt>
                <c:pt idx="31">
                  <c:v>7257.7324600000002</c:v>
                </c:pt>
                <c:pt idx="32">
                  <c:v>7201.4644900000003</c:v>
                </c:pt>
                <c:pt idx="33">
                  <c:v>7195.2601400000003</c:v>
                </c:pt>
                <c:pt idx="34">
                  <c:v>7293.6888399999998</c:v>
                </c:pt>
                <c:pt idx="35">
                  <c:v>7302.9824200000003</c:v>
                </c:pt>
                <c:pt idx="36">
                  <c:v>7326.3811100000003</c:v>
                </c:pt>
                <c:pt idx="37">
                  <c:v>7320.9203299999999</c:v>
                </c:pt>
                <c:pt idx="38">
                  <c:v>7318.9890100000002</c:v>
                </c:pt>
                <c:pt idx="39">
                  <c:v>7308.2388300000002</c:v>
                </c:pt>
                <c:pt idx="40">
                  <c:v>7272.7804100000003</c:v>
                </c:pt>
                <c:pt idx="41">
                  <c:v>7209.8387199999997</c:v>
                </c:pt>
                <c:pt idx="42">
                  <c:v>7152.6656499999999</c:v>
                </c:pt>
                <c:pt idx="43">
                  <c:v>7161.8220000000001</c:v>
                </c:pt>
                <c:pt idx="44">
                  <c:v>7031.1054700000004</c:v>
                </c:pt>
                <c:pt idx="45">
                  <c:v>6794.8733199999997</c:v>
                </c:pt>
                <c:pt idx="46">
                  <c:v>6627.5133699999997</c:v>
                </c:pt>
                <c:pt idx="47">
                  <c:v>6448.5383499999998</c:v>
                </c:pt>
              </c:numCache>
            </c:numRef>
          </c:val>
          <c:smooth val="0"/>
          <c:extLst>
            <c:ext xmlns:c16="http://schemas.microsoft.com/office/drawing/2014/chart" uri="{C3380CC4-5D6E-409C-BE32-E72D297353CC}">
              <c16:uniqueId val="{00000001-EE99-4BA4-AEF5-811EDA956E9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30</c:v>
                </c:pt>
                <c:pt idx="1">
                  <c:v>MAR 1</c:v>
                </c:pt>
                <c:pt idx="2">
                  <c:v>MIE 2</c:v>
                </c:pt>
                <c:pt idx="3">
                  <c:v>JUE 3</c:v>
                </c:pt>
                <c:pt idx="4">
                  <c:v>VIE 4</c:v>
                </c:pt>
                <c:pt idx="5">
                  <c:v>SAB 5</c:v>
                </c:pt>
                <c:pt idx="6">
                  <c:v>DOM 6</c:v>
                </c:pt>
                <c:pt idx="7">
                  <c:v>LUN 7</c:v>
                </c:pt>
              </c:strCache>
            </c:strRef>
          </c:cat>
          <c:val>
            <c:numRef>
              <c:f>COSTO_OPE_EJEC!$C$8:$C$15</c:f>
              <c:numCache>
                <c:formatCode>#,##0.0</c:formatCode>
                <c:ptCount val="8"/>
                <c:pt idx="0">
                  <c:v>6144213.9057900002</c:v>
                </c:pt>
                <c:pt idx="1">
                  <c:v>7171032.2548399996</c:v>
                </c:pt>
                <c:pt idx="2">
                  <c:v>7177647.62158</c:v>
                </c:pt>
                <c:pt idx="3">
                  <c:v>7531600.3422499998</c:v>
                </c:pt>
                <c:pt idx="4">
                  <c:v>7787613.8568500001</c:v>
                </c:pt>
                <c:pt idx="5">
                  <c:v>7319134.1059999997</c:v>
                </c:pt>
                <c:pt idx="6">
                  <c:v>6577069.1485299999</c:v>
                </c:pt>
                <c:pt idx="7">
                  <c:v>6885210.2785099996</c:v>
                </c:pt>
              </c:numCache>
            </c:numRef>
          </c:val>
          <c:extLst>
            <c:ext xmlns:c16="http://schemas.microsoft.com/office/drawing/2014/chart" uri="{C3380CC4-5D6E-409C-BE32-E72D297353CC}">
              <c16:uniqueId val="{00000000-0538-4C8B-936F-EF89BCCB4FD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-6.0823079329300409E-2</c:v>
                </c:pt>
                <c:pt idx="1">
                  <c:v>-3.7189197844353199E-2</c:v>
                </c:pt>
                <c:pt idx="2">
                  <c:v>-8.4515663622843476E-2</c:v>
                </c:pt>
                <c:pt idx="3">
                  <c:v>-2.7501477183814071E-2</c:v>
                </c:pt>
                <c:pt idx="4">
                  <c:v>-1.2828987537596653E-2</c:v>
                </c:pt>
                <c:pt idx="5">
                  <c:v>-2.3435964983207307E-2</c:v>
                </c:pt>
                <c:pt idx="6">
                  <c:v>-5.002967568838055E-2</c:v>
                </c:pt>
                <c:pt idx="7">
                  <c:v>-3.454207427121727E-2</c:v>
                </c:pt>
              </c:numCache>
            </c:numRef>
          </c:cat>
          <c:val>
            <c:numRef>
              <c:f>COSTO_OPE_EJEC!$D$8:$D$15</c:f>
              <c:numCache>
                <c:formatCode>#,##0.0</c:formatCode>
                <c:ptCount val="8"/>
                <c:pt idx="0">
                  <c:v>6542126.1644740999</c:v>
                </c:pt>
                <c:pt idx="1">
                  <c:v>7448018.0724860001</c:v>
                </c:pt>
                <c:pt idx="2">
                  <c:v>7840273.543056</c:v>
                </c:pt>
                <c:pt idx="3">
                  <c:v>7744587.9510848001</c:v>
                </c:pt>
                <c:pt idx="4">
                  <c:v>7888819.4229129003</c:v>
                </c:pt>
                <c:pt idx="5">
                  <c:v>7494781.5438176999</c:v>
                </c:pt>
                <c:pt idx="6">
                  <c:v>6923446.9542993</c:v>
                </c:pt>
                <c:pt idx="7">
                  <c:v>7131548.7656415999</c:v>
                </c:pt>
              </c:numCache>
            </c:numRef>
          </c:val>
          <c:extLst>
            <c:ext xmlns:c16="http://schemas.microsoft.com/office/drawing/2014/chart" uri="{C3380CC4-5D6E-409C-BE32-E72D297353CC}">
              <c16:uniqueId val="{00000001-0538-4C8B-936F-EF89BCCB4FD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2" name="pic01">
          <a:extLst>
            <a:ext uri="{FF2B5EF4-FFF2-40B4-BE49-F238E27FC236}">
              <a16:creationId xmlns:a16="http://schemas.microsoft.com/office/drawing/2014/main" id="{75C45CFC-BBFE-422E-BD86-89C81AF14948}"/>
            </a:ext>
          </a:extLst>
        </xdr:cNvPr>
        <xdr:cNvPicPr>
          <a:picLocks noChangeAspect="1"/>
        </xdr:cNvPicPr>
      </xdr:nvPicPr>
      <xdr:blipFill>
        <a:blip xmlns:r="http://schemas.openxmlformats.org/officeDocument/2006/relationships" r:embed="rId1" cstate="print"/>
        <a:stretch>
          <a:fillRect/>
        </a:stretch>
      </xdr:blipFill>
      <xdr:spPr>
        <a:xfrm>
          <a:off x="146685" y="9525"/>
          <a:ext cx="1449705" cy="84201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D19F0471-63DB-4520-9ECB-35659DDBF89C}"/>
            </a:ext>
          </a:extLst>
        </xdr:cNvPr>
        <xdr:cNvPicPr>
          <a:picLocks noChangeAspect="1"/>
        </xdr:cNvPicPr>
      </xdr:nvPicPr>
      <xdr:blipFill>
        <a:blip xmlns:r="http://schemas.openxmlformats.org/officeDocument/2006/relationships" r:embed="rId1" cstate="print"/>
        <a:stretch>
          <a:fillRect/>
        </a:stretch>
      </xdr:blipFill>
      <xdr:spPr>
        <a:xfrm>
          <a:off x="146685" y="9525"/>
          <a:ext cx="1428750" cy="84201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0" t="s">
        <v>0</v>
      </c>
      <c r="C3" s="191"/>
      <c r="D3" s="191"/>
      <c r="E3" s="191"/>
      <c r="F3" s="191"/>
      <c r="G3" s="19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13.8</v>
      </c>
    </row>
    <row r="9" spans="1:12" x14ac:dyDescent="0.3">
      <c r="A9" s="1"/>
      <c r="B9" s="4" t="s">
        <v>22</v>
      </c>
      <c r="C9" s="5" t="s">
        <v>30</v>
      </c>
      <c r="D9" s="5" t="s">
        <v>31</v>
      </c>
      <c r="E9" s="5" t="s">
        <v>32</v>
      </c>
      <c r="F9" s="5" t="s">
        <v>33</v>
      </c>
      <c r="G9" s="4" t="s">
        <v>34</v>
      </c>
      <c r="H9" s="4" t="s">
        <v>35</v>
      </c>
      <c r="I9" s="6" t="s">
        <v>36</v>
      </c>
      <c r="J9" s="4">
        <v>10.08</v>
      </c>
      <c r="K9" s="4" t="s">
        <v>37</v>
      </c>
      <c r="L9"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activeCell="E36" sqref="E36"/>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3">
      <c r="A5" s="1"/>
      <c r="B5" s="192" t="s">
        <v>38</v>
      </c>
      <c r="C5" s="192"/>
      <c r="D5" s="192"/>
      <c r="E5" s="192"/>
      <c r="F5" s="192"/>
      <c r="G5" s="192"/>
      <c r="H5" s="192"/>
      <c r="I5" s="192"/>
    </row>
    <row r="6" spans="1:9" ht="40.049999999999997" customHeight="1" x14ac:dyDescent="0.3">
      <c r="A6" s="1"/>
      <c r="B6" s="7" t="s">
        <v>39</v>
      </c>
      <c r="C6" s="3" t="s">
        <v>40</v>
      </c>
      <c r="D6" s="3" t="s">
        <v>41</v>
      </c>
      <c r="E6" s="7" t="s">
        <v>3</v>
      </c>
      <c r="F6" s="7" t="s">
        <v>4</v>
      </c>
      <c r="G6" s="7" t="s">
        <v>42</v>
      </c>
      <c r="H6" s="7" t="s">
        <v>6</v>
      </c>
      <c r="I6" s="7" t="s">
        <v>9</v>
      </c>
    </row>
    <row r="7" spans="1:9" x14ac:dyDescent="0.3">
      <c r="A7" s="1"/>
      <c r="B7" s="4" t="s">
        <v>43</v>
      </c>
      <c r="C7" s="4" t="s">
        <v>44</v>
      </c>
      <c r="D7" s="4" t="s">
        <v>45</v>
      </c>
      <c r="E7" s="5" t="s">
        <v>46</v>
      </c>
      <c r="F7" s="5" t="s">
        <v>47</v>
      </c>
      <c r="G7" s="5" t="s">
        <v>48</v>
      </c>
      <c r="H7" s="5" t="s">
        <v>49</v>
      </c>
      <c r="I7" s="5" t="s">
        <v>50</v>
      </c>
    </row>
    <row r="8" spans="1:9" x14ac:dyDescent="0.3">
      <c r="A8" s="1"/>
      <c r="B8" s="4" t="s">
        <v>43</v>
      </c>
      <c r="C8" s="4" t="s">
        <v>44</v>
      </c>
      <c r="D8" s="4" t="s">
        <v>45</v>
      </c>
      <c r="E8" s="5" t="s">
        <v>46</v>
      </c>
      <c r="F8" s="5" t="s">
        <v>51</v>
      </c>
      <c r="G8" s="5" t="s">
        <v>52</v>
      </c>
      <c r="H8" s="5" t="s">
        <v>53</v>
      </c>
      <c r="I8" s="5" t="s">
        <v>54</v>
      </c>
    </row>
    <row r="9" spans="1:9" x14ac:dyDescent="0.3">
      <c r="A9" s="1"/>
      <c r="B9" s="4" t="s">
        <v>43</v>
      </c>
      <c r="C9" s="4" t="s">
        <v>44</v>
      </c>
      <c r="D9" s="4" t="s">
        <v>45</v>
      </c>
      <c r="E9" s="5" t="s">
        <v>55</v>
      </c>
      <c r="F9" s="5" t="s">
        <v>56</v>
      </c>
      <c r="G9" s="5" t="s">
        <v>57</v>
      </c>
      <c r="H9" s="5" t="s">
        <v>58</v>
      </c>
      <c r="I9" s="5" t="s">
        <v>59</v>
      </c>
    </row>
    <row r="10" spans="1:9" x14ac:dyDescent="0.3">
      <c r="A10" s="1"/>
      <c r="B10" s="4" t="s">
        <v>43</v>
      </c>
      <c r="C10" s="4" t="s">
        <v>44</v>
      </c>
      <c r="D10" s="4" t="s">
        <v>45</v>
      </c>
      <c r="E10" s="5" t="s">
        <v>55</v>
      </c>
      <c r="F10" s="5" t="s">
        <v>56</v>
      </c>
      <c r="G10" s="5" t="s">
        <v>60</v>
      </c>
      <c r="H10" s="5" t="s">
        <v>61</v>
      </c>
      <c r="I10" s="5" t="s">
        <v>62</v>
      </c>
    </row>
    <row r="11" spans="1:9" x14ac:dyDescent="0.3">
      <c r="A11" s="1"/>
      <c r="B11" s="4" t="s">
        <v>43</v>
      </c>
      <c r="C11" s="4" t="s">
        <v>44</v>
      </c>
      <c r="D11" s="4" t="s">
        <v>45</v>
      </c>
      <c r="E11" s="5" t="s">
        <v>63</v>
      </c>
      <c r="F11" s="5" t="s">
        <v>64</v>
      </c>
      <c r="G11" s="5" t="s">
        <v>65</v>
      </c>
      <c r="H11" s="5" t="s">
        <v>58</v>
      </c>
      <c r="I11" s="5" t="s">
        <v>66</v>
      </c>
    </row>
    <row r="12" spans="1:9" x14ac:dyDescent="0.3">
      <c r="A12" s="1"/>
      <c r="B12" s="4" t="s">
        <v>43</v>
      </c>
      <c r="C12" s="4" t="s">
        <v>44</v>
      </c>
      <c r="D12" s="4" t="s">
        <v>45</v>
      </c>
      <c r="E12" s="5" t="s">
        <v>63</v>
      </c>
      <c r="F12" s="5" t="s">
        <v>67</v>
      </c>
      <c r="G12" s="5" t="s">
        <v>48</v>
      </c>
      <c r="H12" s="5" t="s">
        <v>68</v>
      </c>
      <c r="I12" s="5" t="s">
        <v>69</v>
      </c>
    </row>
    <row r="13" spans="1:9" x14ac:dyDescent="0.3">
      <c r="A13" s="1"/>
      <c r="B13" s="4" t="s">
        <v>43</v>
      </c>
      <c r="C13" s="4" t="s">
        <v>44</v>
      </c>
      <c r="D13" s="4" t="s">
        <v>45</v>
      </c>
      <c r="E13" s="5" t="s">
        <v>63</v>
      </c>
      <c r="F13" s="5" t="s">
        <v>70</v>
      </c>
      <c r="G13" s="5" t="s">
        <v>57</v>
      </c>
      <c r="H13" s="5" t="s">
        <v>58</v>
      </c>
      <c r="I13" s="5" t="s">
        <v>71</v>
      </c>
    </row>
    <row r="14" spans="1:9" x14ac:dyDescent="0.3">
      <c r="A14" s="1"/>
      <c r="B14" s="4" t="s">
        <v>43</v>
      </c>
      <c r="C14" s="4" t="s">
        <v>44</v>
      </c>
      <c r="D14" s="4" t="s">
        <v>45</v>
      </c>
      <c r="E14" s="5" t="s">
        <v>63</v>
      </c>
      <c r="F14" s="5" t="s">
        <v>70</v>
      </c>
      <c r="G14" s="5" t="s">
        <v>57</v>
      </c>
      <c r="H14" s="5" t="s">
        <v>58</v>
      </c>
      <c r="I14" s="5" t="s">
        <v>72</v>
      </c>
    </row>
    <row r="15" spans="1:9" x14ac:dyDescent="0.3">
      <c r="A15" s="1"/>
      <c r="B15" s="4" t="s">
        <v>43</v>
      </c>
      <c r="C15" s="4" t="s">
        <v>44</v>
      </c>
      <c r="D15" s="4" t="s">
        <v>45</v>
      </c>
      <c r="E15" s="5" t="s">
        <v>63</v>
      </c>
      <c r="F15" s="5" t="s">
        <v>73</v>
      </c>
      <c r="G15" s="5" t="s">
        <v>57</v>
      </c>
      <c r="H15" s="5" t="s">
        <v>58</v>
      </c>
      <c r="I15" s="5" t="s">
        <v>74</v>
      </c>
    </row>
    <row r="16" spans="1:9" x14ac:dyDescent="0.3">
      <c r="A16" s="1"/>
      <c r="B16" s="4" t="s">
        <v>43</v>
      </c>
      <c r="C16" s="4" t="s">
        <v>44</v>
      </c>
      <c r="D16" s="4" t="s">
        <v>45</v>
      </c>
      <c r="E16" s="5" t="s">
        <v>63</v>
      </c>
      <c r="F16" s="5" t="s">
        <v>73</v>
      </c>
      <c r="G16" s="5" t="s">
        <v>57</v>
      </c>
      <c r="H16" s="5" t="s">
        <v>58</v>
      </c>
      <c r="I16" s="5" t="s">
        <v>72</v>
      </c>
    </row>
    <row r="17" spans="1:9" x14ac:dyDescent="0.3">
      <c r="A17" s="1"/>
      <c r="B17" s="4" t="s">
        <v>43</v>
      </c>
      <c r="C17" s="4" t="s">
        <v>44</v>
      </c>
      <c r="D17" s="4" t="s">
        <v>45</v>
      </c>
      <c r="E17" s="5" t="s">
        <v>75</v>
      </c>
      <c r="F17" s="5" t="s">
        <v>76</v>
      </c>
      <c r="G17" s="5" t="s">
        <v>57</v>
      </c>
      <c r="H17" s="5" t="s">
        <v>58</v>
      </c>
      <c r="I17" s="5" t="s">
        <v>77</v>
      </c>
    </row>
    <row r="18" spans="1:9" x14ac:dyDescent="0.3">
      <c r="A18" s="1"/>
      <c r="B18" s="4" t="s">
        <v>43</v>
      </c>
      <c r="C18" s="4" t="s">
        <v>44</v>
      </c>
      <c r="D18" s="4" t="s">
        <v>45</v>
      </c>
      <c r="E18" s="5" t="s">
        <v>75</v>
      </c>
      <c r="F18" s="5" t="s">
        <v>76</v>
      </c>
      <c r="G18" s="5" t="s">
        <v>57</v>
      </c>
      <c r="H18" s="5" t="s">
        <v>58</v>
      </c>
      <c r="I18" s="5" t="s">
        <v>78</v>
      </c>
    </row>
    <row r="19" spans="1:9" x14ac:dyDescent="0.3">
      <c r="A19" s="1"/>
      <c r="B19" s="4" t="s">
        <v>43</v>
      </c>
      <c r="C19" s="4" t="s">
        <v>44</v>
      </c>
      <c r="D19" s="4" t="s">
        <v>45</v>
      </c>
      <c r="E19" s="5" t="s">
        <v>79</v>
      </c>
      <c r="F19" s="5" t="s">
        <v>80</v>
      </c>
      <c r="G19" s="5" t="s">
        <v>81</v>
      </c>
      <c r="H19" s="5" t="s">
        <v>58</v>
      </c>
      <c r="I19" s="5" t="s">
        <v>82</v>
      </c>
    </row>
    <row r="20" spans="1:9" x14ac:dyDescent="0.3">
      <c r="A20" s="1"/>
      <c r="B20" s="4" t="s">
        <v>43</v>
      </c>
      <c r="C20" s="4" t="s">
        <v>44</v>
      </c>
      <c r="D20" s="4" t="s">
        <v>45</v>
      </c>
      <c r="E20" s="5" t="s">
        <v>79</v>
      </c>
      <c r="F20" s="5" t="s">
        <v>83</v>
      </c>
      <c r="G20" s="5" t="s">
        <v>57</v>
      </c>
      <c r="H20" s="5" t="s">
        <v>58</v>
      </c>
      <c r="I20" s="5" t="s">
        <v>84</v>
      </c>
    </row>
    <row r="21" spans="1:9" x14ac:dyDescent="0.3">
      <c r="A21" s="1"/>
      <c r="B21" s="4" t="s">
        <v>43</v>
      </c>
      <c r="C21" s="4" t="s">
        <v>44</v>
      </c>
      <c r="D21" s="4" t="s">
        <v>45</v>
      </c>
      <c r="E21" s="5" t="s">
        <v>79</v>
      </c>
      <c r="F21" s="5" t="s">
        <v>83</v>
      </c>
      <c r="G21" s="5" t="s">
        <v>57</v>
      </c>
      <c r="H21" s="5" t="s">
        <v>58</v>
      </c>
      <c r="I21" s="5" t="s">
        <v>85</v>
      </c>
    </row>
    <row r="22" spans="1:9" x14ac:dyDescent="0.3">
      <c r="A22" s="1"/>
      <c r="B22" s="4" t="s">
        <v>43</v>
      </c>
      <c r="C22" s="4" t="s">
        <v>44</v>
      </c>
      <c r="D22" s="4" t="s">
        <v>45</v>
      </c>
      <c r="E22" s="5" t="s">
        <v>79</v>
      </c>
      <c r="F22" s="5" t="s">
        <v>83</v>
      </c>
      <c r="G22" s="5" t="s">
        <v>57</v>
      </c>
      <c r="H22" s="5" t="s">
        <v>58</v>
      </c>
      <c r="I22" s="5" t="s">
        <v>86</v>
      </c>
    </row>
    <row r="23" spans="1:9" x14ac:dyDescent="0.3">
      <c r="A23" s="1"/>
      <c r="B23" s="4" t="s">
        <v>43</v>
      </c>
      <c r="C23" s="4" t="s">
        <v>44</v>
      </c>
      <c r="D23" s="4" t="s">
        <v>45</v>
      </c>
      <c r="E23" s="5" t="s">
        <v>79</v>
      </c>
      <c r="F23" s="5" t="s">
        <v>83</v>
      </c>
      <c r="G23" s="5" t="s">
        <v>57</v>
      </c>
      <c r="H23" s="5" t="s">
        <v>58</v>
      </c>
      <c r="I23" s="5" t="s">
        <v>87</v>
      </c>
    </row>
    <row r="24" spans="1:9" x14ac:dyDescent="0.3">
      <c r="A24" s="1"/>
      <c r="B24" s="4" t="s">
        <v>43</v>
      </c>
      <c r="C24" s="4" t="s">
        <v>44</v>
      </c>
      <c r="D24" s="4" t="s">
        <v>45</v>
      </c>
      <c r="E24" s="5" t="s">
        <v>79</v>
      </c>
      <c r="F24" s="5" t="s">
        <v>88</v>
      </c>
      <c r="G24" s="5" t="s">
        <v>57</v>
      </c>
      <c r="H24" s="5" t="s">
        <v>58</v>
      </c>
      <c r="I24" s="5" t="s">
        <v>89</v>
      </c>
    </row>
    <row r="25" spans="1:9" x14ac:dyDescent="0.3">
      <c r="A25" s="1"/>
      <c r="B25" s="4" t="s">
        <v>43</v>
      </c>
      <c r="C25" s="4" t="s">
        <v>44</v>
      </c>
      <c r="D25" s="4" t="s">
        <v>45</v>
      </c>
      <c r="E25" s="5" t="s">
        <v>79</v>
      </c>
      <c r="F25" s="5" t="s">
        <v>88</v>
      </c>
      <c r="G25" s="5" t="s">
        <v>57</v>
      </c>
      <c r="H25" s="5" t="s">
        <v>58</v>
      </c>
      <c r="I25" s="5" t="s">
        <v>90</v>
      </c>
    </row>
    <row r="26" spans="1:9" x14ac:dyDescent="0.3">
      <c r="A26" s="1"/>
      <c r="B26" s="4" t="s">
        <v>43</v>
      </c>
      <c r="C26" s="4" t="s">
        <v>44</v>
      </c>
      <c r="D26" s="4" t="s">
        <v>45</v>
      </c>
      <c r="E26" s="5" t="s">
        <v>91</v>
      </c>
      <c r="F26" s="5" t="s">
        <v>92</v>
      </c>
      <c r="G26" s="5" t="s">
        <v>81</v>
      </c>
      <c r="H26" s="5" t="s">
        <v>58</v>
      </c>
      <c r="I26" s="5" t="s">
        <v>93</v>
      </c>
    </row>
    <row r="27" spans="1:9" x14ac:dyDescent="0.3">
      <c r="A27" s="1"/>
      <c r="B27" s="4" t="s">
        <v>43</v>
      </c>
      <c r="C27" s="4" t="s">
        <v>44</v>
      </c>
      <c r="D27" s="4" t="s">
        <v>45</v>
      </c>
      <c r="E27" s="5" t="s">
        <v>91</v>
      </c>
      <c r="F27" s="5" t="s">
        <v>92</v>
      </c>
      <c r="G27" s="5" t="s">
        <v>81</v>
      </c>
      <c r="H27" s="5" t="s">
        <v>58</v>
      </c>
      <c r="I27" s="5" t="s">
        <v>94</v>
      </c>
    </row>
    <row r="28" spans="1:9" x14ac:dyDescent="0.3">
      <c r="A28" s="1"/>
      <c r="B28" s="4" t="s">
        <v>43</v>
      </c>
      <c r="C28" s="4" t="s">
        <v>44</v>
      </c>
      <c r="D28" s="4" t="s">
        <v>45</v>
      </c>
      <c r="E28" s="5" t="s">
        <v>91</v>
      </c>
      <c r="F28" s="5" t="s">
        <v>95</v>
      </c>
      <c r="G28" s="5" t="s">
        <v>81</v>
      </c>
      <c r="H28" s="5" t="s">
        <v>58</v>
      </c>
      <c r="I28" s="5" t="s">
        <v>96</v>
      </c>
    </row>
    <row r="29" spans="1:9" x14ac:dyDescent="0.3">
      <c r="A29" s="1"/>
      <c r="B29" s="4" t="s">
        <v>43</v>
      </c>
      <c r="C29" s="4" t="s">
        <v>44</v>
      </c>
      <c r="D29" s="4" t="s">
        <v>45</v>
      </c>
      <c r="E29" s="5" t="s">
        <v>97</v>
      </c>
      <c r="F29" s="5" t="s">
        <v>98</v>
      </c>
      <c r="G29" s="5" t="s">
        <v>60</v>
      </c>
      <c r="H29" s="5" t="s">
        <v>99</v>
      </c>
      <c r="I29" s="5" t="s">
        <v>100</v>
      </c>
    </row>
    <row r="30" spans="1:9" x14ac:dyDescent="0.3">
      <c r="A30" s="1"/>
      <c r="B30" s="4" t="s">
        <v>43</v>
      </c>
      <c r="C30" s="4" t="s">
        <v>44</v>
      </c>
      <c r="D30" s="4" t="s">
        <v>45</v>
      </c>
      <c r="E30" s="5" t="s">
        <v>97</v>
      </c>
      <c r="F30" s="5" t="s">
        <v>98</v>
      </c>
      <c r="G30" s="5" t="s">
        <v>60</v>
      </c>
      <c r="H30" s="5" t="s">
        <v>99</v>
      </c>
      <c r="I30" s="5" t="s">
        <v>101</v>
      </c>
    </row>
    <row r="31" spans="1:9" x14ac:dyDescent="0.3">
      <c r="A31" s="1"/>
      <c r="B31" s="4" t="s">
        <v>43</v>
      </c>
      <c r="C31" s="4" t="s">
        <v>44</v>
      </c>
      <c r="D31" s="4" t="s">
        <v>45</v>
      </c>
      <c r="E31" s="5" t="s">
        <v>97</v>
      </c>
      <c r="F31" s="5" t="s">
        <v>102</v>
      </c>
      <c r="G31" s="5" t="s">
        <v>57</v>
      </c>
      <c r="H31" s="5" t="s">
        <v>58</v>
      </c>
      <c r="I31" s="5" t="s">
        <v>103</v>
      </c>
    </row>
    <row r="32" spans="1:9" x14ac:dyDescent="0.3">
      <c r="A32" s="1"/>
      <c r="B32" s="4" t="s">
        <v>43</v>
      </c>
      <c r="C32" s="4" t="s">
        <v>44</v>
      </c>
      <c r="D32" s="4" t="s">
        <v>45</v>
      </c>
      <c r="E32" s="5" t="s">
        <v>97</v>
      </c>
      <c r="F32" s="5" t="s">
        <v>102</v>
      </c>
      <c r="G32" s="5" t="s">
        <v>57</v>
      </c>
      <c r="H32" s="5" t="s">
        <v>58</v>
      </c>
      <c r="I32" s="5" t="s">
        <v>104</v>
      </c>
    </row>
    <row r="33" spans="1:9" x14ac:dyDescent="0.3">
      <c r="A33" s="1"/>
      <c r="B33" s="4" t="s">
        <v>43</v>
      </c>
      <c r="C33" s="4" t="s">
        <v>44</v>
      </c>
      <c r="D33" s="4" t="s">
        <v>45</v>
      </c>
      <c r="E33" s="5" t="s">
        <v>97</v>
      </c>
      <c r="F33" s="5" t="s">
        <v>102</v>
      </c>
      <c r="G33" s="5" t="s">
        <v>57</v>
      </c>
      <c r="H33" s="5" t="s">
        <v>58</v>
      </c>
      <c r="I33" s="5" t="s">
        <v>105</v>
      </c>
    </row>
    <row r="34" spans="1:9" x14ac:dyDescent="0.3">
      <c r="A34" s="1"/>
      <c r="B34" s="4" t="s">
        <v>43</v>
      </c>
      <c r="C34" s="4" t="s">
        <v>44</v>
      </c>
      <c r="D34" s="4" t="s">
        <v>45</v>
      </c>
      <c r="E34" s="5" t="s">
        <v>97</v>
      </c>
      <c r="F34" s="5" t="s">
        <v>102</v>
      </c>
      <c r="G34" s="5" t="s">
        <v>57</v>
      </c>
      <c r="H34" s="5" t="s">
        <v>58</v>
      </c>
      <c r="I34" s="5" t="s">
        <v>106</v>
      </c>
    </row>
    <row r="35" spans="1:9" x14ac:dyDescent="0.3">
      <c r="A35" s="1"/>
      <c r="B35" s="4" t="s">
        <v>43</v>
      </c>
      <c r="C35" s="4" t="s">
        <v>44</v>
      </c>
      <c r="D35" s="4" t="s">
        <v>45</v>
      </c>
      <c r="E35" s="5" t="s">
        <v>97</v>
      </c>
      <c r="F35" s="5" t="s">
        <v>102</v>
      </c>
      <c r="G35" s="5" t="s">
        <v>57</v>
      </c>
      <c r="H35" s="5" t="s">
        <v>58</v>
      </c>
      <c r="I35" s="5" t="s">
        <v>107</v>
      </c>
    </row>
    <row r="36" spans="1:9" x14ac:dyDescent="0.3">
      <c r="A36" s="1"/>
      <c r="B36" s="4" t="s">
        <v>43</v>
      </c>
      <c r="C36" s="4" t="s">
        <v>44</v>
      </c>
      <c r="D36" s="4" t="s">
        <v>45</v>
      </c>
      <c r="E36" s="5" t="s">
        <v>97</v>
      </c>
      <c r="F36" s="5" t="s">
        <v>102</v>
      </c>
      <c r="G36" s="5" t="s">
        <v>60</v>
      </c>
      <c r="H36" s="5" t="s">
        <v>61</v>
      </c>
      <c r="I36" s="5" t="s">
        <v>108</v>
      </c>
    </row>
    <row r="37" spans="1:9" x14ac:dyDescent="0.3">
      <c r="A37" s="1"/>
      <c r="B37" s="4" t="s">
        <v>43</v>
      </c>
      <c r="C37" s="4" t="s">
        <v>44</v>
      </c>
      <c r="D37" s="4" t="s">
        <v>45</v>
      </c>
      <c r="E37" s="5" t="s">
        <v>109</v>
      </c>
      <c r="F37" s="5" t="s">
        <v>110</v>
      </c>
      <c r="G37" s="5" t="s">
        <v>57</v>
      </c>
      <c r="H37" s="5" t="s">
        <v>58</v>
      </c>
      <c r="I37" s="5" t="s">
        <v>111</v>
      </c>
    </row>
    <row r="38" spans="1:9" x14ac:dyDescent="0.3">
      <c r="A38" s="1"/>
      <c r="B38" s="4" t="s">
        <v>43</v>
      </c>
      <c r="C38" s="4" t="s">
        <v>44</v>
      </c>
      <c r="D38" s="4" t="s">
        <v>45</v>
      </c>
      <c r="E38" s="5" t="s">
        <v>112</v>
      </c>
      <c r="F38" s="5" t="s">
        <v>113</v>
      </c>
      <c r="G38" s="5" t="s">
        <v>81</v>
      </c>
      <c r="H38" s="5" t="s">
        <v>58</v>
      </c>
      <c r="I38" s="5" t="s">
        <v>114</v>
      </c>
    </row>
    <row r="39" spans="1:9" x14ac:dyDescent="0.3">
      <c r="A39" s="1"/>
      <c r="B39" s="4" t="s">
        <v>43</v>
      </c>
      <c r="C39" s="4" t="s">
        <v>44</v>
      </c>
      <c r="D39" s="4" t="s">
        <v>45</v>
      </c>
      <c r="E39" s="5" t="s">
        <v>115</v>
      </c>
      <c r="F39" s="5" t="s">
        <v>116</v>
      </c>
      <c r="G39" s="5" t="s">
        <v>57</v>
      </c>
      <c r="H39" s="5" t="s">
        <v>58</v>
      </c>
      <c r="I39" s="5" t="s">
        <v>117</v>
      </c>
    </row>
    <row r="40" spans="1:9" x14ac:dyDescent="0.3">
      <c r="A40" s="1"/>
      <c r="B40" s="4" t="s">
        <v>43</v>
      </c>
      <c r="C40" s="4" t="s">
        <v>44</v>
      </c>
      <c r="D40" s="4" t="s">
        <v>45</v>
      </c>
      <c r="E40" s="5" t="s">
        <v>115</v>
      </c>
      <c r="F40" s="5" t="s">
        <v>116</v>
      </c>
      <c r="G40" s="5" t="s">
        <v>57</v>
      </c>
      <c r="H40" s="5" t="s">
        <v>58</v>
      </c>
      <c r="I40" s="5" t="s">
        <v>118</v>
      </c>
    </row>
    <row r="41" spans="1:9" x14ac:dyDescent="0.3">
      <c r="A41" s="1"/>
      <c r="B41" s="4" t="s">
        <v>43</v>
      </c>
      <c r="C41" s="4" t="s">
        <v>44</v>
      </c>
      <c r="D41" s="4" t="s">
        <v>45</v>
      </c>
      <c r="E41" s="5" t="s">
        <v>119</v>
      </c>
      <c r="F41" s="5" t="s">
        <v>120</v>
      </c>
      <c r="G41" s="5" t="s">
        <v>57</v>
      </c>
      <c r="H41" s="5" t="s">
        <v>58</v>
      </c>
      <c r="I41" s="5" t="s">
        <v>121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v>
      </c>
      <c r="C5" s="1"/>
      <c r="D5" s="1"/>
      <c r="E5" s="1"/>
      <c r="F5" s="1"/>
      <c r="G5" s="1"/>
      <c r="H5" s="1"/>
      <c r="I5" s="1"/>
      <c r="J5" s="1"/>
      <c r="K5" s="1"/>
      <c r="L5" s="1"/>
      <c r="M5" s="1"/>
      <c r="N5" s="1"/>
    </row>
    <row r="6" spans="1:14" ht="19.95" customHeight="1" x14ac:dyDescent="0.3">
      <c r="A6" s="1"/>
      <c r="B6" s="7" t="s">
        <v>123</v>
      </c>
      <c r="C6" s="7" t="s">
        <v>124</v>
      </c>
      <c r="D6" s="7" t="s">
        <v>125</v>
      </c>
      <c r="E6" s="7" t="s">
        <v>126</v>
      </c>
      <c r="F6" s="7" t="s">
        <v>127</v>
      </c>
      <c r="G6" s="7" t="s">
        <v>128</v>
      </c>
      <c r="H6" s="7" t="s">
        <v>129</v>
      </c>
      <c r="I6" s="7" t="s">
        <v>130</v>
      </c>
      <c r="J6" s="7" t="s">
        <v>131</v>
      </c>
      <c r="K6" s="7" t="s">
        <v>132</v>
      </c>
      <c r="L6" s="7" t="s">
        <v>133</v>
      </c>
      <c r="M6" s="7" t="s">
        <v>134</v>
      </c>
      <c r="N6" s="7" t="s">
        <v>135</v>
      </c>
    </row>
    <row r="7" spans="1:14" ht="26.4" x14ac:dyDescent="0.3">
      <c r="A7" s="1"/>
      <c r="B7" s="5" t="s">
        <v>136</v>
      </c>
      <c r="C7" s="5" t="s">
        <v>137</v>
      </c>
      <c r="D7" s="5" t="s">
        <v>58</v>
      </c>
      <c r="E7" s="4" t="s">
        <v>138</v>
      </c>
      <c r="F7" s="4" t="s">
        <v>139</v>
      </c>
      <c r="G7" s="6" t="s">
        <v>140</v>
      </c>
      <c r="H7" s="8">
        <v>16</v>
      </c>
      <c r="I7" s="5" t="s">
        <v>141</v>
      </c>
      <c r="J7" s="5" t="s">
        <v>142</v>
      </c>
      <c r="K7" s="5" t="s">
        <v>143</v>
      </c>
      <c r="L7" s="5" t="s">
        <v>144</v>
      </c>
      <c r="M7" s="8">
        <v>13417</v>
      </c>
      <c r="N7" s="5" t="s">
        <v>145</v>
      </c>
    </row>
    <row r="8" spans="1:14" ht="26.4" x14ac:dyDescent="0.3">
      <c r="A8" s="1"/>
      <c r="B8" s="5" t="s">
        <v>146</v>
      </c>
      <c r="C8" s="5" t="s">
        <v>147</v>
      </c>
      <c r="D8" s="5" t="s">
        <v>148</v>
      </c>
      <c r="E8" s="4" t="s">
        <v>138</v>
      </c>
      <c r="F8" s="4" t="s">
        <v>139</v>
      </c>
      <c r="G8" s="6" t="s">
        <v>149</v>
      </c>
      <c r="H8" s="8">
        <v>0</v>
      </c>
      <c r="I8" s="5" t="s">
        <v>141</v>
      </c>
      <c r="J8" s="5" t="s">
        <v>150</v>
      </c>
      <c r="K8" s="5" t="s">
        <v>143</v>
      </c>
      <c r="L8" s="5" t="s">
        <v>151</v>
      </c>
      <c r="M8" s="8">
        <v>14767</v>
      </c>
      <c r="N8" s="5" t="s">
        <v>152</v>
      </c>
    </row>
    <row r="9" spans="1:14" ht="26.4" x14ac:dyDescent="0.3">
      <c r="A9" s="1"/>
      <c r="B9" s="5" t="s">
        <v>146</v>
      </c>
      <c r="C9" s="5" t="s">
        <v>147</v>
      </c>
      <c r="D9" s="5" t="s">
        <v>153</v>
      </c>
      <c r="E9" s="4" t="s">
        <v>138</v>
      </c>
      <c r="F9" s="4" t="s">
        <v>139</v>
      </c>
      <c r="G9" s="6" t="s">
        <v>154</v>
      </c>
      <c r="H9" s="8">
        <v>0</v>
      </c>
      <c r="I9" s="5" t="s">
        <v>141</v>
      </c>
      <c r="J9" s="5" t="s">
        <v>150</v>
      </c>
      <c r="K9" s="5" t="s">
        <v>143</v>
      </c>
      <c r="L9" s="5" t="s">
        <v>151</v>
      </c>
      <c r="M9" s="8">
        <v>13869</v>
      </c>
      <c r="N9" s="5" t="s">
        <v>152</v>
      </c>
    </row>
    <row r="10" spans="1:14" ht="26.4" x14ac:dyDescent="0.3">
      <c r="A10" s="1"/>
      <c r="B10" s="5" t="s">
        <v>146</v>
      </c>
      <c r="C10" s="5" t="s">
        <v>147</v>
      </c>
      <c r="D10" s="5" t="s">
        <v>155</v>
      </c>
      <c r="E10" s="4" t="s">
        <v>138</v>
      </c>
      <c r="F10" s="4" t="s">
        <v>139</v>
      </c>
      <c r="G10" s="6" t="s">
        <v>156</v>
      </c>
      <c r="H10" s="8">
        <v>0</v>
      </c>
      <c r="I10" s="5" t="s">
        <v>141</v>
      </c>
      <c r="J10" s="5" t="s">
        <v>150</v>
      </c>
      <c r="K10" s="5" t="s">
        <v>143</v>
      </c>
      <c r="L10" s="5" t="s">
        <v>151</v>
      </c>
      <c r="M10" s="8">
        <v>13870</v>
      </c>
      <c r="N10" s="5" t="s">
        <v>152</v>
      </c>
    </row>
    <row r="11" spans="1:14" ht="26.4" x14ac:dyDescent="0.3">
      <c r="A11" s="1"/>
      <c r="B11" s="5" t="s">
        <v>146</v>
      </c>
      <c r="C11" s="5" t="s">
        <v>147</v>
      </c>
      <c r="D11" s="5" t="s">
        <v>157</v>
      </c>
      <c r="E11" s="4" t="s">
        <v>138</v>
      </c>
      <c r="F11" s="4" t="s">
        <v>139</v>
      </c>
      <c r="G11" s="6" t="s">
        <v>154</v>
      </c>
      <c r="H11" s="8">
        <v>0</v>
      </c>
      <c r="I11" s="5" t="s">
        <v>141</v>
      </c>
      <c r="J11" s="5" t="s">
        <v>150</v>
      </c>
      <c r="K11" s="5" t="s">
        <v>143</v>
      </c>
      <c r="L11" s="5" t="s">
        <v>151</v>
      </c>
      <c r="M11" s="8">
        <v>14765</v>
      </c>
      <c r="N11" s="5" t="s">
        <v>152</v>
      </c>
    </row>
    <row r="12" spans="1:14" ht="26.4" x14ac:dyDescent="0.3">
      <c r="A12" s="1"/>
      <c r="B12" s="5" t="s">
        <v>146</v>
      </c>
      <c r="C12" s="5" t="s">
        <v>147</v>
      </c>
      <c r="D12" s="5" t="s">
        <v>158</v>
      </c>
      <c r="E12" s="4" t="s">
        <v>138</v>
      </c>
      <c r="F12" s="4" t="s">
        <v>139</v>
      </c>
      <c r="G12" s="6" t="s">
        <v>156</v>
      </c>
      <c r="H12" s="8">
        <v>0</v>
      </c>
      <c r="I12" s="5" t="s">
        <v>141</v>
      </c>
      <c r="J12" s="5" t="s">
        <v>150</v>
      </c>
      <c r="K12" s="5" t="s">
        <v>143</v>
      </c>
      <c r="L12" s="5" t="s">
        <v>151</v>
      </c>
      <c r="M12" s="8">
        <v>13871</v>
      </c>
      <c r="N12" s="5" t="s">
        <v>152</v>
      </c>
    </row>
    <row r="13" spans="1:14" ht="26.4" x14ac:dyDescent="0.3">
      <c r="A13" s="1"/>
      <c r="B13" s="5" t="s">
        <v>146</v>
      </c>
      <c r="C13" s="5" t="s">
        <v>147</v>
      </c>
      <c r="D13" s="5" t="s">
        <v>159</v>
      </c>
      <c r="E13" s="4" t="s">
        <v>138</v>
      </c>
      <c r="F13" s="4" t="s">
        <v>139</v>
      </c>
      <c r="G13" s="6" t="s">
        <v>149</v>
      </c>
      <c r="H13" s="8">
        <v>0</v>
      </c>
      <c r="I13" s="5" t="s">
        <v>141</v>
      </c>
      <c r="J13" s="5" t="s">
        <v>150</v>
      </c>
      <c r="K13" s="5" t="s">
        <v>143</v>
      </c>
      <c r="L13" s="5" t="s">
        <v>151</v>
      </c>
      <c r="M13" s="8">
        <v>13812</v>
      </c>
      <c r="N13" s="5" t="s">
        <v>152</v>
      </c>
    </row>
    <row r="14" spans="1:14" ht="26.4" x14ac:dyDescent="0.3">
      <c r="A14" s="1"/>
      <c r="B14" s="5" t="s">
        <v>146</v>
      </c>
      <c r="C14" s="5" t="s">
        <v>147</v>
      </c>
      <c r="D14" s="5" t="s">
        <v>160</v>
      </c>
      <c r="E14" s="4" t="s">
        <v>138</v>
      </c>
      <c r="F14" s="4" t="s">
        <v>139</v>
      </c>
      <c r="G14" s="6" t="s">
        <v>161</v>
      </c>
      <c r="H14" s="8">
        <v>0</v>
      </c>
      <c r="I14" s="5" t="s">
        <v>141</v>
      </c>
      <c r="J14" s="5" t="s">
        <v>150</v>
      </c>
      <c r="K14" s="5" t="s">
        <v>143</v>
      </c>
      <c r="L14" s="5" t="s">
        <v>151</v>
      </c>
      <c r="M14" s="8">
        <v>13809</v>
      </c>
      <c r="N14" s="5" t="s">
        <v>152</v>
      </c>
    </row>
    <row r="15" spans="1:14" ht="39.6" x14ac:dyDescent="0.3">
      <c r="A15" s="1"/>
      <c r="B15" s="5" t="s">
        <v>146</v>
      </c>
      <c r="C15" s="5" t="s">
        <v>147</v>
      </c>
      <c r="D15" s="5" t="s">
        <v>162</v>
      </c>
      <c r="E15" s="4" t="s">
        <v>138</v>
      </c>
      <c r="F15" s="4" t="s">
        <v>139</v>
      </c>
      <c r="G15" s="6" t="s">
        <v>163</v>
      </c>
      <c r="H15" s="8">
        <v>0</v>
      </c>
      <c r="I15" s="5" t="s">
        <v>141</v>
      </c>
      <c r="J15" s="5" t="s">
        <v>142</v>
      </c>
      <c r="K15" s="5" t="s">
        <v>143</v>
      </c>
      <c r="L15" s="5" t="s">
        <v>151</v>
      </c>
      <c r="M15" s="8">
        <v>13765</v>
      </c>
      <c r="N15" s="5" t="s">
        <v>152</v>
      </c>
    </row>
    <row r="16" spans="1:14" ht="26.4" x14ac:dyDescent="0.3">
      <c r="A16" s="1"/>
      <c r="B16" s="5" t="s">
        <v>146</v>
      </c>
      <c r="C16" s="5" t="s">
        <v>164</v>
      </c>
      <c r="D16" s="5" t="s">
        <v>165</v>
      </c>
      <c r="E16" s="4" t="s">
        <v>138</v>
      </c>
      <c r="F16" s="4" t="s">
        <v>139</v>
      </c>
      <c r="G16" s="6" t="s">
        <v>166</v>
      </c>
      <c r="H16" s="8">
        <v>0</v>
      </c>
      <c r="I16" s="5" t="s">
        <v>141</v>
      </c>
      <c r="J16" s="5" t="s">
        <v>150</v>
      </c>
      <c r="K16" s="5" t="s">
        <v>143</v>
      </c>
      <c r="L16" s="5" t="s">
        <v>144</v>
      </c>
      <c r="M16" s="8">
        <v>13761</v>
      </c>
      <c r="N16" s="5" t="s">
        <v>152</v>
      </c>
    </row>
    <row r="17" spans="1:14" ht="26.4" x14ac:dyDescent="0.3">
      <c r="A17" s="1"/>
      <c r="B17" s="5" t="s">
        <v>146</v>
      </c>
      <c r="C17" s="5" t="s">
        <v>164</v>
      </c>
      <c r="D17" s="5" t="s">
        <v>167</v>
      </c>
      <c r="E17" s="4" t="s">
        <v>138</v>
      </c>
      <c r="F17" s="4" t="s">
        <v>139</v>
      </c>
      <c r="G17" s="6" t="s">
        <v>168</v>
      </c>
      <c r="H17" s="8">
        <v>0</v>
      </c>
      <c r="I17" s="5" t="s">
        <v>141</v>
      </c>
      <c r="J17" s="5" t="s">
        <v>150</v>
      </c>
      <c r="K17" s="5" t="s">
        <v>143</v>
      </c>
      <c r="L17" s="5" t="s">
        <v>144</v>
      </c>
      <c r="M17" s="8">
        <v>13758</v>
      </c>
      <c r="N17" s="5" t="s">
        <v>152</v>
      </c>
    </row>
    <row r="18" spans="1:14" ht="26.4" x14ac:dyDescent="0.3">
      <c r="A18" s="1"/>
      <c r="B18" s="5" t="s">
        <v>146</v>
      </c>
      <c r="C18" s="5" t="s">
        <v>169</v>
      </c>
      <c r="D18" s="5" t="s">
        <v>170</v>
      </c>
      <c r="E18" s="4" t="s">
        <v>138</v>
      </c>
      <c r="F18" s="4" t="s">
        <v>139</v>
      </c>
      <c r="G18" s="6" t="s">
        <v>171</v>
      </c>
      <c r="H18" s="8">
        <v>0</v>
      </c>
      <c r="I18" s="5" t="s">
        <v>141</v>
      </c>
      <c r="J18" s="5" t="s">
        <v>150</v>
      </c>
      <c r="K18" s="5" t="s">
        <v>143</v>
      </c>
      <c r="L18" s="5" t="s">
        <v>144</v>
      </c>
      <c r="M18" s="8">
        <v>13746</v>
      </c>
      <c r="N18" s="5" t="s">
        <v>152</v>
      </c>
    </row>
    <row r="19" spans="1:14" x14ac:dyDescent="0.3">
      <c r="A19" s="1"/>
      <c r="B19" s="5" t="s">
        <v>146</v>
      </c>
      <c r="C19" s="5" t="s">
        <v>169</v>
      </c>
      <c r="D19" s="5" t="s">
        <v>172</v>
      </c>
      <c r="E19" s="4" t="s">
        <v>138</v>
      </c>
      <c r="F19" s="4" t="s">
        <v>139</v>
      </c>
      <c r="G19" s="6" t="s">
        <v>173</v>
      </c>
      <c r="H19" s="8">
        <v>0</v>
      </c>
      <c r="I19" s="5" t="s">
        <v>141</v>
      </c>
      <c r="J19" s="5" t="s">
        <v>142</v>
      </c>
      <c r="K19" s="5" t="s">
        <v>143</v>
      </c>
      <c r="L19" s="5" t="s">
        <v>144</v>
      </c>
      <c r="M19" s="8">
        <v>13771</v>
      </c>
      <c r="N19" s="5" t="s">
        <v>152</v>
      </c>
    </row>
    <row r="20" spans="1:14" x14ac:dyDescent="0.3">
      <c r="A20" s="1"/>
      <c r="B20" s="5" t="s">
        <v>174</v>
      </c>
      <c r="C20" s="5" t="s">
        <v>175</v>
      </c>
      <c r="D20" s="5" t="s">
        <v>148</v>
      </c>
      <c r="E20" s="4" t="s">
        <v>176</v>
      </c>
      <c r="F20" s="4" t="s">
        <v>177</v>
      </c>
      <c r="G20" s="6" t="s">
        <v>178</v>
      </c>
      <c r="H20" s="8">
        <v>0</v>
      </c>
      <c r="I20" s="5" t="s">
        <v>141</v>
      </c>
      <c r="J20" s="5" t="s">
        <v>142</v>
      </c>
      <c r="K20" s="5" t="s">
        <v>143</v>
      </c>
      <c r="L20" s="5" t="s">
        <v>179</v>
      </c>
      <c r="M20" s="8">
        <v>13320</v>
      </c>
      <c r="N20" s="5" t="s">
        <v>152</v>
      </c>
    </row>
    <row r="21" spans="1:14" x14ac:dyDescent="0.3">
      <c r="A21" s="1"/>
      <c r="B21" s="5" t="s">
        <v>174</v>
      </c>
      <c r="C21" s="5" t="s">
        <v>175</v>
      </c>
      <c r="D21" s="5" t="s">
        <v>180</v>
      </c>
      <c r="E21" s="4" t="s">
        <v>176</v>
      </c>
      <c r="F21" s="4" t="s">
        <v>181</v>
      </c>
      <c r="G21" s="6" t="s">
        <v>182</v>
      </c>
      <c r="H21" s="8">
        <v>0</v>
      </c>
      <c r="I21" s="5" t="s">
        <v>141</v>
      </c>
      <c r="J21" s="5" t="s">
        <v>142</v>
      </c>
      <c r="K21" s="5" t="s">
        <v>143</v>
      </c>
      <c r="L21" s="5" t="s">
        <v>144</v>
      </c>
      <c r="M21" s="8">
        <v>13315</v>
      </c>
      <c r="N21" s="5" t="s">
        <v>152</v>
      </c>
    </row>
    <row r="22" spans="1:14" x14ac:dyDescent="0.3">
      <c r="A22" s="1"/>
      <c r="B22" s="5" t="s">
        <v>174</v>
      </c>
      <c r="C22" s="5" t="s">
        <v>175</v>
      </c>
      <c r="D22" s="5" t="s">
        <v>157</v>
      </c>
      <c r="E22" s="4" t="s">
        <v>183</v>
      </c>
      <c r="F22" s="4" t="s">
        <v>184</v>
      </c>
      <c r="G22" s="6" t="s">
        <v>182</v>
      </c>
      <c r="H22" s="8">
        <v>0</v>
      </c>
      <c r="I22" s="5" t="s">
        <v>141</v>
      </c>
      <c r="J22" s="5" t="s">
        <v>142</v>
      </c>
      <c r="K22" s="5" t="s">
        <v>143</v>
      </c>
      <c r="L22" s="5" t="s">
        <v>144</v>
      </c>
      <c r="M22" s="8">
        <v>13316</v>
      </c>
      <c r="N22" s="5" t="s">
        <v>152</v>
      </c>
    </row>
    <row r="23" spans="1:14" ht="26.4" x14ac:dyDescent="0.3">
      <c r="A23" s="1"/>
      <c r="B23" s="5" t="s">
        <v>174</v>
      </c>
      <c r="C23" s="5" t="s">
        <v>185</v>
      </c>
      <c r="D23" s="5" t="s">
        <v>186</v>
      </c>
      <c r="E23" s="4" t="s">
        <v>187</v>
      </c>
      <c r="F23" s="4" t="s">
        <v>188</v>
      </c>
      <c r="G23" s="6" t="s">
        <v>189</v>
      </c>
      <c r="H23" s="8">
        <v>0</v>
      </c>
      <c r="I23" s="5" t="s">
        <v>141</v>
      </c>
      <c r="J23" s="5" t="s">
        <v>150</v>
      </c>
      <c r="K23" s="5" t="s">
        <v>143</v>
      </c>
      <c r="L23" s="5" t="s">
        <v>179</v>
      </c>
      <c r="M23" s="8">
        <v>12844</v>
      </c>
      <c r="N23" s="5" t="s">
        <v>152</v>
      </c>
    </row>
    <row r="24" spans="1:14" ht="26.4" x14ac:dyDescent="0.3">
      <c r="A24" s="1"/>
      <c r="B24" s="5" t="s">
        <v>174</v>
      </c>
      <c r="C24" s="5" t="s">
        <v>185</v>
      </c>
      <c r="D24" s="5" t="s">
        <v>190</v>
      </c>
      <c r="E24" s="4" t="s">
        <v>187</v>
      </c>
      <c r="F24" s="4" t="s">
        <v>188</v>
      </c>
      <c r="G24" s="6" t="s">
        <v>189</v>
      </c>
      <c r="H24" s="8">
        <v>0</v>
      </c>
      <c r="I24" s="5" t="s">
        <v>141</v>
      </c>
      <c r="J24" s="5" t="s">
        <v>150</v>
      </c>
      <c r="K24" s="5" t="s">
        <v>143</v>
      </c>
      <c r="L24" s="5" t="s">
        <v>179</v>
      </c>
      <c r="M24" s="8">
        <v>12845</v>
      </c>
      <c r="N24" s="5" t="s">
        <v>152</v>
      </c>
    </row>
    <row r="25" spans="1:14" x14ac:dyDescent="0.3">
      <c r="A25" s="1"/>
      <c r="B25" s="5" t="s">
        <v>191</v>
      </c>
      <c r="C25" s="5" t="s">
        <v>192</v>
      </c>
      <c r="D25" s="5" t="s">
        <v>49</v>
      </c>
      <c r="E25" s="4" t="s">
        <v>138</v>
      </c>
      <c r="F25" s="4" t="s">
        <v>139</v>
      </c>
      <c r="G25" s="6" t="s">
        <v>193</v>
      </c>
      <c r="H25" s="8">
        <v>113.5</v>
      </c>
      <c r="I25" s="5" t="s">
        <v>141</v>
      </c>
      <c r="J25" s="5" t="s">
        <v>142</v>
      </c>
      <c r="K25" s="5" t="s">
        <v>143</v>
      </c>
      <c r="L25" s="5" t="s">
        <v>179</v>
      </c>
      <c r="M25" s="8">
        <v>12602</v>
      </c>
      <c r="N25" s="5" t="s">
        <v>145</v>
      </c>
    </row>
    <row r="26" spans="1:14" x14ac:dyDescent="0.3">
      <c r="A26" s="1"/>
      <c r="B26" s="5" t="s">
        <v>194</v>
      </c>
      <c r="C26" s="5" t="s">
        <v>195</v>
      </c>
      <c r="D26" s="5" t="s">
        <v>196</v>
      </c>
      <c r="E26" s="4" t="s">
        <v>138</v>
      </c>
      <c r="F26" s="4" t="s">
        <v>197</v>
      </c>
      <c r="G26" s="6" t="s">
        <v>198</v>
      </c>
      <c r="H26" s="8">
        <v>75</v>
      </c>
      <c r="I26" s="5" t="s">
        <v>141</v>
      </c>
      <c r="J26" s="5" t="s">
        <v>142</v>
      </c>
      <c r="K26" s="5" t="s">
        <v>143</v>
      </c>
      <c r="L26" s="5" t="s">
        <v>179</v>
      </c>
      <c r="M26" s="8">
        <v>109</v>
      </c>
      <c r="N26" s="5" t="s">
        <v>145</v>
      </c>
    </row>
    <row r="27" spans="1:14" x14ac:dyDescent="0.3">
      <c r="A27" s="1"/>
      <c r="B27" s="5" t="s">
        <v>199</v>
      </c>
      <c r="C27" s="5" t="s">
        <v>200</v>
      </c>
      <c r="D27" s="5" t="s">
        <v>201</v>
      </c>
      <c r="E27" s="4" t="s">
        <v>138</v>
      </c>
      <c r="F27" s="4" t="s">
        <v>139</v>
      </c>
      <c r="G27" s="6" t="s">
        <v>202</v>
      </c>
      <c r="H27" s="8">
        <v>0</v>
      </c>
      <c r="I27" s="5" t="s">
        <v>141</v>
      </c>
      <c r="J27" s="5" t="s">
        <v>150</v>
      </c>
      <c r="K27" s="5" t="s">
        <v>143</v>
      </c>
      <c r="L27" s="5" t="s">
        <v>144</v>
      </c>
      <c r="M27" s="8">
        <v>24122</v>
      </c>
      <c r="N27" s="5" t="s">
        <v>152</v>
      </c>
    </row>
    <row r="28" spans="1:14" x14ac:dyDescent="0.3">
      <c r="A28" s="1"/>
      <c r="B28" s="5" t="s">
        <v>199</v>
      </c>
      <c r="C28" s="5" t="s">
        <v>200</v>
      </c>
      <c r="D28" s="5" t="s">
        <v>203</v>
      </c>
      <c r="E28" s="4" t="s">
        <v>138</v>
      </c>
      <c r="F28" s="4" t="s">
        <v>139</v>
      </c>
      <c r="G28" s="6" t="s">
        <v>202</v>
      </c>
      <c r="H28" s="8">
        <v>0</v>
      </c>
      <c r="I28" s="5" t="s">
        <v>141</v>
      </c>
      <c r="J28" s="5" t="s">
        <v>150</v>
      </c>
      <c r="K28" s="5" t="s">
        <v>143</v>
      </c>
      <c r="L28" s="5" t="s">
        <v>144</v>
      </c>
      <c r="M28" s="8">
        <v>24117</v>
      </c>
      <c r="N28" s="5" t="s">
        <v>152</v>
      </c>
    </row>
    <row r="29" spans="1:14" x14ac:dyDescent="0.3">
      <c r="A29" s="1"/>
      <c r="B29" s="5" t="s">
        <v>199</v>
      </c>
      <c r="C29" s="5" t="s">
        <v>204</v>
      </c>
      <c r="D29" s="5" t="s">
        <v>205</v>
      </c>
      <c r="E29" s="4" t="s">
        <v>138</v>
      </c>
      <c r="F29" s="4" t="s">
        <v>139</v>
      </c>
      <c r="G29" s="6" t="s">
        <v>202</v>
      </c>
      <c r="H29" s="8">
        <v>0</v>
      </c>
      <c r="I29" s="5" t="s">
        <v>141</v>
      </c>
      <c r="J29" s="5" t="s">
        <v>150</v>
      </c>
      <c r="K29" s="5" t="s">
        <v>143</v>
      </c>
      <c r="L29" s="5" t="s">
        <v>144</v>
      </c>
      <c r="M29" s="8">
        <v>24072</v>
      </c>
      <c r="N29" s="5" t="s">
        <v>152</v>
      </c>
    </row>
    <row r="30" spans="1:14" x14ac:dyDescent="0.3">
      <c r="A30" s="1"/>
      <c r="B30" s="5" t="s">
        <v>199</v>
      </c>
      <c r="C30" s="5" t="s">
        <v>206</v>
      </c>
      <c r="D30" s="5" t="s">
        <v>207</v>
      </c>
      <c r="E30" s="4" t="s">
        <v>138</v>
      </c>
      <c r="F30" s="4" t="s">
        <v>139</v>
      </c>
      <c r="G30" s="6" t="s">
        <v>202</v>
      </c>
      <c r="H30" s="8">
        <v>0</v>
      </c>
      <c r="I30" s="5" t="s">
        <v>141</v>
      </c>
      <c r="J30" s="5" t="s">
        <v>150</v>
      </c>
      <c r="K30" s="5" t="s">
        <v>143</v>
      </c>
      <c r="L30" s="5" t="s">
        <v>144</v>
      </c>
      <c r="M30" s="8">
        <v>24080</v>
      </c>
      <c r="N30" s="5" t="s">
        <v>152</v>
      </c>
    </row>
    <row r="31" spans="1:14" x14ac:dyDescent="0.3">
      <c r="A31" s="1"/>
      <c r="B31" s="5" t="s">
        <v>199</v>
      </c>
      <c r="C31" s="5" t="s">
        <v>206</v>
      </c>
      <c r="D31" s="5" t="s">
        <v>208</v>
      </c>
      <c r="E31" s="4" t="s">
        <v>138</v>
      </c>
      <c r="F31" s="4" t="s">
        <v>139</v>
      </c>
      <c r="G31" s="6" t="s">
        <v>202</v>
      </c>
      <c r="H31" s="8">
        <v>0</v>
      </c>
      <c r="I31" s="5" t="s">
        <v>141</v>
      </c>
      <c r="J31" s="5" t="s">
        <v>150</v>
      </c>
      <c r="K31" s="5" t="s">
        <v>143</v>
      </c>
      <c r="L31" s="5" t="s">
        <v>144</v>
      </c>
      <c r="M31" s="8">
        <v>24083</v>
      </c>
      <c r="N31" s="5" t="s">
        <v>152</v>
      </c>
    </row>
    <row r="32" spans="1:14" x14ac:dyDescent="0.3">
      <c r="A32" s="1"/>
      <c r="B32" s="5" t="s">
        <v>199</v>
      </c>
      <c r="C32" s="5" t="s">
        <v>206</v>
      </c>
      <c r="D32" s="5" t="s">
        <v>209</v>
      </c>
      <c r="E32" s="4" t="s">
        <v>138</v>
      </c>
      <c r="F32" s="4" t="s">
        <v>139</v>
      </c>
      <c r="G32" s="6" t="s">
        <v>202</v>
      </c>
      <c r="H32" s="8">
        <v>0</v>
      </c>
      <c r="I32" s="5" t="s">
        <v>141</v>
      </c>
      <c r="J32" s="5" t="s">
        <v>150</v>
      </c>
      <c r="K32" s="5" t="s">
        <v>143</v>
      </c>
      <c r="L32" s="5" t="s">
        <v>144</v>
      </c>
      <c r="M32" s="8">
        <v>24086</v>
      </c>
      <c r="N32" s="5" t="s">
        <v>152</v>
      </c>
    </row>
    <row r="33" spans="1:14" x14ac:dyDescent="0.3">
      <c r="A33" s="1"/>
      <c r="B33" s="5" t="s">
        <v>199</v>
      </c>
      <c r="C33" s="5" t="s">
        <v>206</v>
      </c>
      <c r="D33" s="5" t="s">
        <v>210</v>
      </c>
      <c r="E33" s="4" t="s">
        <v>138</v>
      </c>
      <c r="F33" s="4" t="s">
        <v>139</v>
      </c>
      <c r="G33" s="6" t="s">
        <v>202</v>
      </c>
      <c r="H33" s="8">
        <v>0</v>
      </c>
      <c r="I33" s="5" t="s">
        <v>141</v>
      </c>
      <c r="J33" s="5" t="s">
        <v>150</v>
      </c>
      <c r="K33" s="5" t="s">
        <v>143</v>
      </c>
      <c r="L33" s="5" t="s">
        <v>144</v>
      </c>
      <c r="M33" s="8">
        <v>24097</v>
      </c>
      <c r="N33" s="5" t="s">
        <v>152</v>
      </c>
    </row>
    <row r="34" spans="1:14" ht="79.2" x14ac:dyDescent="0.3">
      <c r="A34" s="1"/>
      <c r="B34" s="5" t="s">
        <v>199</v>
      </c>
      <c r="C34" s="5" t="s">
        <v>206</v>
      </c>
      <c r="D34" s="5" t="s">
        <v>17</v>
      </c>
      <c r="E34" s="4" t="s">
        <v>211</v>
      </c>
      <c r="F34" s="4" t="s">
        <v>212</v>
      </c>
      <c r="G34" s="6" t="s">
        <v>213</v>
      </c>
      <c r="H34" s="8">
        <v>0</v>
      </c>
      <c r="I34" s="5" t="s">
        <v>141</v>
      </c>
      <c r="J34" s="5" t="s">
        <v>150</v>
      </c>
      <c r="K34" s="5" t="s">
        <v>143</v>
      </c>
      <c r="L34" s="5" t="s">
        <v>214</v>
      </c>
      <c r="M34" s="8">
        <v>24075</v>
      </c>
      <c r="N34" s="5" t="s">
        <v>152</v>
      </c>
    </row>
    <row r="35" spans="1:14" x14ac:dyDescent="0.3">
      <c r="A35" s="1"/>
      <c r="B35" s="5" t="s">
        <v>14</v>
      </c>
      <c r="C35" s="5" t="s">
        <v>215</v>
      </c>
      <c r="D35" s="5" t="s">
        <v>216</v>
      </c>
      <c r="E35" s="4" t="s">
        <v>138</v>
      </c>
      <c r="F35" s="4" t="s">
        <v>139</v>
      </c>
      <c r="G35" s="6" t="s">
        <v>217</v>
      </c>
      <c r="H35" s="8">
        <v>0</v>
      </c>
      <c r="I35" s="5" t="s">
        <v>218</v>
      </c>
      <c r="J35" s="5" t="s">
        <v>150</v>
      </c>
      <c r="K35" s="5" t="s">
        <v>143</v>
      </c>
      <c r="L35" s="5" t="s">
        <v>144</v>
      </c>
      <c r="M35" s="8">
        <v>316</v>
      </c>
      <c r="N35" s="5" t="s">
        <v>152</v>
      </c>
    </row>
    <row r="36" spans="1:14" x14ac:dyDescent="0.3">
      <c r="A36" s="1"/>
      <c r="B36" s="5" t="s">
        <v>14</v>
      </c>
      <c r="C36" s="5" t="s">
        <v>215</v>
      </c>
      <c r="D36" s="5" t="s">
        <v>219</v>
      </c>
      <c r="E36" s="4" t="s">
        <v>220</v>
      </c>
      <c r="F36" s="4" t="s">
        <v>221</v>
      </c>
      <c r="G36" s="6" t="s">
        <v>222</v>
      </c>
      <c r="H36" s="8">
        <v>0</v>
      </c>
      <c r="I36" s="5" t="s">
        <v>141</v>
      </c>
      <c r="J36" s="5" t="s">
        <v>142</v>
      </c>
      <c r="K36" s="5" t="s">
        <v>143</v>
      </c>
      <c r="L36" s="5" t="s">
        <v>179</v>
      </c>
      <c r="M36" s="8">
        <v>1015</v>
      </c>
      <c r="N36" s="5" t="s">
        <v>152</v>
      </c>
    </row>
    <row r="37" spans="1:14" x14ac:dyDescent="0.3">
      <c r="A37" s="1"/>
      <c r="B37" s="5" t="s">
        <v>14</v>
      </c>
      <c r="C37" s="5" t="s">
        <v>215</v>
      </c>
      <c r="D37" s="5" t="s">
        <v>223</v>
      </c>
      <c r="E37" s="4" t="s">
        <v>224</v>
      </c>
      <c r="F37" s="4" t="s">
        <v>225</v>
      </c>
      <c r="G37" s="6" t="s">
        <v>226</v>
      </c>
      <c r="H37" s="8">
        <v>0</v>
      </c>
      <c r="I37" s="5" t="s">
        <v>141</v>
      </c>
      <c r="J37" s="5" t="s">
        <v>142</v>
      </c>
      <c r="K37" s="5" t="s">
        <v>143</v>
      </c>
      <c r="L37" s="5" t="s">
        <v>179</v>
      </c>
      <c r="M37" s="8">
        <v>1557</v>
      </c>
      <c r="N37" s="5" t="s">
        <v>152</v>
      </c>
    </row>
    <row r="38" spans="1:14" x14ac:dyDescent="0.3">
      <c r="A38" s="1"/>
      <c r="B38" s="5" t="s">
        <v>14</v>
      </c>
      <c r="C38" s="5" t="s">
        <v>215</v>
      </c>
      <c r="D38" s="5" t="s">
        <v>227</v>
      </c>
      <c r="E38" s="4" t="s">
        <v>221</v>
      </c>
      <c r="F38" s="4" t="s">
        <v>228</v>
      </c>
      <c r="G38" s="6" t="s">
        <v>229</v>
      </c>
      <c r="H38" s="8">
        <v>0</v>
      </c>
      <c r="I38" s="5" t="s">
        <v>141</v>
      </c>
      <c r="J38" s="5" t="s">
        <v>142</v>
      </c>
      <c r="K38" s="5" t="s">
        <v>143</v>
      </c>
      <c r="L38" s="5" t="s">
        <v>179</v>
      </c>
      <c r="M38" s="8">
        <v>1016</v>
      </c>
      <c r="N38" s="5" t="s">
        <v>152</v>
      </c>
    </row>
    <row r="39" spans="1:14" x14ac:dyDescent="0.3">
      <c r="A39" s="1"/>
      <c r="B39" s="5" t="s">
        <v>46</v>
      </c>
      <c r="C39" s="5" t="s">
        <v>230</v>
      </c>
      <c r="D39" s="5" t="s">
        <v>68</v>
      </c>
      <c r="E39" s="4" t="s">
        <v>231</v>
      </c>
      <c r="F39" s="4" t="s">
        <v>232</v>
      </c>
      <c r="G39" s="6" t="s">
        <v>233</v>
      </c>
      <c r="H39" s="8">
        <v>5.0999999999999996</v>
      </c>
      <c r="I39" s="5" t="s">
        <v>141</v>
      </c>
      <c r="J39" s="5" t="s">
        <v>142</v>
      </c>
      <c r="K39" s="5" t="s">
        <v>143</v>
      </c>
      <c r="L39" s="5" t="s">
        <v>179</v>
      </c>
      <c r="M39" s="8">
        <v>120</v>
      </c>
      <c r="N39" s="5" t="s">
        <v>145</v>
      </c>
    </row>
    <row r="40" spans="1:14" x14ac:dyDescent="0.3">
      <c r="A40" s="1"/>
      <c r="B40" s="5" t="s">
        <v>46</v>
      </c>
      <c r="C40" s="5" t="s">
        <v>234</v>
      </c>
      <c r="D40" s="5" t="s">
        <v>196</v>
      </c>
      <c r="E40" s="4" t="s">
        <v>138</v>
      </c>
      <c r="F40" s="4" t="s">
        <v>139</v>
      </c>
      <c r="G40" s="6" t="s">
        <v>235</v>
      </c>
      <c r="H40" s="8">
        <v>8.9</v>
      </c>
      <c r="I40" s="5" t="s">
        <v>141</v>
      </c>
      <c r="J40" s="5" t="s">
        <v>142</v>
      </c>
      <c r="K40" s="5" t="s">
        <v>143</v>
      </c>
      <c r="L40" s="5" t="s">
        <v>179</v>
      </c>
      <c r="M40" s="8">
        <v>188</v>
      </c>
      <c r="N40" s="5" t="s">
        <v>145</v>
      </c>
    </row>
    <row r="41" spans="1:14" ht="26.4" x14ac:dyDescent="0.3">
      <c r="A41" s="1"/>
      <c r="B41" s="5" t="s">
        <v>46</v>
      </c>
      <c r="C41" s="5" t="s">
        <v>236</v>
      </c>
      <c r="D41" s="5" t="s">
        <v>237</v>
      </c>
      <c r="E41" s="4" t="s">
        <v>138</v>
      </c>
      <c r="F41" s="4" t="s">
        <v>139</v>
      </c>
      <c r="G41" s="6" t="s">
        <v>238</v>
      </c>
      <c r="H41" s="8">
        <v>0</v>
      </c>
      <c r="I41" s="5" t="s">
        <v>141</v>
      </c>
      <c r="J41" s="5" t="s">
        <v>150</v>
      </c>
      <c r="K41" s="5" t="s">
        <v>143</v>
      </c>
      <c r="L41" s="5" t="s">
        <v>144</v>
      </c>
      <c r="M41" s="8">
        <v>11052</v>
      </c>
      <c r="N41" s="5" t="s">
        <v>152</v>
      </c>
    </row>
    <row r="42" spans="1:14" x14ac:dyDescent="0.3">
      <c r="A42" s="1"/>
      <c r="B42" s="5" t="s">
        <v>239</v>
      </c>
      <c r="C42" s="5" t="s">
        <v>240</v>
      </c>
      <c r="D42" s="5" t="s">
        <v>241</v>
      </c>
      <c r="E42" s="4" t="s">
        <v>138</v>
      </c>
      <c r="F42" s="4" t="s">
        <v>139</v>
      </c>
      <c r="G42" s="6" t="s">
        <v>242</v>
      </c>
      <c r="H42" s="8">
        <v>0</v>
      </c>
      <c r="I42" s="5" t="s">
        <v>141</v>
      </c>
      <c r="J42" s="5" t="s">
        <v>142</v>
      </c>
      <c r="K42" s="5" t="s">
        <v>143</v>
      </c>
      <c r="L42" s="5" t="s">
        <v>243</v>
      </c>
      <c r="M42" s="8">
        <v>12592</v>
      </c>
      <c r="N42" s="5" t="s">
        <v>152</v>
      </c>
    </row>
    <row r="43" spans="1:14" x14ac:dyDescent="0.3">
      <c r="A43" s="1"/>
      <c r="B43" s="5" t="s">
        <v>23</v>
      </c>
      <c r="C43" s="5" t="s">
        <v>24</v>
      </c>
      <c r="D43" s="5" t="s">
        <v>26</v>
      </c>
      <c r="E43" s="4" t="s">
        <v>244</v>
      </c>
      <c r="F43" s="4" t="s">
        <v>139</v>
      </c>
      <c r="G43" s="6" t="s">
        <v>245</v>
      </c>
      <c r="H43" s="8">
        <v>47</v>
      </c>
      <c r="I43" s="5" t="s">
        <v>218</v>
      </c>
      <c r="J43" s="5" t="s">
        <v>142</v>
      </c>
      <c r="K43" s="5" t="s">
        <v>143</v>
      </c>
      <c r="L43" s="5" t="s">
        <v>243</v>
      </c>
      <c r="M43" s="8">
        <v>14007</v>
      </c>
      <c r="N43" s="5" t="s">
        <v>145</v>
      </c>
    </row>
    <row r="44" spans="1:14" x14ac:dyDescent="0.3">
      <c r="A44" s="1"/>
      <c r="B44" s="5" t="s">
        <v>63</v>
      </c>
      <c r="C44" s="5" t="s">
        <v>246</v>
      </c>
      <c r="D44" s="5" t="s">
        <v>247</v>
      </c>
      <c r="E44" s="4" t="s">
        <v>138</v>
      </c>
      <c r="F44" s="4" t="s">
        <v>139</v>
      </c>
      <c r="G44" s="6" t="s">
        <v>248</v>
      </c>
      <c r="H44" s="8">
        <v>0</v>
      </c>
      <c r="I44" s="5" t="s">
        <v>218</v>
      </c>
      <c r="J44" s="5" t="s">
        <v>142</v>
      </c>
      <c r="K44" s="5" t="s">
        <v>143</v>
      </c>
      <c r="L44" s="5" t="s">
        <v>243</v>
      </c>
      <c r="M44" s="8">
        <v>13730</v>
      </c>
      <c r="N44" s="5" t="s">
        <v>152</v>
      </c>
    </row>
    <row r="45" spans="1:14" ht="39.6" x14ac:dyDescent="0.3">
      <c r="A45" s="1"/>
      <c r="B45" s="5" t="s">
        <v>63</v>
      </c>
      <c r="C45" s="5" t="s">
        <v>249</v>
      </c>
      <c r="D45" s="5" t="s">
        <v>58</v>
      </c>
      <c r="E45" s="4" t="s">
        <v>138</v>
      </c>
      <c r="F45" s="4" t="s">
        <v>139</v>
      </c>
      <c r="G45" s="6" t="s">
        <v>250</v>
      </c>
      <c r="H45" s="8">
        <v>31.2</v>
      </c>
      <c r="I45" s="5" t="s">
        <v>141</v>
      </c>
      <c r="J45" s="5" t="s">
        <v>150</v>
      </c>
      <c r="K45" s="5" t="s">
        <v>143</v>
      </c>
      <c r="L45" s="5" t="s">
        <v>179</v>
      </c>
      <c r="M45" s="8">
        <v>22190</v>
      </c>
      <c r="N45" s="5" t="s">
        <v>145</v>
      </c>
    </row>
    <row r="46" spans="1:14" ht="52.8" x14ac:dyDescent="0.3">
      <c r="A46" s="1"/>
      <c r="B46" s="5" t="s">
        <v>63</v>
      </c>
      <c r="C46" s="5" t="s">
        <v>249</v>
      </c>
      <c r="D46" s="5" t="s">
        <v>58</v>
      </c>
      <c r="E46" s="4" t="s">
        <v>138</v>
      </c>
      <c r="F46" s="4" t="s">
        <v>251</v>
      </c>
      <c r="G46" s="6" t="s">
        <v>252</v>
      </c>
      <c r="H46" s="8">
        <v>0</v>
      </c>
      <c r="I46" s="5" t="s">
        <v>141</v>
      </c>
      <c r="J46" s="5" t="s">
        <v>150</v>
      </c>
      <c r="K46" s="5" t="s">
        <v>143</v>
      </c>
      <c r="L46" s="5" t="s">
        <v>243</v>
      </c>
      <c r="M46" s="8">
        <v>22190</v>
      </c>
      <c r="N46" s="5" t="s">
        <v>145</v>
      </c>
    </row>
    <row r="47" spans="1:14" ht="26.4" x14ac:dyDescent="0.3">
      <c r="A47" s="1"/>
      <c r="B47" s="5" t="s">
        <v>63</v>
      </c>
      <c r="C47" s="5" t="s">
        <v>253</v>
      </c>
      <c r="D47" s="5" t="s">
        <v>58</v>
      </c>
      <c r="E47" s="4" t="s">
        <v>138</v>
      </c>
      <c r="F47" s="4" t="s">
        <v>139</v>
      </c>
      <c r="G47" s="6" t="s">
        <v>254</v>
      </c>
      <c r="H47" s="8">
        <v>5.2</v>
      </c>
      <c r="I47" s="5" t="s">
        <v>141</v>
      </c>
      <c r="J47" s="5" t="s">
        <v>150</v>
      </c>
      <c r="K47" s="5" t="s">
        <v>143</v>
      </c>
      <c r="L47" s="5" t="s">
        <v>179</v>
      </c>
      <c r="M47" s="8">
        <v>22659</v>
      </c>
      <c r="N47" s="5" t="s">
        <v>145</v>
      </c>
    </row>
    <row r="48" spans="1:14" x14ac:dyDescent="0.3">
      <c r="A48" s="1"/>
      <c r="B48" s="5" t="s">
        <v>63</v>
      </c>
      <c r="C48" s="5" t="s">
        <v>255</v>
      </c>
      <c r="D48" s="5" t="s">
        <v>196</v>
      </c>
      <c r="E48" s="4" t="s">
        <v>138</v>
      </c>
      <c r="F48" s="4" t="s">
        <v>139</v>
      </c>
      <c r="G48" s="6" t="s">
        <v>256</v>
      </c>
      <c r="H48" s="8">
        <v>45.5</v>
      </c>
      <c r="I48" s="5" t="s">
        <v>141</v>
      </c>
      <c r="J48" s="5" t="s">
        <v>142</v>
      </c>
      <c r="K48" s="5" t="s">
        <v>143</v>
      </c>
      <c r="L48" s="5" t="s">
        <v>179</v>
      </c>
      <c r="M48" s="8">
        <v>199</v>
      </c>
      <c r="N48" s="5" t="s">
        <v>145</v>
      </c>
    </row>
    <row r="49" spans="1:14" x14ac:dyDescent="0.3">
      <c r="A49" s="1"/>
      <c r="B49" s="5" t="s">
        <v>63</v>
      </c>
      <c r="C49" s="5" t="s">
        <v>255</v>
      </c>
      <c r="D49" s="5" t="s">
        <v>196</v>
      </c>
      <c r="E49" s="4" t="s">
        <v>257</v>
      </c>
      <c r="F49" s="4" t="s">
        <v>258</v>
      </c>
      <c r="G49" s="6" t="s">
        <v>259</v>
      </c>
      <c r="H49" s="8">
        <v>0</v>
      </c>
      <c r="I49" s="5" t="s">
        <v>141</v>
      </c>
      <c r="J49" s="5" t="s">
        <v>150</v>
      </c>
      <c r="K49" s="5" t="s">
        <v>143</v>
      </c>
      <c r="L49" s="5" t="s">
        <v>214</v>
      </c>
      <c r="M49" s="8">
        <v>199</v>
      </c>
      <c r="N49" s="5" t="s">
        <v>145</v>
      </c>
    </row>
    <row r="50" spans="1:14" ht="39.6" x14ac:dyDescent="0.3">
      <c r="A50" s="1"/>
      <c r="B50" s="5" t="s">
        <v>30</v>
      </c>
      <c r="C50" s="5" t="s">
        <v>260</v>
      </c>
      <c r="D50" s="5" t="s">
        <v>261</v>
      </c>
      <c r="E50" s="4" t="s">
        <v>138</v>
      </c>
      <c r="F50" s="4" t="s">
        <v>139</v>
      </c>
      <c r="G50" s="6" t="s">
        <v>262</v>
      </c>
      <c r="H50" s="8">
        <v>0</v>
      </c>
      <c r="I50" s="5" t="s">
        <v>141</v>
      </c>
      <c r="J50" s="5" t="s">
        <v>150</v>
      </c>
      <c r="K50" s="5" t="s">
        <v>143</v>
      </c>
      <c r="L50" s="5" t="s">
        <v>144</v>
      </c>
      <c r="M50" s="8">
        <v>14464</v>
      </c>
      <c r="N50" s="5" t="s">
        <v>152</v>
      </c>
    </row>
    <row r="51" spans="1:14" x14ac:dyDescent="0.3">
      <c r="A51" s="1"/>
      <c r="B51" s="5" t="s">
        <v>263</v>
      </c>
      <c r="C51" s="5" t="s">
        <v>264</v>
      </c>
      <c r="D51" s="5" t="s">
        <v>265</v>
      </c>
      <c r="E51" s="4" t="s">
        <v>138</v>
      </c>
      <c r="F51" s="4" t="s">
        <v>139</v>
      </c>
      <c r="G51" s="6" t="s">
        <v>266</v>
      </c>
      <c r="H51" s="8">
        <v>1.49</v>
      </c>
      <c r="I51" s="5" t="s">
        <v>141</v>
      </c>
      <c r="J51" s="5" t="s">
        <v>142</v>
      </c>
      <c r="K51" s="5" t="s">
        <v>143</v>
      </c>
      <c r="L51" s="5" t="s">
        <v>243</v>
      </c>
      <c r="M51" s="8">
        <v>989</v>
      </c>
      <c r="N51" s="5" t="s">
        <v>145</v>
      </c>
    </row>
    <row r="52" spans="1:14" ht="26.4" x14ac:dyDescent="0.3">
      <c r="A52" s="1"/>
      <c r="B52" s="5" t="s">
        <v>267</v>
      </c>
      <c r="C52" s="5" t="s">
        <v>260</v>
      </c>
      <c r="D52" s="5" t="s">
        <v>268</v>
      </c>
      <c r="E52" s="4" t="s">
        <v>138</v>
      </c>
      <c r="F52" s="4" t="s">
        <v>139</v>
      </c>
      <c r="G52" s="6" t="s">
        <v>269</v>
      </c>
      <c r="H52" s="8">
        <v>0</v>
      </c>
      <c r="I52" s="5" t="s">
        <v>141</v>
      </c>
      <c r="J52" s="5" t="s">
        <v>142</v>
      </c>
      <c r="K52" s="5" t="s">
        <v>143</v>
      </c>
      <c r="L52" s="5" t="s">
        <v>243</v>
      </c>
      <c r="M52" s="8">
        <v>10939</v>
      </c>
      <c r="N52" s="5" t="s">
        <v>152</v>
      </c>
    </row>
    <row r="53" spans="1:14" ht="66" x14ac:dyDescent="0.3">
      <c r="A53" s="1"/>
      <c r="B53" s="5" t="s">
        <v>267</v>
      </c>
      <c r="C53" s="5" t="s">
        <v>270</v>
      </c>
      <c r="D53" s="5" t="s">
        <v>271</v>
      </c>
      <c r="E53" s="4" t="s">
        <v>138</v>
      </c>
      <c r="F53" s="4" t="s">
        <v>139</v>
      </c>
      <c r="G53" s="6" t="s">
        <v>272</v>
      </c>
      <c r="H53" s="8">
        <v>0</v>
      </c>
      <c r="I53" s="5" t="s">
        <v>141</v>
      </c>
      <c r="J53" s="5" t="s">
        <v>142</v>
      </c>
      <c r="K53" s="5" t="s">
        <v>143</v>
      </c>
      <c r="L53" s="5" t="s">
        <v>179</v>
      </c>
      <c r="M53" s="8">
        <v>1446</v>
      </c>
      <c r="N53" s="5" t="s">
        <v>152</v>
      </c>
    </row>
    <row r="54" spans="1:14" ht="52.8" x14ac:dyDescent="0.3">
      <c r="A54" s="1"/>
      <c r="B54" s="5" t="s">
        <v>267</v>
      </c>
      <c r="C54" s="5" t="s">
        <v>270</v>
      </c>
      <c r="D54" s="5" t="s">
        <v>17</v>
      </c>
      <c r="E54" s="4" t="s">
        <v>138</v>
      </c>
      <c r="F54" s="4" t="s">
        <v>139</v>
      </c>
      <c r="G54" s="6" t="s">
        <v>273</v>
      </c>
      <c r="H54" s="8">
        <v>0</v>
      </c>
      <c r="I54" s="5" t="s">
        <v>141</v>
      </c>
      <c r="J54" s="5" t="s">
        <v>150</v>
      </c>
      <c r="K54" s="5" t="s">
        <v>143</v>
      </c>
      <c r="L54" s="5" t="s">
        <v>179</v>
      </c>
      <c r="M54" s="8">
        <v>1029</v>
      </c>
      <c r="N54" s="5" t="s">
        <v>152</v>
      </c>
    </row>
    <row r="55" spans="1:14" ht="52.8" x14ac:dyDescent="0.3">
      <c r="A55" s="1"/>
      <c r="B55" s="5" t="s">
        <v>267</v>
      </c>
      <c r="C55" s="5" t="s">
        <v>270</v>
      </c>
      <c r="D55" s="5" t="s">
        <v>17</v>
      </c>
      <c r="E55" s="4" t="s">
        <v>138</v>
      </c>
      <c r="F55" s="4" t="s">
        <v>139</v>
      </c>
      <c r="G55" s="6" t="s">
        <v>274</v>
      </c>
      <c r="H55" s="8">
        <v>0</v>
      </c>
      <c r="I55" s="5" t="s">
        <v>141</v>
      </c>
      <c r="J55" s="5" t="s">
        <v>150</v>
      </c>
      <c r="K55" s="5" t="s">
        <v>143</v>
      </c>
      <c r="L55" s="5" t="s">
        <v>144</v>
      </c>
      <c r="M55" s="8">
        <v>1029</v>
      </c>
      <c r="N55" s="5" t="s">
        <v>152</v>
      </c>
    </row>
    <row r="56" spans="1:14" ht="52.8" x14ac:dyDescent="0.3">
      <c r="A56" s="1"/>
      <c r="B56" s="5" t="s">
        <v>267</v>
      </c>
      <c r="C56" s="5" t="s">
        <v>270</v>
      </c>
      <c r="D56" s="5" t="s">
        <v>17</v>
      </c>
      <c r="E56" s="4" t="s">
        <v>138</v>
      </c>
      <c r="F56" s="4" t="s">
        <v>139</v>
      </c>
      <c r="G56" s="6" t="s">
        <v>275</v>
      </c>
      <c r="H56" s="8">
        <v>0</v>
      </c>
      <c r="I56" s="5" t="s">
        <v>141</v>
      </c>
      <c r="J56" s="5" t="s">
        <v>150</v>
      </c>
      <c r="K56" s="5" t="s">
        <v>143</v>
      </c>
      <c r="L56" s="5" t="s">
        <v>179</v>
      </c>
      <c r="M56" s="8">
        <v>1029</v>
      </c>
      <c r="N56" s="5" t="s">
        <v>152</v>
      </c>
    </row>
    <row r="57" spans="1:14" ht="52.8" x14ac:dyDescent="0.3">
      <c r="A57" s="1"/>
      <c r="B57" s="5" t="s">
        <v>267</v>
      </c>
      <c r="C57" s="5" t="s">
        <v>270</v>
      </c>
      <c r="D57" s="5" t="s">
        <v>17</v>
      </c>
      <c r="E57" s="4" t="s">
        <v>276</v>
      </c>
      <c r="F57" s="4" t="s">
        <v>277</v>
      </c>
      <c r="G57" s="6" t="s">
        <v>278</v>
      </c>
      <c r="H57" s="8">
        <v>0</v>
      </c>
      <c r="I57" s="5" t="s">
        <v>141</v>
      </c>
      <c r="J57" s="5" t="s">
        <v>150</v>
      </c>
      <c r="K57" s="5" t="s">
        <v>143</v>
      </c>
      <c r="L57" s="5" t="s">
        <v>179</v>
      </c>
      <c r="M57" s="8">
        <v>1029</v>
      </c>
      <c r="N57" s="5" t="s">
        <v>152</v>
      </c>
    </row>
    <row r="58" spans="1:14" ht="26.4" x14ac:dyDescent="0.3">
      <c r="A58" s="1"/>
      <c r="B58" s="5" t="s">
        <v>279</v>
      </c>
      <c r="C58" s="5" t="s">
        <v>279</v>
      </c>
      <c r="D58" s="5" t="s">
        <v>280</v>
      </c>
      <c r="E58" s="4" t="s">
        <v>211</v>
      </c>
      <c r="F58" s="4" t="s">
        <v>139</v>
      </c>
      <c r="G58" s="6" t="s">
        <v>281</v>
      </c>
      <c r="H58" s="8">
        <v>27.927</v>
      </c>
      <c r="I58" s="5" t="s">
        <v>141</v>
      </c>
      <c r="J58" s="5" t="s">
        <v>142</v>
      </c>
      <c r="K58" s="5" t="s">
        <v>143</v>
      </c>
      <c r="L58" s="5" t="s">
        <v>179</v>
      </c>
      <c r="M58" s="8">
        <v>18187</v>
      </c>
      <c r="N58" s="5" t="s">
        <v>145</v>
      </c>
    </row>
    <row r="59" spans="1:14" ht="26.4" x14ac:dyDescent="0.3">
      <c r="A59" s="1"/>
      <c r="B59" s="5" t="s">
        <v>279</v>
      </c>
      <c r="C59" s="5" t="s">
        <v>279</v>
      </c>
      <c r="D59" s="5" t="s">
        <v>280</v>
      </c>
      <c r="E59" s="4" t="s">
        <v>211</v>
      </c>
      <c r="F59" s="4" t="s">
        <v>139</v>
      </c>
      <c r="G59" s="6" t="s">
        <v>282</v>
      </c>
      <c r="H59" s="8">
        <v>27.927</v>
      </c>
      <c r="I59" s="5" t="s">
        <v>141</v>
      </c>
      <c r="J59" s="5" t="s">
        <v>142</v>
      </c>
      <c r="K59" s="5" t="s">
        <v>143</v>
      </c>
      <c r="L59" s="5" t="s">
        <v>179</v>
      </c>
      <c r="M59" s="8">
        <v>18187</v>
      </c>
      <c r="N59" s="5" t="s">
        <v>145</v>
      </c>
    </row>
    <row r="60" spans="1:14" ht="26.4" x14ac:dyDescent="0.3">
      <c r="A60" s="1"/>
      <c r="B60" s="5" t="s">
        <v>279</v>
      </c>
      <c r="C60" s="5" t="s">
        <v>279</v>
      </c>
      <c r="D60" s="5" t="s">
        <v>280</v>
      </c>
      <c r="E60" s="4" t="s">
        <v>211</v>
      </c>
      <c r="F60" s="4" t="s">
        <v>139</v>
      </c>
      <c r="G60" s="6" t="s">
        <v>283</v>
      </c>
      <c r="H60" s="8">
        <v>27.927</v>
      </c>
      <c r="I60" s="5" t="s">
        <v>141</v>
      </c>
      <c r="J60" s="5" t="s">
        <v>142</v>
      </c>
      <c r="K60" s="5" t="s">
        <v>143</v>
      </c>
      <c r="L60" s="5" t="s">
        <v>179</v>
      </c>
      <c r="M60" s="8">
        <v>18187</v>
      </c>
      <c r="N60" s="5" t="s">
        <v>145</v>
      </c>
    </row>
    <row r="61" spans="1:14" x14ac:dyDescent="0.3">
      <c r="A61" s="1"/>
      <c r="B61" s="5" t="s">
        <v>284</v>
      </c>
      <c r="C61" s="5" t="s">
        <v>285</v>
      </c>
      <c r="D61" s="5" t="s">
        <v>286</v>
      </c>
      <c r="E61" s="4" t="s">
        <v>138</v>
      </c>
      <c r="F61" s="4" t="s">
        <v>287</v>
      </c>
      <c r="G61" s="6" t="s">
        <v>288</v>
      </c>
      <c r="H61" s="8">
        <v>0</v>
      </c>
      <c r="I61" s="5" t="s">
        <v>141</v>
      </c>
      <c r="J61" s="5" t="s">
        <v>142</v>
      </c>
      <c r="K61" s="5" t="s">
        <v>143</v>
      </c>
      <c r="L61" s="5" t="s">
        <v>144</v>
      </c>
      <c r="M61" s="8">
        <v>21316</v>
      </c>
      <c r="N61" s="5" t="s">
        <v>152</v>
      </c>
    </row>
    <row r="62" spans="1:14" ht="39.6" x14ac:dyDescent="0.3">
      <c r="A62" s="1"/>
      <c r="B62" s="5" t="s">
        <v>289</v>
      </c>
      <c r="C62" s="5" t="s">
        <v>290</v>
      </c>
      <c r="D62" s="5" t="s">
        <v>291</v>
      </c>
      <c r="E62" s="4" t="s">
        <v>138</v>
      </c>
      <c r="F62" s="4" t="s">
        <v>139</v>
      </c>
      <c r="G62" s="6" t="s">
        <v>292</v>
      </c>
      <c r="H62" s="8">
        <v>0</v>
      </c>
      <c r="I62" s="5" t="s">
        <v>141</v>
      </c>
      <c r="J62" s="5" t="s">
        <v>142</v>
      </c>
      <c r="K62" s="5" t="s">
        <v>143</v>
      </c>
      <c r="L62" s="5" t="s">
        <v>293</v>
      </c>
      <c r="M62" s="8">
        <v>8834</v>
      </c>
      <c r="N62" s="5" t="s">
        <v>152</v>
      </c>
    </row>
    <row r="63" spans="1:14" ht="66" x14ac:dyDescent="0.3">
      <c r="A63" s="1"/>
      <c r="B63" s="5" t="s">
        <v>289</v>
      </c>
      <c r="C63" s="5" t="s">
        <v>294</v>
      </c>
      <c r="D63" s="5" t="s">
        <v>295</v>
      </c>
      <c r="E63" s="4" t="s">
        <v>296</v>
      </c>
      <c r="F63" s="4" t="s">
        <v>297</v>
      </c>
      <c r="G63" s="6" t="s">
        <v>298</v>
      </c>
      <c r="H63" s="8">
        <v>0</v>
      </c>
      <c r="I63" s="5" t="s">
        <v>141</v>
      </c>
      <c r="J63" s="5" t="s">
        <v>142</v>
      </c>
      <c r="K63" s="5" t="s">
        <v>143</v>
      </c>
      <c r="L63" s="5" t="s">
        <v>179</v>
      </c>
      <c r="M63" s="8">
        <v>1116</v>
      </c>
      <c r="N63" s="5" t="s">
        <v>152</v>
      </c>
    </row>
    <row r="64" spans="1:14" ht="39.6" x14ac:dyDescent="0.3">
      <c r="A64" s="1"/>
      <c r="B64" s="5" t="s">
        <v>299</v>
      </c>
      <c r="C64" s="5" t="s">
        <v>300</v>
      </c>
      <c r="D64" s="5" t="s">
        <v>301</v>
      </c>
      <c r="E64" s="4" t="s">
        <v>138</v>
      </c>
      <c r="F64" s="4" t="s">
        <v>302</v>
      </c>
      <c r="G64" s="6" t="s">
        <v>303</v>
      </c>
      <c r="H64" s="8">
        <v>0</v>
      </c>
      <c r="I64" s="5" t="s">
        <v>141</v>
      </c>
      <c r="J64" s="5" t="s">
        <v>142</v>
      </c>
      <c r="K64" s="5" t="s">
        <v>143</v>
      </c>
      <c r="L64" s="5" t="s">
        <v>144</v>
      </c>
      <c r="M64" s="8">
        <v>22979</v>
      </c>
      <c r="N64" s="5" t="s">
        <v>152</v>
      </c>
    </row>
    <row r="65" spans="1:14" ht="39.6" x14ac:dyDescent="0.3">
      <c r="A65" s="1"/>
      <c r="B65" s="5" t="s">
        <v>304</v>
      </c>
      <c r="C65" s="5" t="s">
        <v>305</v>
      </c>
      <c r="D65" s="5" t="s">
        <v>17</v>
      </c>
      <c r="E65" s="4" t="s">
        <v>138</v>
      </c>
      <c r="F65" s="4" t="s">
        <v>139</v>
      </c>
      <c r="G65" s="6" t="s">
        <v>306</v>
      </c>
      <c r="H65" s="8">
        <v>0</v>
      </c>
      <c r="I65" s="5" t="s">
        <v>141</v>
      </c>
      <c r="J65" s="5" t="s">
        <v>150</v>
      </c>
      <c r="K65" s="5" t="s">
        <v>143</v>
      </c>
      <c r="L65" s="5" t="s">
        <v>144</v>
      </c>
      <c r="M65" s="8">
        <v>14953</v>
      </c>
      <c r="N65" s="5" t="s">
        <v>152</v>
      </c>
    </row>
    <row r="66" spans="1:14" ht="26.4" x14ac:dyDescent="0.3">
      <c r="A66" s="1"/>
      <c r="B66" s="5" t="s">
        <v>304</v>
      </c>
      <c r="C66" s="5" t="s">
        <v>307</v>
      </c>
      <c r="D66" s="5" t="s">
        <v>308</v>
      </c>
      <c r="E66" s="4" t="s">
        <v>138</v>
      </c>
      <c r="F66" s="4" t="s">
        <v>139</v>
      </c>
      <c r="G66" s="6" t="s">
        <v>309</v>
      </c>
      <c r="H66" s="8">
        <v>0</v>
      </c>
      <c r="I66" s="5" t="s">
        <v>141</v>
      </c>
      <c r="J66" s="5" t="s">
        <v>150</v>
      </c>
      <c r="K66" s="5" t="s">
        <v>143</v>
      </c>
      <c r="L66" s="5" t="s">
        <v>144</v>
      </c>
      <c r="M66" s="8">
        <v>14956</v>
      </c>
      <c r="N66" s="5" t="s">
        <v>152</v>
      </c>
    </row>
    <row r="67" spans="1:14" x14ac:dyDescent="0.3">
      <c r="A67" s="1"/>
      <c r="B67" s="5" t="s">
        <v>310</v>
      </c>
      <c r="C67" s="5" t="s">
        <v>311</v>
      </c>
      <c r="D67" s="5" t="s">
        <v>312</v>
      </c>
      <c r="E67" s="4" t="s">
        <v>138</v>
      </c>
      <c r="F67" s="4" t="s">
        <v>139</v>
      </c>
      <c r="G67" s="6" t="s">
        <v>313</v>
      </c>
      <c r="H67" s="8">
        <v>0</v>
      </c>
      <c r="I67" s="5" t="s">
        <v>141</v>
      </c>
      <c r="J67" s="5" t="s">
        <v>142</v>
      </c>
      <c r="K67" s="5" t="s">
        <v>143</v>
      </c>
      <c r="L67" s="5" t="s">
        <v>179</v>
      </c>
      <c r="M67" s="8">
        <v>10882</v>
      </c>
      <c r="N67" s="5" t="s">
        <v>152</v>
      </c>
    </row>
    <row r="68" spans="1:14" ht="52.8" x14ac:dyDescent="0.3">
      <c r="A68" s="1"/>
      <c r="B68" s="5" t="s">
        <v>310</v>
      </c>
      <c r="C68" s="5" t="s">
        <v>311</v>
      </c>
      <c r="D68" s="5" t="s">
        <v>314</v>
      </c>
      <c r="E68" s="4" t="s">
        <v>138</v>
      </c>
      <c r="F68" s="4" t="s">
        <v>139</v>
      </c>
      <c r="G68" s="6" t="s">
        <v>315</v>
      </c>
      <c r="H68" s="8">
        <v>0</v>
      </c>
      <c r="I68" s="5" t="s">
        <v>141</v>
      </c>
      <c r="J68" s="5" t="s">
        <v>142</v>
      </c>
      <c r="K68" s="5" t="s">
        <v>143</v>
      </c>
      <c r="L68" s="5" t="s">
        <v>179</v>
      </c>
      <c r="M68" s="8">
        <v>10814</v>
      </c>
      <c r="N68" s="5" t="s">
        <v>152</v>
      </c>
    </row>
    <row r="69" spans="1:14" ht="26.4" x14ac:dyDescent="0.3">
      <c r="A69" s="1"/>
      <c r="B69" s="5" t="s">
        <v>310</v>
      </c>
      <c r="C69" s="5" t="s">
        <v>311</v>
      </c>
      <c r="D69" s="5" t="s">
        <v>68</v>
      </c>
      <c r="E69" s="4" t="s">
        <v>316</v>
      </c>
      <c r="F69" s="4" t="s">
        <v>139</v>
      </c>
      <c r="G69" s="6" t="s">
        <v>317</v>
      </c>
      <c r="H69" s="8">
        <v>44.36</v>
      </c>
      <c r="I69" s="5" t="s">
        <v>141</v>
      </c>
      <c r="J69" s="5" t="s">
        <v>142</v>
      </c>
      <c r="K69" s="5" t="s">
        <v>143</v>
      </c>
      <c r="L69" s="5" t="s">
        <v>179</v>
      </c>
      <c r="M69" s="8">
        <v>75</v>
      </c>
      <c r="N69" s="5" t="s">
        <v>145</v>
      </c>
    </row>
    <row r="70" spans="1:14" x14ac:dyDescent="0.3">
      <c r="A70" s="1"/>
      <c r="B70" s="5" t="s">
        <v>97</v>
      </c>
      <c r="C70" s="5" t="s">
        <v>318</v>
      </c>
      <c r="D70" s="5" t="s">
        <v>196</v>
      </c>
      <c r="E70" s="4" t="s">
        <v>296</v>
      </c>
      <c r="F70" s="4" t="s">
        <v>139</v>
      </c>
      <c r="G70" s="6" t="s">
        <v>319</v>
      </c>
      <c r="H70" s="8">
        <v>15</v>
      </c>
      <c r="I70" s="5" t="s">
        <v>141</v>
      </c>
      <c r="J70" s="5" t="s">
        <v>142</v>
      </c>
      <c r="K70" s="5" t="s">
        <v>143</v>
      </c>
      <c r="L70" s="5" t="s">
        <v>179</v>
      </c>
      <c r="M70" s="8">
        <v>18</v>
      </c>
      <c r="N70" s="5" t="s">
        <v>145</v>
      </c>
    </row>
    <row r="71" spans="1:14" x14ac:dyDescent="0.3">
      <c r="A71" s="1"/>
      <c r="B71" s="5" t="s">
        <v>97</v>
      </c>
      <c r="C71" s="5" t="s">
        <v>318</v>
      </c>
      <c r="D71" s="5" t="s">
        <v>196</v>
      </c>
      <c r="E71" s="4" t="s">
        <v>320</v>
      </c>
      <c r="F71" s="4" t="s">
        <v>321</v>
      </c>
      <c r="G71" s="6" t="s">
        <v>322</v>
      </c>
      <c r="H71" s="8">
        <v>15</v>
      </c>
      <c r="I71" s="5" t="s">
        <v>141</v>
      </c>
      <c r="J71" s="5" t="s">
        <v>142</v>
      </c>
      <c r="K71" s="5" t="s">
        <v>143</v>
      </c>
      <c r="L71" s="5" t="s">
        <v>179</v>
      </c>
      <c r="M71" s="8">
        <v>18</v>
      </c>
      <c r="N71" s="5" t="s">
        <v>145</v>
      </c>
    </row>
    <row r="72" spans="1:14" x14ac:dyDescent="0.3">
      <c r="A72" s="1"/>
      <c r="B72" s="5" t="s">
        <v>97</v>
      </c>
      <c r="C72" s="5" t="s">
        <v>323</v>
      </c>
      <c r="D72" s="5" t="s">
        <v>324</v>
      </c>
      <c r="E72" s="4" t="s">
        <v>325</v>
      </c>
      <c r="F72" s="4" t="s">
        <v>326</v>
      </c>
      <c r="G72" s="6" t="s">
        <v>327</v>
      </c>
      <c r="H72" s="8">
        <v>0</v>
      </c>
      <c r="I72" s="5" t="s">
        <v>141</v>
      </c>
      <c r="J72" s="5" t="s">
        <v>142</v>
      </c>
      <c r="K72" s="5" t="s">
        <v>143</v>
      </c>
      <c r="L72" s="5" t="s">
        <v>179</v>
      </c>
      <c r="M72" s="8">
        <v>18082</v>
      </c>
      <c r="N72" s="5" t="s">
        <v>145</v>
      </c>
    </row>
    <row r="73" spans="1:14" x14ac:dyDescent="0.3">
      <c r="A73" s="1"/>
      <c r="B73" s="5" t="s">
        <v>97</v>
      </c>
      <c r="C73" s="5" t="s">
        <v>328</v>
      </c>
      <c r="D73" s="5" t="s">
        <v>329</v>
      </c>
      <c r="E73" s="4" t="s">
        <v>138</v>
      </c>
      <c r="F73" s="4" t="s">
        <v>330</v>
      </c>
      <c r="G73" s="6" t="s">
        <v>331</v>
      </c>
      <c r="H73" s="8">
        <v>0.34</v>
      </c>
      <c r="I73" s="5" t="s">
        <v>218</v>
      </c>
      <c r="J73" s="5" t="s">
        <v>142</v>
      </c>
      <c r="K73" s="5" t="s">
        <v>143</v>
      </c>
      <c r="L73" s="5" t="s">
        <v>144</v>
      </c>
      <c r="M73" s="8">
        <v>18793</v>
      </c>
      <c r="N73" s="5" t="s">
        <v>145</v>
      </c>
    </row>
    <row r="74" spans="1:14" x14ac:dyDescent="0.3">
      <c r="A74" s="1"/>
      <c r="B74" s="5" t="s">
        <v>332</v>
      </c>
      <c r="C74" s="5" t="s">
        <v>333</v>
      </c>
      <c r="D74" s="5" t="s">
        <v>49</v>
      </c>
      <c r="E74" s="4" t="s">
        <v>138</v>
      </c>
      <c r="F74" s="4" t="s">
        <v>334</v>
      </c>
      <c r="G74" s="6" t="s">
        <v>335</v>
      </c>
      <c r="H74" s="8">
        <v>1.2</v>
      </c>
      <c r="I74" s="5" t="s">
        <v>141</v>
      </c>
      <c r="J74" s="5" t="s">
        <v>142</v>
      </c>
      <c r="K74" s="5" t="s">
        <v>143</v>
      </c>
      <c r="L74" s="5" t="s">
        <v>179</v>
      </c>
      <c r="M74" s="8">
        <v>18814</v>
      </c>
      <c r="N74" s="5" t="s">
        <v>145</v>
      </c>
    </row>
    <row r="75" spans="1:14" ht="26.4" x14ac:dyDescent="0.3">
      <c r="A75" s="1"/>
      <c r="B75" s="5" t="s">
        <v>332</v>
      </c>
      <c r="C75" s="5" t="s">
        <v>333</v>
      </c>
      <c r="D75" s="5" t="s">
        <v>49</v>
      </c>
      <c r="E75" s="4" t="s">
        <v>334</v>
      </c>
      <c r="F75" s="4" t="s">
        <v>139</v>
      </c>
      <c r="G75" s="6" t="s">
        <v>336</v>
      </c>
      <c r="H75" s="8">
        <v>1.2</v>
      </c>
      <c r="I75" s="5" t="s">
        <v>141</v>
      </c>
      <c r="J75" s="5" t="s">
        <v>142</v>
      </c>
      <c r="K75" s="5" t="s">
        <v>143</v>
      </c>
      <c r="L75" s="5" t="s">
        <v>179</v>
      </c>
      <c r="M75" s="8">
        <v>18814</v>
      </c>
      <c r="N75" s="5" t="s">
        <v>145</v>
      </c>
    </row>
    <row r="76" spans="1:14" x14ac:dyDescent="0.3">
      <c r="A76" s="1"/>
      <c r="B76" s="5" t="s">
        <v>332</v>
      </c>
      <c r="C76" s="5" t="s">
        <v>333</v>
      </c>
      <c r="D76" s="5" t="s">
        <v>196</v>
      </c>
      <c r="E76" s="4" t="s">
        <v>337</v>
      </c>
      <c r="F76" s="4" t="s">
        <v>338</v>
      </c>
      <c r="G76" s="6" t="s">
        <v>339</v>
      </c>
      <c r="H76" s="8">
        <v>1.2</v>
      </c>
      <c r="I76" s="5" t="s">
        <v>141</v>
      </c>
      <c r="J76" s="5" t="s">
        <v>142</v>
      </c>
      <c r="K76" s="5" t="s">
        <v>143</v>
      </c>
      <c r="L76" s="5" t="s">
        <v>179</v>
      </c>
      <c r="M76" s="8">
        <v>18813</v>
      </c>
      <c r="N76" s="5" t="s">
        <v>145</v>
      </c>
    </row>
    <row r="77" spans="1:14" x14ac:dyDescent="0.3">
      <c r="A77" s="1"/>
      <c r="B77" s="5" t="s">
        <v>332</v>
      </c>
      <c r="C77" s="5" t="s">
        <v>340</v>
      </c>
      <c r="D77" s="5" t="s">
        <v>196</v>
      </c>
      <c r="E77" s="4" t="s">
        <v>341</v>
      </c>
      <c r="F77" s="4" t="s">
        <v>342</v>
      </c>
      <c r="G77" s="6" t="s">
        <v>343</v>
      </c>
      <c r="H77" s="8">
        <v>1.5</v>
      </c>
      <c r="I77" s="5" t="s">
        <v>141</v>
      </c>
      <c r="J77" s="5" t="s">
        <v>142</v>
      </c>
      <c r="K77" s="5" t="s">
        <v>143</v>
      </c>
      <c r="L77" s="5" t="s">
        <v>179</v>
      </c>
      <c r="M77" s="8">
        <v>13299</v>
      </c>
      <c r="N77" s="5" t="s">
        <v>145</v>
      </c>
    </row>
    <row r="78" spans="1:14" x14ac:dyDescent="0.3">
      <c r="A78" s="1"/>
      <c r="B78" s="5" t="s">
        <v>332</v>
      </c>
      <c r="C78" s="5" t="s">
        <v>340</v>
      </c>
      <c r="D78" s="5" t="s">
        <v>49</v>
      </c>
      <c r="E78" s="4" t="s">
        <v>341</v>
      </c>
      <c r="F78" s="4" t="s">
        <v>344</v>
      </c>
      <c r="G78" s="6" t="s">
        <v>345</v>
      </c>
      <c r="H78" s="8">
        <v>1.5</v>
      </c>
      <c r="I78" s="5" t="s">
        <v>141</v>
      </c>
      <c r="J78" s="5" t="s">
        <v>142</v>
      </c>
      <c r="K78" s="5" t="s">
        <v>143</v>
      </c>
      <c r="L78" s="5" t="s">
        <v>179</v>
      </c>
      <c r="M78" s="8">
        <v>13300</v>
      </c>
      <c r="N78" s="5" t="s">
        <v>145</v>
      </c>
    </row>
    <row r="79" spans="1:14" x14ac:dyDescent="0.3">
      <c r="A79" s="1"/>
      <c r="B79" s="5" t="s">
        <v>332</v>
      </c>
      <c r="C79" s="5" t="s">
        <v>340</v>
      </c>
      <c r="D79" s="5" t="s">
        <v>68</v>
      </c>
      <c r="E79" s="4" t="s">
        <v>341</v>
      </c>
      <c r="F79" s="4" t="s">
        <v>346</v>
      </c>
      <c r="G79" s="6" t="s">
        <v>347</v>
      </c>
      <c r="H79" s="8">
        <v>1.5</v>
      </c>
      <c r="I79" s="5" t="s">
        <v>141</v>
      </c>
      <c r="J79" s="5" t="s">
        <v>142</v>
      </c>
      <c r="K79" s="5" t="s">
        <v>143</v>
      </c>
      <c r="L79" s="5" t="s">
        <v>179</v>
      </c>
      <c r="M79" s="8">
        <v>13301</v>
      </c>
      <c r="N79" s="5" t="s">
        <v>145</v>
      </c>
    </row>
    <row r="80" spans="1:14" x14ac:dyDescent="0.3">
      <c r="A80" s="1"/>
      <c r="B80" s="5" t="s">
        <v>332</v>
      </c>
      <c r="C80" s="5" t="s">
        <v>348</v>
      </c>
      <c r="D80" s="5" t="s">
        <v>196</v>
      </c>
      <c r="E80" s="4" t="s">
        <v>349</v>
      </c>
      <c r="F80" s="4" t="s">
        <v>350</v>
      </c>
      <c r="G80" s="6" t="s">
        <v>351</v>
      </c>
      <c r="H80" s="8">
        <v>1.5</v>
      </c>
      <c r="I80" s="5" t="s">
        <v>141</v>
      </c>
      <c r="J80" s="5" t="s">
        <v>142</v>
      </c>
      <c r="K80" s="5" t="s">
        <v>143</v>
      </c>
      <c r="L80" s="5" t="s">
        <v>179</v>
      </c>
      <c r="M80" s="8">
        <v>15113</v>
      </c>
      <c r="N80" s="5" t="s">
        <v>145</v>
      </c>
    </row>
    <row r="81" spans="1:14" x14ac:dyDescent="0.3">
      <c r="A81" s="1"/>
      <c r="B81" s="5" t="s">
        <v>332</v>
      </c>
      <c r="C81" s="5" t="s">
        <v>348</v>
      </c>
      <c r="D81" s="5" t="s">
        <v>49</v>
      </c>
      <c r="E81" s="4" t="s">
        <v>352</v>
      </c>
      <c r="F81" s="4" t="s">
        <v>353</v>
      </c>
      <c r="G81" s="6" t="s">
        <v>354</v>
      </c>
      <c r="H81" s="8">
        <v>1.5</v>
      </c>
      <c r="I81" s="5" t="s">
        <v>141</v>
      </c>
      <c r="J81" s="5" t="s">
        <v>142</v>
      </c>
      <c r="K81" s="5" t="s">
        <v>143</v>
      </c>
      <c r="L81" s="5" t="s">
        <v>179</v>
      </c>
      <c r="M81" s="8">
        <v>15114</v>
      </c>
      <c r="N81" s="5" t="s">
        <v>145</v>
      </c>
    </row>
    <row r="82" spans="1:14" x14ac:dyDescent="0.3">
      <c r="A82" s="1"/>
      <c r="B82" s="5" t="s">
        <v>355</v>
      </c>
      <c r="C82" s="5" t="s">
        <v>356</v>
      </c>
      <c r="D82" s="5" t="s">
        <v>357</v>
      </c>
      <c r="E82" s="4" t="s">
        <v>231</v>
      </c>
      <c r="F82" s="4" t="s">
        <v>358</v>
      </c>
      <c r="G82" s="6" t="s">
        <v>359</v>
      </c>
      <c r="H82" s="8">
        <v>0</v>
      </c>
      <c r="I82" s="5" t="s">
        <v>141</v>
      </c>
      <c r="J82" s="5" t="s">
        <v>142</v>
      </c>
      <c r="K82" s="5" t="s">
        <v>143</v>
      </c>
      <c r="L82" s="5" t="s">
        <v>179</v>
      </c>
      <c r="M82" s="8">
        <v>23125</v>
      </c>
      <c r="N82" s="5" t="s">
        <v>152</v>
      </c>
    </row>
    <row r="83" spans="1:14" ht="26.4" x14ac:dyDescent="0.3">
      <c r="A83" s="1"/>
      <c r="B83" s="5" t="s">
        <v>360</v>
      </c>
      <c r="C83" s="5" t="s">
        <v>361</v>
      </c>
      <c r="D83" s="5" t="s">
        <v>362</v>
      </c>
      <c r="E83" s="4" t="s">
        <v>138</v>
      </c>
      <c r="F83" s="4" t="s">
        <v>139</v>
      </c>
      <c r="G83" s="6" t="s">
        <v>363</v>
      </c>
      <c r="H83" s="8">
        <v>0</v>
      </c>
      <c r="I83" s="5" t="s">
        <v>141</v>
      </c>
      <c r="J83" s="5" t="s">
        <v>142</v>
      </c>
      <c r="K83" s="5" t="s">
        <v>143</v>
      </c>
      <c r="L83" s="5" t="s">
        <v>144</v>
      </c>
      <c r="M83" s="8">
        <v>24124</v>
      </c>
      <c r="N83" s="5" t="s">
        <v>152</v>
      </c>
    </row>
    <row r="84" spans="1:14" x14ac:dyDescent="0.3">
      <c r="A84" s="1"/>
      <c r="B84" s="5" t="s">
        <v>360</v>
      </c>
      <c r="C84" s="5" t="s">
        <v>364</v>
      </c>
      <c r="D84" s="5" t="s">
        <v>365</v>
      </c>
      <c r="E84" s="4" t="s">
        <v>138</v>
      </c>
      <c r="F84" s="4" t="s">
        <v>139</v>
      </c>
      <c r="G84" s="6" t="s">
        <v>366</v>
      </c>
      <c r="H84" s="8">
        <v>0</v>
      </c>
      <c r="I84" s="5" t="s">
        <v>141</v>
      </c>
      <c r="J84" s="5" t="s">
        <v>142</v>
      </c>
      <c r="K84" s="5" t="s">
        <v>143</v>
      </c>
      <c r="L84" s="5" t="s">
        <v>144</v>
      </c>
      <c r="M84" s="8">
        <v>352</v>
      </c>
      <c r="N84" s="5" t="s">
        <v>152</v>
      </c>
    </row>
    <row r="85" spans="1:14" ht="66" x14ac:dyDescent="0.3">
      <c r="A85" s="1"/>
      <c r="B85" s="5" t="s">
        <v>360</v>
      </c>
      <c r="C85" s="5" t="s">
        <v>364</v>
      </c>
      <c r="D85" s="5" t="s">
        <v>367</v>
      </c>
      <c r="E85" s="4" t="s">
        <v>138</v>
      </c>
      <c r="F85" s="4" t="s">
        <v>139</v>
      </c>
      <c r="G85" s="6" t="s">
        <v>368</v>
      </c>
      <c r="H85" s="8">
        <v>0</v>
      </c>
      <c r="I85" s="5" t="s">
        <v>141</v>
      </c>
      <c r="J85" s="5" t="s">
        <v>142</v>
      </c>
      <c r="K85" s="5" t="s">
        <v>143</v>
      </c>
      <c r="L85" s="5" t="s">
        <v>144</v>
      </c>
      <c r="M85" s="8">
        <v>8939</v>
      </c>
      <c r="N85" s="5" t="s">
        <v>152</v>
      </c>
    </row>
    <row r="86" spans="1:14" ht="26.4" x14ac:dyDescent="0.3">
      <c r="A86" s="1"/>
      <c r="B86" s="5" t="s">
        <v>360</v>
      </c>
      <c r="C86" s="5" t="s">
        <v>369</v>
      </c>
      <c r="D86" s="5" t="s">
        <v>370</v>
      </c>
      <c r="E86" s="4" t="s">
        <v>138</v>
      </c>
      <c r="F86" s="4" t="s">
        <v>139</v>
      </c>
      <c r="G86" s="6" t="s">
        <v>371</v>
      </c>
      <c r="H86" s="8">
        <v>0</v>
      </c>
      <c r="I86" s="5" t="s">
        <v>141</v>
      </c>
      <c r="J86" s="5" t="s">
        <v>150</v>
      </c>
      <c r="K86" s="5" t="s">
        <v>143</v>
      </c>
      <c r="L86" s="5" t="s">
        <v>144</v>
      </c>
      <c r="M86" s="8">
        <v>23258</v>
      </c>
      <c r="N86" s="5" t="s">
        <v>152</v>
      </c>
    </row>
    <row r="87" spans="1:14" ht="26.4" x14ac:dyDescent="0.3">
      <c r="A87" s="1"/>
      <c r="B87" s="5" t="s">
        <v>360</v>
      </c>
      <c r="C87" s="5" t="s">
        <v>372</v>
      </c>
      <c r="D87" s="5" t="s">
        <v>373</v>
      </c>
      <c r="E87" s="4" t="s">
        <v>138</v>
      </c>
      <c r="F87" s="4" t="s">
        <v>139</v>
      </c>
      <c r="G87" s="6" t="s">
        <v>374</v>
      </c>
      <c r="H87" s="8">
        <v>0</v>
      </c>
      <c r="I87" s="5" t="s">
        <v>141</v>
      </c>
      <c r="J87" s="5" t="s">
        <v>150</v>
      </c>
      <c r="K87" s="5" t="s">
        <v>143</v>
      </c>
      <c r="L87" s="5" t="s">
        <v>144</v>
      </c>
      <c r="M87" s="8">
        <v>15247</v>
      </c>
      <c r="N87" s="5" t="s">
        <v>152</v>
      </c>
    </row>
    <row r="88" spans="1:14" ht="52.8" x14ac:dyDescent="0.3">
      <c r="A88" s="1"/>
      <c r="B88" s="5" t="s">
        <v>360</v>
      </c>
      <c r="C88" s="5" t="s">
        <v>375</v>
      </c>
      <c r="D88" s="5" t="s">
        <v>376</v>
      </c>
      <c r="E88" s="4" t="s">
        <v>138</v>
      </c>
      <c r="F88" s="4" t="s">
        <v>139</v>
      </c>
      <c r="G88" s="6" t="s">
        <v>377</v>
      </c>
      <c r="H88" s="8">
        <v>0</v>
      </c>
      <c r="I88" s="5" t="s">
        <v>141</v>
      </c>
      <c r="J88" s="5" t="s">
        <v>142</v>
      </c>
      <c r="K88" s="5" t="s">
        <v>143</v>
      </c>
      <c r="L88" s="5" t="s">
        <v>144</v>
      </c>
      <c r="M88" s="8">
        <v>834</v>
      </c>
      <c r="N88" s="5" t="s">
        <v>152</v>
      </c>
    </row>
    <row r="89" spans="1:14" ht="52.8" x14ac:dyDescent="0.3">
      <c r="A89" s="1"/>
      <c r="B89" s="5" t="s">
        <v>360</v>
      </c>
      <c r="C89" s="5" t="s">
        <v>375</v>
      </c>
      <c r="D89" s="5" t="s">
        <v>378</v>
      </c>
      <c r="E89" s="4" t="s">
        <v>138</v>
      </c>
      <c r="F89" s="4" t="s">
        <v>139</v>
      </c>
      <c r="G89" s="6" t="s">
        <v>379</v>
      </c>
      <c r="H89" s="8">
        <v>0</v>
      </c>
      <c r="I89" s="5" t="s">
        <v>141</v>
      </c>
      <c r="J89" s="5" t="s">
        <v>142</v>
      </c>
      <c r="K89" s="5" t="s">
        <v>143</v>
      </c>
      <c r="L89" s="5" t="s">
        <v>144</v>
      </c>
      <c r="M89" s="8">
        <v>9267</v>
      </c>
      <c r="N89" s="5" t="s">
        <v>152</v>
      </c>
    </row>
    <row r="90" spans="1:14" ht="39.6" x14ac:dyDescent="0.3">
      <c r="A90" s="1"/>
      <c r="B90" s="5" t="s">
        <v>360</v>
      </c>
      <c r="C90" s="5" t="s">
        <v>380</v>
      </c>
      <c r="D90" s="5" t="s">
        <v>381</v>
      </c>
      <c r="E90" s="4" t="s">
        <v>138</v>
      </c>
      <c r="F90" s="4" t="s">
        <v>139</v>
      </c>
      <c r="G90" s="6" t="s">
        <v>382</v>
      </c>
      <c r="H90" s="8">
        <v>0</v>
      </c>
      <c r="I90" s="5" t="s">
        <v>141</v>
      </c>
      <c r="J90" s="5" t="s">
        <v>150</v>
      </c>
      <c r="K90" s="5" t="s">
        <v>143</v>
      </c>
      <c r="L90" s="5" t="s">
        <v>144</v>
      </c>
      <c r="M90" s="8">
        <v>1987</v>
      </c>
      <c r="N90" s="5" t="s">
        <v>152</v>
      </c>
    </row>
    <row r="91" spans="1:14" ht="52.8" x14ac:dyDescent="0.3">
      <c r="A91" s="1"/>
      <c r="B91" s="5" t="s">
        <v>360</v>
      </c>
      <c r="C91" s="5" t="s">
        <v>380</v>
      </c>
      <c r="D91" s="5" t="s">
        <v>383</v>
      </c>
      <c r="E91" s="4" t="s">
        <v>231</v>
      </c>
      <c r="F91" s="4" t="s">
        <v>384</v>
      </c>
      <c r="G91" s="6" t="s">
        <v>385</v>
      </c>
      <c r="H91" s="8">
        <v>0</v>
      </c>
      <c r="I91" s="5" t="s">
        <v>141</v>
      </c>
      <c r="J91" s="5" t="s">
        <v>150</v>
      </c>
      <c r="K91" s="5" t="s">
        <v>143</v>
      </c>
      <c r="L91" s="5" t="s">
        <v>243</v>
      </c>
      <c r="M91" s="8">
        <v>11642</v>
      </c>
      <c r="N91" s="5" t="s">
        <v>152</v>
      </c>
    </row>
    <row r="92" spans="1:14" x14ac:dyDescent="0.3">
      <c r="A92" s="1"/>
      <c r="B92" s="5" t="s">
        <v>360</v>
      </c>
      <c r="C92" s="5" t="s">
        <v>386</v>
      </c>
      <c r="D92" s="5" t="s">
        <v>387</v>
      </c>
      <c r="E92" s="4" t="s">
        <v>388</v>
      </c>
      <c r="F92" s="4" t="s">
        <v>389</v>
      </c>
      <c r="G92" s="6" t="s">
        <v>390</v>
      </c>
      <c r="H92" s="8">
        <v>0</v>
      </c>
      <c r="I92" s="5" t="s">
        <v>218</v>
      </c>
      <c r="J92" s="5" t="s">
        <v>142</v>
      </c>
      <c r="K92" s="5" t="s">
        <v>143</v>
      </c>
      <c r="L92" s="5" t="s">
        <v>243</v>
      </c>
      <c r="M92" s="8">
        <v>753</v>
      </c>
      <c r="N92" s="5" t="s">
        <v>152</v>
      </c>
    </row>
    <row r="93" spans="1:14" x14ac:dyDescent="0.3">
      <c r="A93" s="1"/>
      <c r="B93" s="5" t="s">
        <v>360</v>
      </c>
      <c r="C93" s="5" t="s">
        <v>391</v>
      </c>
      <c r="D93" s="5" t="s">
        <v>392</v>
      </c>
      <c r="E93" s="4" t="s">
        <v>393</v>
      </c>
      <c r="F93" s="4" t="s">
        <v>394</v>
      </c>
      <c r="G93" s="6" t="s">
        <v>395</v>
      </c>
      <c r="H93" s="8">
        <v>0</v>
      </c>
      <c r="I93" s="5" t="s">
        <v>141</v>
      </c>
      <c r="J93" s="5" t="s">
        <v>142</v>
      </c>
      <c r="K93" s="5" t="s">
        <v>143</v>
      </c>
      <c r="L93" s="5" t="s">
        <v>243</v>
      </c>
      <c r="M93" s="8">
        <v>850</v>
      </c>
      <c r="N93" s="5" t="s">
        <v>152</v>
      </c>
    </row>
    <row r="94" spans="1:14" ht="26.4" x14ac:dyDescent="0.3">
      <c r="A94" s="1"/>
      <c r="B94" s="5" t="s">
        <v>360</v>
      </c>
      <c r="C94" s="5" t="s">
        <v>396</v>
      </c>
      <c r="D94" s="5" t="s">
        <v>397</v>
      </c>
      <c r="E94" s="4" t="s">
        <v>398</v>
      </c>
      <c r="F94" s="4" t="s">
        <v>399</v>
      </c>
      <c r="G94" s="6" t="s">
        <v>400</v>
      </c>
      <c r="H94" s="8">
        <v>0.1</v>
      </c>
      <c r="I94" s="5" t="s">
        <v>141</v>
      </c>
      <c r="J94" s="5" t="s">
        <v>142</v>
      </c>
      <c r="K94" s="5" t="s">
        <v>401</v>
      </c>
      <c r="L94" s="5" t="s">
        <v>179</v>
      </c>
      <c r="M94" s="8">
        <v>575</v>
      </c>
      <c r="N94" s="5" t="s">
        <v>152</v>
      </c>
    </row>
    <row r="95" spans="1:14" ht="26.4" x14ac:dyDescent="0.3">
      <c r="A95" s="1"/>
      <c r="B95" s="5" t="s">
        <v>360</v>
      </c>
      <c r="C95" s="5" t="s">
        <v>402</v>
      </c>
      <c r="D95" s="5" t="s">
        <v>403</v>
      </c>
      <c r="E95" s="4" t="s">
        <v>404</v>
      </c>
      <c r="F95" s="4" t="s">
        <v>405</v>
      </c>
      <c r="G95" s="6" t="s">
        <v>406</v>
      </c>
      <c r="H95" s="8">
        <v>0</v>
      </c>
      <c r="I95" s="5" t="s">
        <v>141</v>
      </c>
      <c r="J95" s="5" t="s">
        <v>142</v>
      </c>
      <c r="K95" s="5" t="s">
        <v>143</v>
      </c>
      <c r="L95" s="5" t="s">
        <v>243</v>
      </c>
      <c r="M95" s="8">
        <v>23136</v>
      </c>
      <c r="N95" s="5" t="s">
        <v>152</v>
      </c>
    </row>
    <row r="96" spans="1:14" ht="66" x14ac:dyDescent="0.3">
      <c r="A96" s="1"/>
      <c r="B96" s="5" t="s">
        <v>360</v>
      </c>
      <c r="C96" s="5" t="s">
        <v>407</v>
      </c>
      <c r="D96" s="5" t="s">
        <v>408</v>
      </c>
      <c r="E96" s="4" t="s">
        <v>138</v>
      </c>
      <c r="F96" s="4" t="s">
        <v>139</v>
      </c>
      <c r="G96" s="6" t="s">
        <v>409</v>
      </c>
      <c r="H96" s="8">
        <v>0</v>
      </c>
      <c r="I96" s="5" t="s">
        <v>141</v>
      </c>
      <c r="J96" s="5" t="s">
        <v>142</v>
      </c>
      <c r="K96" s="5" t="s">
        <v>143</v>
      </c>
      <c r="L96" s="5" t="s">
        <v>144</v>
      </c>
      <c r="M96" s="8">
        <v>8680</v>
      </c>
      <c r="N96" s="5" t="s">
        <v>152</v>
      </c>
    </row>
    <row r="97" spans="1:14" ht="26.4" x14ac:dyDescent="0.3">
      <c r="A97" s="1"/>
      <c r="B97" s="5" t="s">
        <v>360</v>
      </c>
      <c r="C97" s="5" t="s">
        <v>410</v>
      </c>
      <c r="D97" s="5" t="s">
        <v>411</v>
      </c>
      <c r="E97" s="4" t="s">
        <v>412</v>
      </c>
      <c r="F97" s="4" t="s">
        <v>413</v>
      </c>
      <c r="G97" s="6" t="s">
        <v>414</v>
      </c>
      <c r="H97" s="8">
        <v>0</v>
      </c>
      <c r="I97" s="5" t="s">
        <v>141</v>
      </c>
      <c r="J97" s="5" t="s">
        <v>142</v>
      </c>
      <c r="K97" s="5" t="s">
        <v>143</v>
      </c>
      <c r="L97" s="5" t="s">
        <v>179</v>
      </c>
      <c r="M97" s="8">
        <v>741</v>
      </c>
      <c r="N97" s="5" t="s">
        <v>152</v>
      </c>
    </row>
    <row r="98" spans="1:14" ht="26.4" x14ac:dyDescent="0.3">
      <c r="A98" s="1"/>
      <c r="B98" s="5" t="s">
        <v>360</v>
      </c>
      <c r="C98" s="5" t="s">
        <v>410</v>
      </c>
      <c r="D98" s="5" t="s">
        <v>411</v>
      </c>
      <c r="E98" s="4" t="s">
        <v>415</v>
      </c>
      <c r="F98" s="4" t="s">
        <v>416</v>
      </c>
      <c r="G98" s="6" t="s">
        <v>417</v>
      </c>
      <c r="H98" s="8">
        <v>0</v>
      </c>
      <c r="I98" s="5" t="s">
        <v>141</v>
      </c>
      <c r="J98" s="5" t="s">
        <v>142</v>
      </c>
      <c r="K98" s="5" t="s">
        <v>143</v>
      </c>
      <c r="L98" s="5" t="s">
        <v>179</v>
      </c>
      <c r="M98" s="8">
        <v>741</v>
      </c>
      <c r="N98" s="5" t="s">
        <v>152</v>
      </c>
    </row>
    <row r="99" spans="1:14" ht="26.4" x14ac:dyDescent="0.3">
      <c r="A99" s="1"/>
      <c r="B99" s="5" t="s">
        <v>112</v>
      </c>
      <c r="C99" s="5" t="s">
        <v>418</v>
      </c>
      <c r="D99" s="5" t="s">
        <v>49</v>
      </c>
      <c r="E99" s="4" t="s">
        <v>138</v>
      </c>
      <c r="F99" s="4" t="s">
        <v>139</v>
      </c>
      <c r="G99" s="6" t="s">
        <v>419</v>
      </c>
      <c r="H99" s="8">
        <v>12.92</v>
      </c>
      <c r="I99" s="5" t="s">
        <v>141</v>
      </c>
      <c r="J99" s="5" t="s">
        <v>142</v>
      </c>
      <c r="K99" s="5" t="s">
        <v>143</v>
      </c>
      <c r="L99" s="5" t="s">
        <v>179</v>
      </c>
      <c r="M99" s="8">
        <v>40</v>
      </c>
      <c r="N99" s="5" t="s">
        <v>145</v>
      </c>
    </row>
    <row r="100" spans="1:14" x14ac:dyDescent="0.3">
      <c r="A100" s="1"/>
      <c r="B100" s="5" t="s">
        <v>112</v>
      </c>
      <c r="C100" s="5" t="s">
        <v>420</v>
      </c>
      <c r="D100" s="5" t="s">
        <v>421</v>
      </c>
      <c r="E100" s="4" t="s">
        <v>138</v>
      </c>
      <c r="F100" s="4" t="s">
        <v>139</v>
      </c>
      <c r="G100" s="6" t="s">
        <v>422</v>
      </c>
      <c r="H100" s="8">
        <v>0</v>
      </c>
      <c r="I100" s="5" t="s">
        <v>141</v>
      </c>
      <c r="J100" s="5" t="s">
        <v>142</v>
      </c>
      <c r="K100" s="5" t="s">
        <v>143</v>
      </c>
      <c r="L100" s="5" t="s">
        <v>243</v>
      </c>
      <c r="M100" s="8">
        <v>680</v>
      </c>
      <c r="N100" s="5" t="s">
        <v>152</v>
      </c>
    </row>
    <row r="101" spans="1:14" ht="26.4" x14ac:dyDescent="0.3">
      <c r="A101" s="1"/>
      <c r="B101" s="5" t="s">
        <v>112</v>
      </c>
      <c r="C101" s="5" t="s">
        <v>423</v>
      </c>
      <c r="D101" s="5" t="s">
        <v>424</v>
      </c>
      <c r="E101" s="4" t="s">
        <v>138</v>
      </c>
      <c r="F101" s="4" t="s">
        <v>139</v>
      </c>
      <c r="G101" s="6" t="s">
        <v>425</v>
      </c>
      <c r="H101" s="8">
        <v>0</v>
      </c>
      <c r="I101" s="5" t="s">
        <v>141</v>
      </c>
      <c r="J101" s="5" t="s">
        <v>150</v>
      </c>
      <c r="K101" s="5" t="s">
        <v>143</v>
      </c>
      <c r="L101" s="5" t="s">
        <v>144</v>
      </c>
      <c r="M101" s="8">
        <v>679</v>
      </c>
      <c r="N101" s="5" t="s">
        <v>152</v>
      </c>
    </row>
    <row r="102" spans="1:14" ht="26.4" x14ac:dyDescent="0.3">
      <c r="A102" s="1"/>
      <c r="B102" s="5" t="s">
        <v>112</v>
      </c>
      <c r="C102" s="5" t="s">
        <v>426</v>
      </c>
      <c r="D102" s="5" t="s">
        <v>49</v>
      </c>
      <c r="E102" s="4" t="s">
        <v>138</v>
      </c>
      <c r="F102" s="4" t="s">
        <v>139</v>
      </c>
      <c r="G102" s="6" t="s">
        <v>427</v>
      </c>
      <c r="H102" s="8">
        <v>23.23</v>
      </c>
      <c r="I102" s="5" t="s">
        <v>141</v>
      </c>
      <c r="J102" s="5" t="s">
        <v>142</v>
      </c>
      <c r="K102" s="5" t="s">
        <v>143</v>
      </c>
      <c r="L102" s="5" t="s">
        <v>179</v>
      </c>
      <c r="M102" s="8">
        <v>51</v>
      </c>
      <c r="N102" s="5" t="s">
        <v>145</v>
      </c>
    </row>
    <row r="103" spans="1:14" x14ac:dyDescent="0.3">
      <c r="A103" s="1"/>
      <c r="B103" s="5" t="s">
        <v>115</v>
      </c>
      <c r="C103" s="5" t="s">
        <v>428</v>
      </c>
      <c r="D103" s="5" t="s">
        <v>58</v>
      </c>
      <c r="E103" s="4" t="s">
        <v>138</v>
      </c>
      <c r="F103" s="4" t="s">
        <v>429</v>
      </c>
      <c r="G103" s="6" t="s">
        <v>430</v>
      </c>
      <c r="H103" s="8">
        <v>0</v>
      </c>
      <c r="I103" s="5" t="s">
        <v>141</v>
      </c>
      <c r="J103" s="5" t="s">
        <v>142</v>
      </c>
      <c r="K103" s="5" t="s">
        <v>143</v>
      </c>
      <c r="L103" s="5" t="s">
        <v>179</v>
      </c>
      <c r="M103" s="8">
        <v>13656</v>
      </c>
      <c r="N103" s="5" t="s">
        <v>145</v>
      </c>
    </row>
    <row r="104" spans="1:14" x14ac:dyDescent="0.3">
      <c r="A104" s="1"/>
      <c r="B104" s="5" t="s">
        <v>119</v>
      </c>
      <c r="C104" s="5" t="s">
        <v>431</v>
      </c>
      <c r="D104" s="5" t="s">
        <v>58</v>
      </c>
      <c r="E104" s="4" t="s">
        <v>138</v>
      </c>
      <c r="F104" s="4" t="s">
        <v>139</v>
      </c>
      <c r="G104" s="6" t="s">
        <v>432</v>
      </c>
      <c r="H104" s="8">
        <v>0</v>
      </c>
      <c r="I104" s="5" t="s">
        <v>141</v>
      </c>
      <c r="J104" s="5" t="s">
        <v>150</v>
      </c>
      <c r="K104" s="5" t="s">
        <v>143</v>
      </c>
      <c r="L104" s="5" t="s">
        <v>144</v>
      </c>
      <c r="M104" s="8">
        <v>258</v>
      </c>
      <c r="N104" s="5" t="s">
        <v>145</v>
      </c>
    </row>
    <row r="105" spans="1:14" ht="39.6" x14ac:dyDescent="0.3">
      <c r="A105" s="1"/>
      <c r="B105" s="5" t="s">
        <v>433</v>
      </c>
      <c r="C105" s="5" t="s">
        <v>434</v>
      </c>
      <c r="D105" s="5" t="s">
        <v>17</v>
      </c>
      <c r="E105" s="4" t="s">
        <v>138</v>
      </c>
      <c r="F105" s="4" t="s">
        <v>139</v>
      </c>
      <c r="G105" s="6" t="s">
        <v>435</v>
      </c>
      <c r="H105" s="8">
        <v>0</v>
      </c>
      <c r="I105" s="5" t="s">
        <v>141</v>
      </c>
      <c r="J105" s="5" t="s">
        <v>150</v>
      </c>
      <c r="K105" s="5" t="s">
        <v>143</v>
      </c>
      <c r="L105" s="5" t="s">
        <v>144</v>
      </c>
      <c r="M105" s="8">
        <v>23020</v>
      </c>
      <c r="N105" s="5" t="s">
        <v>152</v>
      </c>
    </row>
    <row r="106" spans="1:14" ht="52.8" x14ac:dyDescent="0.3">
      <c r="A106" s="1"/>
      <c r="B106" s="5" t="s">
        <v>433</v>
      </c>
      <c r="C106" s="5" t="s">
        <v>436</v>
      </c>
      <c r="D106" s="5" t="s">
        <v>437</v>
      </c>
      <c r="E106" s="4" t="s">
        <v>138</v>
      </c>
      <c r="F106" s="4" t="s">
        <v>139</v>
      </c>
      <c r="G106" s="6" t="s">
        <v>438</v>
      </c>
      <c r="H106" s="8">
        <v>0</v>
      </c>
      <c r="I106" s="5" t="s">
        <v>141</v>
      </c>
      <c r="J106" s="5" t="s">
        <v>150</v>
      </c>
      <c r="K106" s="5" t="s">
        <v>143</v>
      </c>
      <c r="L106" s="5" t="s">
        <v>144</v>
      </c>
      <c r="M106" s="8">
        <v>22626</v>
      </c>
      <c r="N106" s="5" t="s">
        <v>152</v>
      </c>
    </row>
    <row r="107" spans="1:14" ht="26.4" x14ac:dyDescent="0.3">
      <c r="A107" s="1"/>
      <c r="B107" s="5" t="s">
        <v>433</v>
      </c>
      <c r="C107" s="5" t="s">
        <v>436</v>
      </c>
      <c r="D107" s="5" t="s">
        <v>439</v>
      </c>
      <c r="E107" s="4" t="s">
        <v>138</v>
      </c>
      <c r="F107" s="4" t="s">
        <v>139</v>
      </c>
      <c r="G107" s="6" t="s">
        <v>440</v>
      </c>
      <c r="H107" s="8">
        <v>0</v>
      </c>
      <c r="I107" s="5" t="s">
        <v>141</v>
      </c>
      <c r="J107" s="5" t="s">
        <v>142</v>
      </c>
      <c r="K107" s="5" t="s">
        <v>143</v>
      </c>
      <c r="L107" s="5" t="s">
        <v>144</v>
      </c>
      <c r="M107" s="8">
        <v>22636</v>
      </c>
      <c r="N107" s="5" t="s">
        <v>152</v>
      </c>
    </row>
    <row r="108" spans="1:14" ht="39.6" x14ac:dyDescent="0.3">
      <c r="A108" s="1"/>
      <c r="B108" s="5" t="s">
        <v>433</v>
      </c>
      <c r="C108" s="5" t="s">
        <v>436</v>
      </c>
      <c r="D108" s="5" t="s">
        <v>441</v>
      </c>
      <c r="E108" s="4" t="s">
        <v>138</v>
      </c>
      <c r="F108" s="4" t="s">
        <v>139</v>
      </c>
      <c r="G108" s="6" t="s">
        <v>442</v>
      </c>
      <c r="H108" s="8">
        <v>0</v>
      </c>
      <c r="I108" s="5" t="s">
        <v>141</v>
      </c>
      <c r="J108" s="5" t="s">
        <v>142</v>
      </c>
      <c r="K108" s="5" t="s">
        <v>143</v>
      </c>
      <c r="L108" s="5" t="s">
        <v>144</v>
      </c>
      <c r="M108" s="8">
        <v>22632</v>
      </c>
      <c r="N108" s="5" t="s">
        <v>152</v>
      </c>
    </row>
    <row r="109" spans="1:14" ht="39.6" x14ac:dyDescent="0.3">
      <c r="A109" s="1"/>
      <c r="B109" s="5" t="s">
        <v>433</v>
      </c>
      <c r="C109" s="5" t="s">
        <v>436</v>
      </c>
      <c r="D109" s="5" t="s">
        <v>443</v>
      </c>
      <c r="E109" s="4" t="s">
        <v>138</v>
      </c>
      <c r="F109" s="4" t="s">
        <v>139</v>
      </c>
      <c r="G109" s="6" t="s">
        <v>444</v>
      </c>
      <c r="H109" s="8">
        <v>0</v>
      </c>
      <c r="I109" s="5" t="s">
        <v>141</v>
      </c>
      <c r="J109" s="5" t="s">
        <v>142</v>
      </c>
      <c r="K109" s="5" t="s">
        <v>143</v>
      </c>
      <c r="L109" s="5" t="s">
        <v>144</v>
      </c>
      <c r="M109" s="8">
        <v>22635</v>
      </c>
      <c r="N109" s="5" t="s">
        <v>152</v>
      </c>
    </row>
    <row r="110" spans="1:14" ht="39.6" x14ac:dyDescent="0.3">
      <c r="A110" s="1"/>
      <c r="B110" s="5" t="s">
        <v>433</v>
      </c>
      <c r="C110" s="5" t="s">
        <v>246</v>
      </c>
      <c r="D110" s="5" t="s">
        <v>445</v>
      </c>
      <c r="E110" s="4" t="s">
        <v>138</v>
      </c>
      <c r="F110" s="4" t="s">
        <v>139</v>
      </c>
      <c r="G110" s="6" t="s">
        <v>446</v>
      </c>
      <c r="H110" s="8">
        <v>0</v>
      </c>
      <c r="I110" s="5" t="s">
        <v>141</v>
      </c>
      <c r="J110" s="5" t="s">
        <v>150</v>
      </c>
      <c r="K110" s="5" t="s">
        <v>143</v>
      </c>
      <c r="L110" s="5" t="s">
        <v>144</v>
      </c>
      <c r="M110" s="8">
        <v>13658</v>
      </c>
      <c r="N110" s="5" t="s">
        <v>152</v>
      </c>
    </row>
    <row r="111" spans="1:14" ht="52.8" x14ac:dyDescent="0.3">
      <c r="A111" s="1"/>
      <c r="B111" s="5" t="s">
        <v>433</v>
      </c>
      <c r="C111" s="5" t="s">
        <v>447</v>
      </c>
      <c r="D111" s="5" t="s">
        <v>448</v>
      </c>
      <c r="E111" s="4" t="s">
        <v>138</v>
      </c>
      <c r="F111" s="4" t="s">
        <v>139</v>
      </c>
      <c r="G111" s="6" t="s">
        <v>449</v>
      </c>
      <c r="H111" s="8">
        <v>0</v>
      </c>
      <c r="I111" s="5" t="s">
        <v>141</v>
      </c>
      <c r="J111" s="5" t="s">
        <v>150</v>
      </c>
      <c r="K111" s="5" t="s">
        <v>143</v>
      </c>
      <c r="L111" s="5" t="s">
        <v>144</v>
      </c>
      <c r="M111" s="8">
        <v>17377</v>
      </c>
      <c r="N111" s="5" t="s">
        <v>152</v>
      </c>
    </row>
    <row r="112" spans="1:14" ht="26.4" x14ac:dyDescent="0.3">
      <c r="A112" s="1"/>
      <c r="B112" s="5" t="s">
        <v>433</v>
      </c>
      <c r="C112" s="5" t="s">
        <v>447</v>
      </c>
      <c r="D112" s="5" t="s">
        <v>450</v>
      </c>
      <c r="E112" s="4" t="s">
        <v>138</v>
      </c>
      <c r="F112" s="4" t="s">
        <v>139</v>
      </c>
      <c r="G112" s="6" t="s">
        <v>451</v>
      </c>
      <c r="H112" s="8">
        <v>0</v>
      </c>
      <c r="I112" s="5" t="s">
        <v>141</v>
      </c>
      <c r="J112" s="5" t="s">
        <v>150</v>
      </c>
      <c r="K112" s="5" t="s">
        <v>143</v>
      </c>
      <c r="L112" s="5" t="s">
        <v>144</v>
      </c>
      <c r="M112" s="8">
        <v>22616</v>
      </c>
      <c r="N112" s="5" t="s">
        <v>152</v>
      </c>
    </row>
    <row r="113" spans="1:14" ht="39.6" x14ac:dyDescent="0.3">
      <c r="A113" s="1"/>
      <c r="B113" s="5" t="s">
        <v>433</v>
      </c>
      <c r="C113" s="5" t="s">
        <v>452</v>
      </c>
      <c r="D113" s="5" t="s">
        <v>453</v>
      </c>
      <c r="E113" s="4" t="s">
        <v>138</v>
      </c>
      <c r="F113" s="4" t="s">
        <v>139</v>
      </c>
      <c r="G113" s="6" t="s">
        <v>454</v>
      </c>
      <c r="H113" s="8">
        <v>0</v>
      </c>
      <c r="I113" s="5" t="s">
        <v>141</v>
      </c>
      <c r="J113" s="5" t="s">
        <v>142</v>
      </c>
      <c r="K113" s="5" t="s">
        <v>143</v>
      </c>
      <c r="L113" s="5" t="s">
        <v>144</v>
      </c>
      <c r="M113" s="8">
        <v>22609</v>
      </c>
      <c r="N113" s="5" t="s">
        <v>152</v>
      </c>
    </row>
    <row r="114" spans="1:14" ht="26.4" x14ac:dyDescent="0.3">
      <c r="A114" s="1"/>
      <c r="B114" s="5" t="s">
        <v>433</v>
      </c>
      <c r="C114" s="5" t="s">
        <v>452</v>
      </c>
      <c r="D114" s="5" t="s">
        <v>453</v>
      </c>
      <c r="E114" s="4" t="s">
        <v>296</v>
      </c>
      <c r="F114" s="4" t="s">
        <v>325</v>
      </c>
      <c r="G114" s="6" t="s">
        <v>455</v>
      </c>
      <c r="H114" s="8">
        <v>0</v>
      </c>
      <c r="I114" s="5" t="s">
        <v>141</v>
      </c>
      <c r="J114" s="5" t="s">
        <v>142</v>
      </c>
      <c r="K114" s="5" t="s">
        <v>143</v>
      </c>
      <c r="L114" s="5" t="s">
        <v>179</v>
      </c>
      <c r="M114" s="8">
        <v>22609</v>
      </c>
      <c r="N114" s="5" t="s">
        <v>152</v>
      </c>
    </row>
    <row r="115" spans="1:14" ht="39.6" x14ac:dyDescent="0.3">
      <c r="A115" s="1"/>
      <c r="B115" s="5" t="s">
        <v>433</v>
      </c>
      <c r="C115" s="5" t="s">
        <v>452</v>
      </c>
      <c r="D115" s="5" t="s">
        <v>453</v>
      </c>
      <c r="E115" s="4" t="s">
        <v>296</v>
      </c>
      <c r="F115" s="4" t="s">
        <v>325</v>
      </c>
      <c r="G115" s="6" t="s">
        <v>456</v>
      </c>
      <c r="H115" s="8">
        <v>0</v>
      </c>
      <c r="I115" s="5" t="s">
        <v>141</v>
      </c>
      <c r="J115" s="5" t="s">
        <v>142</v>
      </c>
      <c r="K115" s="5" t="s">
        <v>143</v>
      </c>
      <c r="L115" s="5" t="s">
        <v>179</v>
      </c>
      <c r="M115" s="8">
        <v>22609</v>
      </c>
      <c r="N115" s="5" t="s">
        <v>152</v>
      </c>
    </row>
    <row r="116" spans="1:14" ht="26.4" x14ac:dyDescent="0.3">
      <c r="A116" s="1"/>
      <c r="B116" s="5" t="s">
        <v>433</v>
      </c>
      <c r="C116" s="5" t="s">
        <v>457</v>
      </c>
      <c r="D116" s="5" t="s">
        <v>216</v>
      </c>
      <c r="E116" s="4" t="s">
        <v>138</v>
      </c>
      <c r="F116" s="4" t="s">
        <v>139</v>
      </c>
      <c r="G116" s="6" t="s">
        <v>458</v>
      </c>
      <c r="H116" s="8">
        <v>0</v>
      </c>
      <c r="I116" s="5" t="s">
        <v>141</v>
      </c>
      <c r="J116" s="5" t="s">
        <v>150</v>
      </c>
      <c r="K116" s="5" t="s">
        <v>143</v>
      </c>
      <c r="L116" s="5" t="s">
        <v>144</v>
      </c>
      <c r="M116" s="8">
        <v>11121</v>
      </c>
      <c r="N116" s="5" t="s">
        <v>152</v>
      </c>
    </row>
    <row r="117" spans="1:14" x14ac:dyDescent="0.3">
      <c r="A117" s="1"/>
      <c r="B117" s="5" t="s">
        <v>433</v>
      </c>
      <c r="C117" s="5" t="s">
        <v>459</v>
      </c>
      <c r="D117" s="5" t="s">
        <v>460</v>
      </c>
      <c r="E117" s="4" t="s">
        <v>461</v>
      </c>
      <c r="F117" s="4" t="s">
        <v>462</v>
      </c>
      <c r="G117" s="6" t="s">
        <v>463</v>
      </c>
      <c r="H117" s="8">
        <v>0</v>
      </c>
      <c r="I117" s="5" t="s">
        <v>218</v>
      </c>
      <c r="J117" s="5" t="s">
        <v>142</v>
      </c>
      <c r="K117" s="5" t="s">
        <v>143</v>
      </c>
      <c r="L117" s="5" t="s">
        <v>243</v>
      </c>
      <c r="M117" s="8">
        <v>13152</v>
      </c>
      <c r="N117" s="5" t="s">
        <v>152</v>
      </c>
    </row>
    <row r="118" spans="1:14" ht="52.8" x14ac:dyDescent="0.3">
      <c r="A118" s="1"/>
      <c r="B118" s="5" t="s">
        <v>433</v>
      </c>
      <c r="C118" s="5" t="s">
        <v>464</v>
      </c>
      <c r="D118" s="5" t="s">
        <v>216</v>
      </c>
      <c r="E118" s="4" t="s">
        <v>138</v>
      </c>
      <c r="F118" s="4" t="s">
        <v>139</v>
      </c>
      <c r="G118" s="6" t="s">
        <v>465</v>
      </c>
      <c r="H118" s="8">
        <v>0</v>
      </c>
      <c r="I118" s="5" t="s">
        <v>141</v>
      </c>
      <c r="J118" s="5" t="s">
        <v>150</v>
      </c>
      <c r="K118" s="5" t="s">
        <v>143</v>
      </c>
      <c r="L118" s="5" t="s">
        <v>144</v>
      </c>
      <c r="M118" s="8">
        <v>10581</v>
      </c>
      <c r="N118" s="5" t="s">
        <v>152</v>
      </c>
    </row>
    <row r="119" spans="1:14" ht="39.6" x14ac:dyDescent="0.3">
      <c r="A119" s="1"/>
      <c r="B119" s="5" t="s">
        <v>433</v>
      </c>
      <c r="C119" s="5" t="s">
        <v>464</v>
      </c>
      <c r="D119" s="5" t="s">
        <v>466</v>
      </c>
      <c r="E119" s="4" t="s">
        <v>138</v>
      </c>
      <c r="F119" s="4" t="s">
        <v>139</v>
      </c>
      <c r="G119" s="6" t="s">
        <v>467</v>
      </c>
      <c r="H119" s="8">
        <v>0</v>
      </c>
      <c r="I119" s="5" t="s">
        <v>141</v>
      </c>
      <c r="J119" s="5" t="s">
        <v>150</v>
      </c>
      <c r="K119" s="5" t="s">
        <v>143</v>
      </c>
      <c r="L119" s="5" t="s">
        <v>144</v>
      </c>
      <c r="M119" s="8">
        <v>13179</v>
      </c>
      <c r="N119" s="5" t="s">
        <v>152</v>
      </c>
    </row>
    <row r="120" spans="1:14" ht="52.8" x14ac:dyDescent="0.3">
      <c r="A120" s="1"/>
      <c r="B120" s="5" t="s">
        <v>433</v>
      </c>
      <c r="C120" s="5" t="s">
        <v>468</v>
      </c>
      <c r="D120" s="5" t="s">
        <v>469</v>
      </c>
      <c r="E120" s="4" t="s">
        <v>138</v>
      </c>
      <c r="F120" s="4" t="s">
        <v>139</v>
      </c>
      <c r="G120" s="6" t="s">
        <v>449</v>
      </c>
      <c r="H120" s="8">
        <v>0</v>
      </c>
      <c r="I120" s="5" t="s">
        <v>141</v>
      </c>
      <c r="J120" s="5" t="s">
        <v>150</v>
      </c>
      <c r="K120" s="5" t="s">
        <v>143</v>
      </c>
      <c r="L120" s="5" t="s">
        <v>144</v>
      </c>
      <c r="M120" s="8">
        <v>17433</v>
      </c>
      <c r="N120" s="5" t="s">
        <v>152</v>
      </c>
    </row>
    <row r="121" spans="1:14" ht="39.6" x14ac:dyDescent="0.3">
      <c r="A121" s="1"/>
      <c r="B121" s="5" t="s">
        <v>433</v>
      </c>
      <c r="C121" s="5" t="s">
        <v>468</v>
      </c>
      <c r="D121" s="5" t="s">
        <v>470</v>
      </c>
      <c r="E121" s="4" t="s">
        <v>138</v>
      </c>
      <c r="F121" s="4" t="s">
        <v>139</v>
      </c>
      <c r="G121" s="6" t="s">
        <v>471</v>
      </c>
      <c r="H121" s="8">
        <v>0</v>
      </c>
      <c r="I121" s="5" t="s">
        <v>141</v>
      </c>
      <c r="J121" s="5" t="s">
        <v>150</v>
      </c>
      <c r="K121" s="5" t="s">
        <v>143</v>
      </c>
      <c r="L121" s="5" t="s">
        <v>144</v>
      </c>
      <c r="M121" s="8">
        <v>17424</v>
      </c>
      <c r="N121" s="5" t="s">
        <v>152</v>
      </c>
    </row>
    <row r="122" spans="1:14" ht="26.4" x14ac:dyDescent="0.3">
      <c r="A122" s="1"/>
      <c r="B122" s="5" t="s">
        <v>433</v>
      </c>
      <c r="C122" s="5" t="s">
        <v>468</v>
      </c>
      <c r="D122" s="5" t="s">
        <v>472</v>
      </c>
      <c r="E122" s="4" t="s">
        <v>138</v>
      </c>
      <c r="F122" s="4" t="s">
        <v>139</v>
      </c>
      <c r="G122" s="6" t="s">
        <v>473</v>
      </c>
      <c r="H122" s="8">
        <v>0</v>
      </c>
      <c r="I122" s="5" t="s">
        <v>141</v>
      </c>
      <c r="J122" s="5" t="s">
        <v>142</v>
      </c>
      <c r="K122" s="5" t="s">
        <v>143</v>
      </c>
      <c r="L122" s="5" t="s">
        <v>144</v>
      </c>
      <c r="M122" s="8">
        <v>17437</v>
      </c>
      <c r="N122" s="5" t="s">
        <v>152</v>
      </c>
    </row>
    <row r="123" spans="1:14" x14ac:dyDescent="0.3">
      <c r="A123" s="1"/>
      <c r="B123" s="5" t="s">
        <v>474</v>
      </c>
      <c r="C123" s="5" t="s">
        <v>475</v>
      </c>
      <c r="D123" s="5" t="s">
        <v>196</v>
      </c>
      <c r="E123" s="4" t="s">
        <v>476</v>
      </c>
      <c r="F123" s="4" t="s">
        <v>477</v>
      </c>
      <c r="G123" s="6" t="s">
        <v>478</v>
      </c>
      <c r="H123" s="8">
        <v>0</v>
      </c>
      <c r="I123" s="5" t="s">
        <v>141</v>
      </c>
      <c r="J123" s="5" t="s">
        <v>150</v>
      </c>
      <c r="K123" s="5" t="s">
        <v>143</v>
      </c>
      <c r="L123" s="5" t="s">
        <v>214</v>
      </c>
      <c r="M123" s="8">
        <v>24348</v>
      </c>
      <c r="N123" s="5" t="s">
        <v>145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0" t="s">
        <v>0</v>
      </c>
      <c r="B3" s="191"/>
      <c r="C3" s="191"/>
      <c r="D3" s="191"/>
      <c r="E3" s="191"/>
      <c r="F3" s="193"/>
    </row>
    <row r="4" spans="1:6" ht="0" hidden="1" customHeight="1" x14ac:dyDescent="0.3">
      <c r="A4" s="1"/>
      <c r="B4" s="1"/>
      <c r="C4" s="1"/>
      <c r="D4" s="1"/>
      <c r="E4" s="1"/>
    </row>
    <row r="5" spans="1:6" ht="30" customHeight="1" x14ac:dyDescent="0.3">
      <c r="A5" s="2" t="s">
        <v>479</v>
      </c>
      <c r="B5" s="1"/>
      <c r="C5" s="1"/>
      <c r="D5" s="1"/>
      <c r="E5" s="1"/>
    </row>
    <row r="6" spans="1:6" ht="34.950000000000003" customHeight="1" x14ac:dyDescent="0.3">
      <c r="A6" s="3" t="s">
        <v>3</v>
      </c>
      <c r="B6" s="3" t="s">
        <v>5</v>
      </c>
      <c r="C6" s="3" t="s">
        <v>4</v>
      </c>
      <c r="D6" s="3" t="s">
        <v>6</v>
      </c>
      <c r="E6" s="3" t="s">
        <v>480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G51" activePane="bottomRight" state="frozen"/>
      <selection pane="topRight" activeCell="C1" sqref="C1"/>
      <selection pane="bottomLeft" activeCell="A11" sqref="A11"/>
      <selection pane="bottomRight" activeCell="J9" sqref="A9:XFD10"/>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9" t="s">
        <v>481</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1"/>
      <c r="FL5" s="195" t="s">
        <v>482</v>
      </c>
      <c r="FM5" s="194"/>
      <c r="FN5" s="194"/>
      <c r="FO5" s="194"/>
      <c r="FP5" s="194"/>
      <c r="FQ5" s="194"/>
      <c r="FR5" s="194"/>
      <c r="FS5" s="194"/>
      <c r="FT5" s="194"/>
    </row>
    <row r="6" spans="1:176" ht="22.05" hidden="1" customHeight="1" x14ac:dyDescent="0.3">
      <c r="A6" s="198" t="s">
        <v>39</v>
      </c>
      <c r="B6" s="198" t="s">
        <v>483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8" t="s">
        <v>484</v>
      </c>
      <c r="FK6" s="1"/>
      <c r="FL6" s="10">
        <v>221</v>
      </c>
      <c r="FM6" s="10">
        <v>222</v>
      </c>
      <c r="FN6" s="10">
        <v>224</v>
      </c>
      <c r="FO6" s="10">
        <v>2187</v>
      </c>
      <c r="FP6" s="10">
        <v>227</v>
      </c>
      <c r="FQ6" s="10">
        <v>49400</v>
      </c>
      <c r="FR6" s="10">
        <v>199</v>
      </c>
      <c r="FS6" s="10">
        <v>200</v>
      </c>
      <c r="FT6" s="194" t="s">
        <v>485</v>
      </c>
    </row>
    <row r="7" spans="1:176" ht="15" hidden="1" customHeight="1" x14ac:dyDescent="0.3">
      <c r="A7" s="198"/>
      <c r="B7" s="198"/>
      <c r="C7" s="9" t="s">
        <v>486</v>
      </c>
      <c r="D7" s="9" t="s">
        <v>487</v>
      </c>
      <c r="E7" s="9" t="s">
        <v>487</v>
      </c>
      <c r="F7" s="9" t="s">
        <v>488</v>
      </c>
      <c r="G7" s="9" t="s">
        <v>488</v>
      </c>
      <c r="H7" s="9" t="s">
        <v>488</v>
      </c>
      <c r="I7" s="9" t="s">
        <v>488</v>
      </c>
      <c r="J7" s="9" t="s">
        <v>487</v>
      </c>
      <c r="K7" s="9" t="s">
        <v>487</v>
      </c>
      <c r="L7" s="9" t="s">
        <v>487</v>
      </c>
      <c r="M7" s="9" t="s">
        <v>487</v>
      </c>
      <c r="N7" s="9" t="s">
        <v>487</v>
      </c>
      <c r="O7" s="9" t="s">
        <v>487</v>
      </c>
      <c r="P7" s="9" t="s">
        <v>487</v>
      </c>
      <c r="Q7" s="9" t="s">
        <v>487</v>
      </c>
      <c r="R7" s="9" t="s">
        <v>487</v>
      </c>
      <c r="S7" s="9" t="s">
        <v>487</v>
      </c>
      <c r="T7" s="9" t="s">
        <v>487</v>
      </c>
      <c r="U7" s="9" t="s">
        <v>487</v>
      </c>
      <c r="V7" s="9" t="s">
        <v>487</v>
      </c>
      <c r="W7" s="9" t="s">
        <v>487</v>
      </c>
      <c r="X7" s="9" t="s">
        <v>486</v>
      </c>
      <c r="Y7" s="9" t="s">
        <v>486</v>
      </c>
      <c r="Z7" s="9" t="s">
        <v>486</v>
      </c>
      <c r="AA7" s="9" t="s">
        <v>487</v>
      </c>
      <c r="AB7" s="9" t="s">
        <v>486</v>
      </c>
      <c r="AC7" s="9" t="s">
        <v>486</v>
      </c>
      <c r="AD7" s="9" t="s">
        <v>486</v>
      </c>
      <c r="AE7" s="9" t="s">
        <v>486</v>
      </c>
      <c r="AF7" s="9" t="s">
        <v>486</v>
      </c>
      <c r="AG7" s="9" t="s">
        <v>486</v>
      </c>
      <c r="AH7" s="9" t="s">
        <v>486</v>
      </c>
      <c r="AI7" s="9" t="s">
        <v>486</v>
      </c>
      <c r="AJ7" s="9" t="s">
        <v>487</v>
      </c>
      <c r="AK7" s="9" t="s">
        <v>488</v>
      </c>
      <c r="AL7" s="9" t="s">
        <v>488</v>
      </c>
      <c r="AM7" s="9" t="s">
        <v>488</v>
      </c>
      <c r="AN7" s="9" t="s">
        <v>487</v>
      </c>
      <c r="AO7" s="9" t="s">
        <v>487</v>
      </c>
      <c r="AP7" s="9" t="s">
        <v>487</v>
      </c>
      <c r="AQ7" s="9" t="s">
        <v>487</v>
      </c>
      <c r="AR7" s="9" t="s">
        <v>487</v>
      </c>
      <c r="AS7" s="9" t="s">
        <v>487</v>
      </c>
      <c r="AT7" s="9" t="s">
        <v>487</v>
      </c>
      <c r="AU7" s="9" t="s">
        <v>486</v>
      </c>
      <c r="AV7" s="9" t="s">
        <v>487</v>
      </c>
      <c r="AW7" s="9" t="s">
        <v>487</v>
      </c>
      <c r="AX7" s="9" t="s">
        <v>487</v>
      </c>
      <c r="AY7" s="9" t="s">
        <v>487</v>
      </c>
      <c r="AZ7" s="9" t="s">
        <v>487</v>
      </c>
      <c r="BA7" s="9" t="s">
        <v>487</v>
      </c>
      <c r="BB7" s="9" t="s">
        <v>487</v>
      </c>
      <c r="BC7" s="9" t="s">
        <v>487</v>
      </c>
      <c r="BD7" s="9" t="s">
        <v>486</v>
      </c>
      <c r="BE7" s="9" t="s">
        <v>488</v>
      </c>
      <c r="BF7" s="9" t="s">
        <v>487</v>
      </c>
      <c r="BG7" s="9" t="s">
        <v>487</v>
      </c>
      <c r="BH7" s="9" t="s">
        <v>487</v>
      </c>
      <c r="BI7" s="9" t="s">
        <v>487</v>
      </c>
      <c r="BJ7" s="9" t="s">
        <v>488</v>
      </c>
      <c r="BK7" s="9" t="s">
        <v>488</v>
      </c>
      <c r="BL7" s="9" t="s">
        <v>488</v>
      </c>
      <c r="BM7" s="9" t="s">
        <v>486</v>
      </c>
      <c r="BN7" s="9" t="s">
        <v>486</v>
      </c>
      <c r="BO7" s="9" t="s">
        <v>486</v>
      </c>
      <c r="BP7" s="9" t="s">
        <v>487</v>
      </c>
      <c r="BQ7" s="9" t="s">
        <v>487</v>
      </c>
      <c r="BR7" s="9" t="s">
        <v>487</v>
      </c>
      <c r="BS7" s="9" t="s">
        <v>487</v>
      </c>
      <c r="BT7" s="9" t="s">
        <v>487</v>
      </c>
      <c r="BU7" s="9" t="s">
        <v>487</v>
      </c>
      <c r="BV7" s="9" t="s">
        <v>487</v>
      </c>
      <c r="BW7" s="9" t="s">
        <v>486</v>
      </c>
      <c r="BX7" s="9" t="s">
        <v>486</v>
      </c>
      <c r="BY7" s="9" t="s">
        <v>486</v>
      </c>
      <c r="BZ7" s="9" t="s">
        <v>488</v>
      </c>
      <c r="CA7" s="9" t="s">
        <v>486</v>
      </c>
      <c r="CB7" s="9" t="s">
        <v>487</v>
      </c>
      <c r="CC7" s="9" t="s">
        <v>488</v>
      </c>
      <c r="CD7" s="9" t="s">
        <v>487</v>
      </c>
      <c r="CE7" s="9" t="s">
        <v>487</v>
      </c>
      <c r="CF7" s="9" t="s">
        <v>487</v>
      </c>
      <c r="CG7" s="9" t="s">
        <v>487</v>
      </c>
      <c r="CH7" s="9" t="s">
        <v>487</v>
      </c>
      <c r="CI7" s="9" t="s">
        <v>487</v>
      </c>
      <c r="CJ7" s="9" t="s">
        <v>487</v>
      </c>
      <c r="CK7" s="9" t="s">
        <v>487</v>
      </c>
      <c r="CL7" s="9" t="s">
        <v>487</v>
      </c>
      <c r="CM7" s="9" t="s">
        <v>487</v>
      </c>
      <c r="CN7" s="9" t="s">
        <v>487</v>
      </c>
      <c r="CO7" s="9" t="s">
        <v>487</v>
      </c>
      <c r="CP7" s="9" t="s">
        <v>486</v>
      </c>
      <c r="CQ7" s="9" t="s">
        <v>486</v>
      </c>
      <c r="CR7" s="9" t="s">
        <v>486</v>
      </c>
      <c r="CS7" s="9" t="s">
        <v>486</v>
      </c>
      <c r="CT7" s="9" t="s">
        <v>487</v>
      </c>
      <c r="CU7" s="9" t="s">
        <v>487</v>
      </c>
      <c r="CV7" s="9" t="s">
        <v>487</v>
      </c>
      <c r="CW7" s="9" t="s">
        <v>487</v>
      </c>
      <c r="CX7" s="9" t="s">
        <v>486</v>
      </c>
      <c r="CY7" s="9" t="s">
        <v>488</v>
      </c>
      <c r="CZ7" s="9" t="s">
        <v>488</v>
      </c>
      <c r="DA7" s="9" t="s">
        <v>488</v>
      </c>
      <c r="DB7" s="9" t="s">
        <v>488</v>
      </c>
      <c r="DC7" s="9" t="s">
        <v>488</v>
      </c>
      <c r="DD7" s="9" t="s">
        <v>486</v>
      </c>
      <c r="DE7" s="9" t="s">
        <v>487</v>
      </c>
      <c r="DF7" s="9" t="s">
        <v>487</v>
      </c>
      <c r="DG7" s="9" t="s">
        <v>487</v>
      </c>
      <c r="DH7" s="9" t="s">
        <v>488</v>
      </c>
      <c r="DI7" s="9" t="s">
        <v>488</v>
      </c>
      <c r="DJ7" s="9" t="s">
        <v>487</v>
      </c>
      <c r="DK7" s="9" t="s">
        <v>487</v>
      </c>
      <c r="DL7" s="9" t="s">
        <v>486</v>
      </c>
      <c r="DM7" s="9" t="s">
        <v>486</v>
      </c>
      <c r="DN7" s="9" t="s">
        <v>487</v>
      </c>
      <c r="DO7" s="9" t="s">
        <v>487</v>
      </c>
      <c r="DP7" s="9" t="s">
        <v>487</v>
      </c>
      <c r="DQ7" s="9" t="s">
        <v>487</v>
      </c>
      <c r="DR7" s="9" t="s">
        <v>487</v>
      </c>
      <c r="DS7" s="9" t="s">
        <v>487</v>
      </c>
      <c r="DT7" s="9" t="s">
        <v>486</v>
      </c>
      <c r="DU7" s="9" t="s">
        <v>487</v>
      </c>
      <c r="DV7" s="9" t="s">
        <v>487</v>
      </c>
      <c r="DW7" s="9" t="s">
        <v>488</v>
      </c>
      <c r="DX7" s="9" t="s">
        <v>487</v>
      </c>
      <c r="DY7" s="9" t="s">
        <v>487</v>
      </c>
      <c r="DZ7" s="9" t="s">
        <v>488</v>
      </c>
      <c r="EA7" s="9" t="s">
        <v>487</v>
      </c>
      <c r="EB7" s="9" t="s">
        <v>487</v>
      </c>
      <c r="EC7" s="9" t="s">
        <v>487</v>
      </c>
      <c r="ED7" s="9" t="s">
        <v>488</v>
      </c>
      <c r="EE7" s="9" t="s">
        <v>488</v>
      </c>
      <c r="EF7" s="9" t="s">
        <v>486</v>
      </c>
      <c r="EG7" s="9" t="s">
        <v>487</v>
      </c>
      <c r="EH7" s="9" t="s">
        <v>487</v>
      </c>
      <c r="EI7" s="9" t="s">
        <v>487</v>
      </c>
      <c r="EJ7" s="9" t="s">
        <v>487</v>
      </c>
      <c r="EK7" s="9" t="s">
        <v>487</v>
      </c>
      <c r="EL7" s="9" t="s">
        <v>487</v>
      </c>
      <c r="EM7" s="9" t="s">
        <v>486</v>
      </c>
      <c r="EN7" s="9" t="s">
        <v>486</v>
      </c>
      <c r="EO7" s="9" t="s">
        <v>486</v>
      </c>
      <c r="EP7" s="9" t="s">
        <v>486</v>
      </c>
      <c r="EQ7" s="9" t="s">
        <v>488</v>
      </c>
      <c r="ER7" s="9" t="s">
        <v>486</v>
      </c>
      <c r="ES7" s="9" t="s">
        <v>486</v>
      </c>
      <c r="ET7" s="9" t="s">
        <v>486</v>
      </c>
      <c r="EU7" s="9" t="s">
        <v>487</v>
      </c>
      <c r="EV7" s="9" t="s">
        <v>487</v>
      </c>
      <c r="EW7" s="9" t="s">
        <v>487</v>
      </c>
      <c r="EX7" s="9" t="s">
        <v>486</v>
      </c>
      <c r="EY7" s="9" t="s">
        <v>486</v>
      </c>
      <c r="EZ7" s="9" t="s">
        <v>488</v>
      </c>
      <c r="FA7" s="9" t="s">
        <v>487</v>
      </c>
      <c r="FB7" s="9" t="s">
        <v>488</v>
      </c>
      <c r="FC7" s="9" t="s">
        <v>488</v>
      </c>
      <c r="FD7" s="9" t="s">
        <v>488</v>
      </c>
      <c r="FE7" s="9" t="s">
        <v>487</v>
      </c>
      <c r="FF7" s="9" t="s">
        <v>488</v>
      </c>
      <c r="FG7" s="9" t="s">
        <v>488</v>
      </c>
      <c r="FH7" s="9" t="s">
        <v>487</v>
      </c>
      <c r="FI7" s="9" t="s">
        <v>487</v>
      </c>
      <c r="FJ7" s="198"/>
      <c r="FK7" s="1"/>
      <c r="FL7" s="10" t="s">
        <v>488</v>
      </c>
      <c r="FM7" s="10" t="s">
        <v>487</v>
      </c>
      <c r="FN7" s="10" t="s">
        <v>488</v>
      </c>
      <c r="FO7" s="10" t="s">
        <v>488</v>
      </c>
      <c r="FP7" s="10" t="s">
        <v>488</v>
      </c>
      <c r="FQ7" s="10" t="s">
        <v>488</v>
      </c>
      <c r="FR7" s="10" t="s">
        <v>488</v>
      </c>
      <c r="FS7" s="10" t="s">
        <v>488</v>
      </c>
      <c r="FT7" s="194"/>
    </row>
    <row r="8" spans="1:176" ht="15" hidden="1" customHeight="1" x14ac:dyDescent="0.3">
      <c r="A8" s="198"/>
      <c r="B8" s="198"/>
      <c r="C8" s="9" t="s">
        <v>489</v>
      </c>
      <c r="D8" s="9" t="s">
        <v>489</v>
      </c>
      <c r="E8" s="9" t="s">
        <v>489</v>
      </c>
      <c r="F8" s="9" t="s">
        <v>490</v>
      </c>
      <c r="G8" s="9" t="s">
        <v>490</v>
      </c>
      <c r="H8" s="9" t="s">
        <v>489</v>
      </c>
      <c r="I8" s="9" t="s">
        <v>489</v>
      </c>
      <c r="J8" s="9" t="s">
        <v>490</v>
      </c>
      <c r="K8" s="9" t="s">
        <v>490</v>
      </c>
      <c r="L8" s="9" t="s">
        <v>490</v>
      </c>
      <c r="M8" s="9" t="s">
        <v>490</v>
      </c>
      <c r="N8" s="9" t="s">
        <v>490</v>
      </c>
      <c r="O8" s="9" t="s">
        <v>490</v>
      </c>
      <c r="P8" s="9" t="s">
        <v>490</v>
      </c>
      <c r="Q8" s="9" t="s">
        <v>490</v>
      </c>
      <c r="R8" s="9" t="s">
        <v>489</v>
      </c>
      <c r="S8" s="9" t="s">
        <v>489</v>
      </c>
      <c r="T8" s="9" t="s">
        <v>490</v>
      </c>
      <c r="U8" s="9" t="s">
        <v>490</v>
      </c>
      <c r="V8" s="9" t="s">
        <v>490</v>
      </c>
      <c r="W8" s="9" t="s">
        <v>490</v>
      </c>
      <c r="X8" s="9" t="s">
        <v>489</v>
      </c>
      <c r="Y8" s="9" t="s">
        <v>489</v>
      </c>
      <c r="Z8" s="9" t="s">
        <v>489</v>
      </c>
      <c r="AA8" s="9" t="s">
        <v>490</v>
      </c>
      <c r="AB8" s="9" t="s">
        <v>489</v>
      </c>
      <c r="AC8" s="9" t="s">
        <v>489</v>
      </c>
      <c r="AD8" s="9" t="s">
        <v>489</v>
      </c>
      <c r="AE8" s="9" t="s">
        <v>489</v>
      </c>
      <c r="AF8" s="9" t="s">
        <v>490</v>
      </c>
      <c r="AG8" s="9" t="s">
        <v>490</v>
      </c>
      <c r="AH8" s="9" t="s">
        <v>490</v>
      </c>
      <c r="AI8" s="9" t="s">
        <v>489</v>
      </c>
      <c r="AJ8" s="9" t="s">
        <v>489</v>
      </c>
      <c r="AK8" s="9" t="s">
        <v>490</v>
      </c>
      <c r="AL8" s="9" t="s">
        <v>490</v>
      </c>
      <c r="AM8" s="9" t="s">
        <v>490</v>
      </c>
      <c r="AN8" s="9" t="s">
        <v>489</v>
      </c>
      <c r="AO8" s="9" t="s">
        <v>489</v>
      </c>
      <c r="AP8" s="9" t="s">
        <v>489</v>
      </c>
      <c r="AQ8" s="9" t="s">
        <v>489</v>
      </c>
      <c r="AR8" s="9" t="s">
        <v>489</v>
      </c>
      <c r="AS8" s="9" t="s">
        <v>489</v>
      </c>
      <c r="AT8" s="9" t="s">
        <v>489</v>
      </c>
      <c r="AU8" s="9" t="s">
        <v>489</v>
      </c>
      <c r="AV8" s="9" t="s">
        <v>490</v>
      </c>
      <c r="AW8" s="9" t="s">
        <v>490</v>
      </c>
      <c r="AX8" s="9" t="s">
        <v>490</v>
      </c>
      <c r="AY8" s="9" t="s">
        <v>489</v>
      </c>
      <c r="AZ8" s="9" t="s">
        <v>489</v>
      </c>
      <c r="BA8" s="9" t="s">
        <v>489</v>
      </c>
      <c r="BB8" s="9" t="s">
        <v>489</v>
      </c>
      <c r="BC8" s="9" t="s">
        <v>489</v>
      </c>
      <c r="BD8" s="9" t="s">
        <v>489</v>
      </c>
      <c r="BE8" s="9" t="s">
        <v>489</v>
      </c>
      <c r="BF8" s="9" t="s">
        <v>489</v>
      </c>
      <c r="BG8" s="9" t="s">
        <v>489</v>
      </c>
      <c r="BH8" s="9" t="s">
        <v>489</v>
      </c>
      <c r="BI8" s="9" t="s">
        <v>489</v>
      </c>
      <c r="BJ8" s="9" t="s">
        <v>490</v>
      </c>
      <c r="BK8" s="9" t="s">
        <v>490</v>
      </c>
      <c r="BL8" s="9" t="s">
        <v>490</v>
      </c>
      <c r="BM8" s="9" t="s">
        <v>490</v>
      </c>
      <c r="BN8" s="9" t="s">
        <v>490</v>
      </c>
      <c r="BO8" s="9" t="s">
        <v>490</v>
      </c>
      <c r="BP8" s="9" t="s">
        <v>489</v>
      </c>
      <c r="BQ8" s="9" t="s">
        <v>490</v>
      </c>
      <c r="BR8" s="9" t="s">
        <v>490</v>
      </c>
      <c r="BS8" s="9" t="s">
        <v>490</v>
      </c>
      <c r="BT8" s="9" t="s">
        <v>490</v>
      </c>
      <c r="BU8" s="9" t="s">
        <v>490</v>
      </c>
      <c r="BV8" s="9" t="s">
        <v>490</v>
      </c>
      <c r="BW8" s="9" t="s">
        <v>490</v>
      </c>
      <c r="BX8" s="9" t="s">
        <v>490</v>
      </c>
      <c r="BY8" s="9" t="s">
        <v>490</v>
      </c>
      <c r="BZ8" s="9" t="s">
        <v>489</v>
      </c>
      <c r="CA8" s="9" t="s">
        <v>490</v>
      </c>
      <c r="CB8" s="9" t="s">
        <v>490</v>
      </c>
      <c r="CC8" s="9" t="s">
        <v>489</v>
      </c>
      <c r="CD8" s="9" t="s">
        <v>489</v>
      </c>
      <c r="CE8" s="9" t="s">
        <v>489</v>
      </c>
      <c r="CF8" s="9" t="s">
        <v>489</v>
      </c>
      <c r="CG8" s="9" t="s">
        <v>489</v>
      </c>
      <c r="CH8" s="9" t="s">
        <v>489</v>
      </c>
      <c r="CI8" s="9" t="s">
        <v>490</v>
      </c>
      <c r="CJ8" s="9" t="s">
        <v>490</v>
      </c>
      <c r="CK8" s="9" t="s">
        <v>490</v>
      </c>
      <c r="CL8" s="9" t="s">
        <v>490</v>
      </c>
      <c r="CM8" s="9" t="s">
        <v>490</v>
      </c>
      <c r="CN8" s="9" t="s">
        <v>490</v>
      </c>
      <c r="CO8" s="9" t="s">
        <v>490</v>
      </c>
      <c r="CP8" s="9" t="s">
        <v>490</v>
      </c>
      <c r="CQ8" s="9" t="s">
        <v>490</v>
      </c>
      <c r="CR8" s="9" t="s">
        <v>490</v>
      </c>
      <c r="CS8" s="9" t="s">
        <v>490</v>
      </c>
      <c r="CT8" s="9" t="s">
        <v>490</v>
      </c>
      <c r="CU8" s="9" t="s">
        <v>490</v>
      </c>
      <c r="CV8" s="9" t="s">
        <v>491</v>
      </c>
      <c r="CW8" s="9" t="s">
        <v>492</v>
      </c>
      <c r="CX8" s="9" t="s">
        <v>491</v>
      </c>
      <c r="CY8" s="9" t="s">
        <v>492</v>
      </c>
      <c r="CZ8" s="9" t="s">
        <v>491</v>
      </c>
      <c r="DA8" s="9" t="s">
        <v>489</v>
      </c>
      <c r="DB8" s="9" t="s">
        <v>489</v>
      </c>
      <c r="DC8" s="9" t="s">
        <v>489</v>
      </c>
      <c r="DD8" s="9" t="s">
        <v>489</v>
      </c>
      <c r="DE8" s="9" t="s">
        <v>489</v>
      </c>
      <c r="DF8" s="9" t="s">
        <v>489</v>
      </c>
      <c r="DG8" s="9" t="s">
        <v>489</v>
      </c>
      <c r="DH8" s="9" t="s">
        <v>489</v>
      </c>
      <c r="DI8" s="9" t="s">
        <v>489</v>
      </c>
      <c r="DJ8" s="9" t="s">
        <v>489</v>
      </c>
      <c r="DK8" s="9" t="s">
        <v>489</v>
      </c>
      <c r="DL8" s="9" t="s">
        <v>491</v>
      </c>
      <c r="DM8" s="9" t="s">
        <v>491</v>
      </c>
      <c r="DN8" s="9" t="s">
        <v>492</v>
      </c>
      <c r="DO8" s="9" t="s">
        <v>492</v>
      </c>
      <c r="DP8" s="9" t="s">
        <v>490</v>
      </c>
      <c r="DQ8" s="9" t="s">
        <v>490</v>
      </c>
      <c r="DR8" s="9" t="s">
        <v>490</v>
      </c>
      <c r="DS8" s="9" t="s">
        <v>490</v>
      </c>
      <c r="DT8" s="9" t="s">
        <v>491</v>
      </c>
      <c r="DU8" s="9" t="s">
        <v>489</v>
      </c>
      <c r="DV8" s="9" t="s">
        <v>489</v>
      </c>
      <c r="DW8" s="9" t="s">
        <v>489</v>
      </c>
      <c r="DX8" s="9" t="s">
        <v>489</v>
      </c>
      <c r="DY8" s="9" t="s">
        <v>489</v>
      </c>
      <c r="DZ8" s="9" t="s">
        <v>489</v>
      </c>
      <c r="EA8" s="9" t="s">
        <v>489</v>
      </c>
      <c r="EB8" s="9" t="s">
        <v>489</v>
      </c>
      <c r="EC8" s="9" t="s">
        <v>489</v>
      </c>
      <c r="ED8" s="9" t="s">
        <v>492</v>
      </c>
      <c r="EE8" s="9" t="s">
        <v>492</v>
      </c>
      <c r="EF8" s="9" t="s">
        <v>491</v>
      </c>
      <c r="EG8" s="9" t="s">
        <v>492</v>
      </c>
      <c r="EH8" s="9" t="s">
        <v>492</v>
      </c>
      <c r="EI8" s="9" t="s">
        <v>492</v>
      </c>
      <c r="EJ8" s="9" t="s">
        <v>492</v>
      </c>
      <c r="EK8" s="9" t="s">
        <v>489</v>
      </c>
      <c r="EL8" s="9" t="s">
        <v>489</v>
      </c>
      <c r="EM8" s="9" t="s">
        <v>489</v>
      </c>
      <c r="EN8" s="9" t="s">
        <v>489</v>
      </c>
      <c r="EO8" s="9" t="s">
        <v>489</v>
      </c>
      <c r="EP8" s="9" t="s">
        <v>489</v>
      </c>
      <c r="EQ8" s="9" t="s">
        <v>492</v>
      </c>
      <c r="ER8" s="9" t="s">
        <v>491</v>
      </c>
      <c r="ES8" s="9" t="s">
        <v>491</v>
      </c>
      <c r="ET8" s="9" t="s">
        <v>491</v>
      </c>
      <c r="EU8" s="9" t="s">
        <v>489</v>
      </c>
      <c r="EV8" s="9" t="s">
        <v>492</v>
      </c>
      <c r="EW8" s="9" t="s">
        <v>492</v>
      </c>
      <c r="EX8" s="9" t="s">
        <v>491</v>
      </c>
      <c r="EY8" s="9" t="s">
        <v>491</v>
      </c>
      <c r="EZ8" s="9" t="s">
        <v>489</v>
      </c>
      <c r="FA8" s="9" t="s">
        <v>489</v>
      </c>
      <c r="FB8" s="9" t="s">
        <v>490</v>
      </c>
      <c r="FC8" s="9" t="s">
        <v>490</v>
      </c>
      <c r="FD8" s="9" t="s">
        <v>490</v>
      </c>
      <c r="FE8" s="9" t="s">
        <v>490</v>
      </c>
      <c r="FF8" s="9" t="s">
        <v>490</v>
      </c>
      <c r="FG8" s="9" t="s">
        <v>490</v>
      </c>
      <c r="FH8" s="9" t="s">
        <v>490</v>
      </c>
      <c r="FI8" s="9" t="s">
        <v>490</v>
      </c>
      <c r="FJ8" s="198"/>
      <c r="FK8" s="1"/>
      <c r="FL8" s="10" t="s">
        <v>489</v>
      </c>
      <c r="FM8" s="10" t="s">
        <v>489</v>
      </c>
      <c r="FN8" s="10" t="s">
        <v>489</v>
      </c>
      <c r="FO8" s="10" t="s">
        <v>489</v>
      </c>
      <c r="FP8" s="10" t="s">
        <v>490</v>
      </c>
      <c r="FQ8" s="10" t="s">
        <v>490</v>
      </c>
      <c r="FR8" s="10" t="s">
        <v>489</v>
      </c>
      <c r="FS8" s="10" t="s">
        <v>489</v>
      </c>
      <c r="FT8" s="194"/>
    </row>
    <row r="9" spans="1:176" ht="40.049999999999997" customHeight="1" x14ac:dyDescent="0.3">
      <c r="A9" s="198"/>
      <c r="B9" s="198"/>
      <c r="C9" s="11" t="s">
        <v>493</v>
      </c>
      <c r="D9" s="11" t="s">
        <v>494</v>
      </c>
      <c r="E9" s="11" t="s">
        <v>494</v>
      </c>
      <c r="F9" s="11" t="s">
        <v>494</v>
      </c>
      <c r="G9" s="11" t="s">
        <v>494</v>
      </c>
      <c r="H9" s="11" t="s">
        <v>91</v>
      </c>
      <c r="I9" s="11" t="s">
        <v>91</v>
      </c>
      <c r="J9" s="11" t="s">
        <v>119</v>
      </c>
      <c r="K9" s="11" t="s">
        <v>119</v>
      </c>
      <c r="L9" s="11" t="s">
        <v>79</v>
      </c>
      <c r="M9" s="11" t="s">
        <v>79</v>
      </c>
      <c r="N9" s="11" t="s">
        <v>79</v>
      </c>
      <c r="O9" s="11" t="s">
        <v>79</v>
      </c>
      <c r="P9" s="11" t="s">
        <v>79</v>
      </c>
      <c r="Q9" s="11" t="s">
        <v>79</v>
      </c>
      <c r="R9" s="11" t="s">
        <v>79</v>
      </c>
      <c r="S9" s="11" t="s">
        <v>79</v>
      </c>
      <c r="T9" s="11" t="s">
        <v>495</v>
      </c>
      <c r="U9" s="11" t="s">
        <v>495</v>
      </c>
      <c r="V9" s="11" t="s">
        <v>495</v>
      </c>
      <c r="W9" s="11" t="s">
        <v>495</v>
      </c>
      <c r="X9" s="11" t="s">
        <v>496</v>
      </c>
      <c r="Y9" s="11" t="s">
        <v>239</v>
      </c>
      <c r="Z9" s="11" t="s">
        <v>239</v>
      </c>
      <c r="AA9" s="11" t="s">
        <v>239</v>
      </c>
      <c r="AB9" s="11" t="s">
        <v>46</v>
      </c>
      <c r="AC9" s="11" t="s">
        <v>46</v>
      </c>
      <c r="AD9" s="11" t="s">
        <v>46</v>
      </c>
      <c r="AE9" s="11" t="s">
        <v>46</v>
      </c>
      <c r="AF9" s="11" t="s">
        <v>46</v>
      </c>
      <c r="AG9" s="11" t="s">
        <v>46</v>
      </c>
      <c r="AH9" s="11" t="s">
        <v>46</v>
      </c>
      <c r="AI9" s="11" t="s">
        <v>497</v>
      </c>
      <c r="AJ9" s="11" t="s">
        <v>191</v>
      </c>
      <c r="AK9" s="11" t="s">
        <v>304</v>
      </c>
      <c r="AL9" s="11" t="s">
        <v>498</v>
      </c>
      <c r="AM9" s="11" t="s">
        <v>498</v>
      </c>
      <c r="AN9" s="11" t="s">
        <v>499</v>
      </c>
      <c r="AO9" s="11" t="s">
        <v>499</v>
      </c>
      <c r="AP9" s="11" t="s">
        <v>279</v>
      </c>
      <c r="AQ9" s="11" t="s">
        <v>194</v>
      </c>
      <c r="AR9" s="11" t="s">
        <v>194</v>
      </c>
      <c r="AS9" s="11" t="s">
        <v>500</v>
      </c>
      <c r="AT9" s="11" t="s">
        <v>501</v>
      </c>
      <c r="AU9" s="11" t="s">
        <v>502</v>
      </c>
      <c r="AV9" s="11" t="s">
        <v>75</v>
      </c>
      <c r="AW9" s="11" t="s">
        <v>75</v>
      </c>
      <c r="AX9" s="11" t="s">
        <v>75</v>
      </c>
      <c r="AY9" s="11" t="s">
        <v>112</v>
      </c>
      <c r="AZ9" s="11" t="s">
        <v>112</v>
      </c>
      <c r="BA9" s="11" t="s">
        <v>112</v>
      </c>
      <c r="BB9" s="11" t="s">
        <v>112</v>
      </c>
      <c r="BC9" s="11" t="s">
        <v>112</v>
      </c>
      <c r="BD9" s="11" t="s">
        <v>112</v>
      </c>
      <c r="BE9" s="11" t="s">
        <v>112</v>
      </c>
      <c r="BF9" s="11" t="s">
        <v>112</v>
      </c>
      <c r="BG9" s="11" t="s">
        <v>503</v>
      </c>
      <c r="BH9" s="11" t="s">
        <v>503</v>
      </c>
      <c r="BI9" s="11" t="s">
        <v>504</v>
      </c>
      <c r="BJ9" s="11" t="s">
        <v>55</v>
      </c>
      <c r="BK9" s="11" t="s">
        <v>55</v>
      </c>
      <c r="BL9" s="11" t="s">
        <v>55</v>
      </c>
      <c r="BM9" s="11" t="s">
        <v>63</v>
      </c>
      <c r="BN9" s="11" t="s">
        <v>63</v>
      </c>
      <c r="BO9" s="11" t="s">
        <v>63</v>
      </c>
      <c r="BP9" s="11" t="s">
        <v>63</v>
      </c>
      <c r="BQ9" s="11" t="s">
        <v>63</v>
      </c>
      <c r="BR9" s="11" t="s">
        <v>63</v>
      </c>
      <c r="BS9" s="11" t="s">
        <v>63</v>
      </c>
      <c r="BT9" s="11" t="s">
        <v>63</v>
      </c>
      <c r="BU9" s="11" t="s">
        <v>63</v>
      </c>
      <c r="BV9" s="11" t="s">
        <v>63</v>
      </c>
      <c r="BW9" s="11" t="s">
        <v>63</v>
      </c>
      <c r="BX9" s="11" t="s">
        <v>63</v>
      </c>
      <c r="BY9" s="11" t="s">
        <v>63</v>
      </c>
      <c r="BZ9" s="11" t="s">
        <v>63</v>
      </c>
      <c r="CA9" s="11" t="s">
        <v>505</v>
      </c>
      <c r="CB9" s="11" t="s">
        <v>505</v>
      </c>
      <c r="CC9" s="11" t="s">
        <v>263</v>
      </c>
      <c r="CD9" s="11" t="s">
        <v>97</v>
      </c>
      <c r="CE9" s="11" t="s">
        <v>97</v>
      </c>
      <c r="CF9" s="11" t="s">
        <v>97</v>
      </c>
      <c r="CG9" s="11" t="s">
        <v>97</v>
      </c>
      <c r="CH9" s="11" t="s">
        <v>97</v>
      </c>
      <c r="CI9" s="11" t="s">
        <v>97</v>
      </c>
      <c r="CJ9" s="11" t="s">
        <v>97</v>
      </c>
      <c r="CK9" s="11" t="s">
        <v>97</v>
      </c>
      <c r="CL9" s="11" t="s">
        <v>97</v>
      </c>
      <c r="CM9" s="11" t="s">
        <v>97</v>
      </c>
      <c r="CN9" s="11" t="s">
        <v>97</v>
      </c>
      <c r="CO9" s="11" t="s">
        <v>97</v>
      </c>
      <c r="CP9" s="11" t="s">
        <v>109</v>
      </c>
      <c r="CQ9" s="11" t="s">
        <v>109</v>
      </c>
      <c r="CR9" s="11" t="s">
        <v>109</v>
      </c>
      <c r="CS9" s="11" t="s">
        <v>109</v>
      </c>
      <c r="CT9" s="11" t="s">
        <v>115</v>
      </c>
      <c r="CU9" s="11" t="s">
        <v>115</v>
      </c>
      <c r="CV9" s="11" t="s">
        <v>506</v>
      </c>
      <c r="CW9" s="11" t="s">
        <v>507</v>
      </c>
      <c r="CX9" s="11" t="s">
        <v>508</v>
      </c>
      <c r="CY9" s="11" t="s">
        <v>509</v>
      </c>
      <c r="CZ9" s="11" t="s">
        <v>510</v>
      </c>
      <c r="DA9" s="11" t="s">
        <v>511</v>
      </c>
      <c r="DB9" s="11" t="s">
        <v>91</v>
      </c>
      <c r="DC9" s="11" t="s">
        <v>91</v>
      </c>
      <c r="DD9" s="11" t="s">
        <v>497</v>
      </c>
      <c r="DE9" s="11" t="s">
        <v>512</v>
      </c>
      <c r="DF9" s="11" t="s">
        <v>513</v>
      </c>
      <c r="DG9" s="11" t="s">
        <v>514</v>
      </c>
      <c r="DH9" s="11" t="s">
        <v>515</v>
      </c>
      <c r="DI9" s="11" t="s">
        <v>516</v>
      </c>
      <c r="DJ9" s="11" t="s">
        <v>517</v>
      </c>
      <c r="DK9" s="11" t="s">
        <v>518</v>
      </c>
      <c r="DL9" s="11" t="s">
        <v>519</v>
      </c>
      <c r="DM9" s="11" t="s">
        <v>520</v>
      </c>
      <c r="DN9" s="11" t="s">
        <v>521</v>
      </c>
      <c r="DO9" s="11" t="s">
        <v>522</v>
      </c>
      <c r="DP9" s="11" t="s">
        <v>523</v>
      </c>
      <c r="DQ9" s="11" t="s">
        <v>523</v>
      </c>
      <c r="DR9" s="11" t="s">
        <v>523</v>
      </c>
      <c r="DS9" s="11" t="s">
        <v>523</v>
      </c>
      <c r="DT9" s="11" t="s">
        <v>524</v>
      </c>
      <c r="DU9" s="11" t="s">
        <v>525</v>
      </c>
      <c r="DV9" s="11" t="s">
        <v>526</v>
      </c>
      <c r="DW9" s="11" t="s">
        <v>527</v>
      </c>
      <c r="DX9" s="11" t="s">
        <v>528</v>
      </c>
      <c r="DY9" s="11" t="s">
        <v>529</v>
      </c>
      <c r="DZ9" s="11" t="s">
        <v>529</v>
      </c>
      <c r="EA9" s="11" t="s">
        <v>529</v>
      </c>
      <c r="EB9" s="11" t="s">
        <v>529</v>
      </c>
      <c r="EC9" s="11" t="s">
        <v>530</v>
      </c>
      <c r="ED9" s="11" t="s">
        <v>531</v>
      </c>
      <c r="EE9" s="11" t="s">
        <v>531</v>
      </c>
      <c r="EF9" s="11" t="s">
        <v>63</v>
      </c>
      <c r="EG9" s="11" t="s">
        <v>63</v>
      </c>
      <c r="EH9" s="11" t="s">
        <v>63</v>
      </c>
      <c r="EI9" s="11" t="s">
        <v>63</v>
      </c>
      <c r="EJ9" s="11" t="s">
        <v>63</v>
      </c>
      <c r="EK9" s="11" t="s">
        <v>532</v>
      </c>
      <c r="EL9" s="11" t="s">
        <v>532</v>
      </c>
      <c r="EM9" s="11" t="s">
        <v>533</v>
      </c>
      <c r="EN9" s="11" t="s">
        <v>533</v>
      </c>
      <c r="EO9" s="11" t="s">
        <v>533</v>
      </c>
      <c r="EP9" s="11" t="s">
        <v>533</v>
      </c>
      <c r="EQ9" s="11" t="s">
        <v>534</v>
      </c>
      <c r="ER9" s="11" t="s">
        <v>535</v>
      </c>
      <c r="ES9" s="11" t="s">
        <v>536</v>
      </c>
      <c r="ET9" s="11" t="s">
        <v>97</v>
      </c>
      <c r="EU9" s="11" t="s">
        <v>97</v>
      </c>
      <c r="EV9" s="11" t="s">
        <v>97</v>
      </c>
      <c r="EW9" s="11" t="s">
        <v>97</v>
      </c>
      <c r="EX9" s="11" t="s">
        <v>97</v>
      </c>
      <c r="EY9" s="11" t="s">
        <v>537</v>
      </c>
      <c r="EZ9" s="11" t="s">
        <v>538</v>
      </c>
      <c r="FA9" s="11" t="s">
        <v>538</v>
      </c>
      <c r="FB9" s="11" t="s">
        <v>539</v>
      </c>
      <c r="FC9" s="11" t="s">
        <v>540</v>
      </c>
      <c r="FD9" s="11" t="s">
        <v>540</v>
      </c>
      <c r="FE9" s="11" t="s">
        <v>541</v>
      </c>
      <c r="FF9" s="11" t="s">
        <v>136</v>
      </c>
      <c r="FG9" s="11" t="s">
        <v>542</v>
      </c>
      <c r="FH9" s="11" t="s">
        <v>543</v>
      </c>
      <c r="FI9" s="11" t="s">
        <v>543</v>
      </c>
      <c r="FJ9" s="198"/>
      <c r="FK9" s="1"/>
      <c r="FL9" s="12" t="s">
        <v>544</v>
      </c>
      <c r="FM9" s="12" t="s">
        <v>545</v>
      </c>
      <c r="FN9" s="12" t="s">
        <v>546</v>
      </c>
      <c r="FO9" s="12" t="s">
        <v>547</v>
      </c>
      <c r="FP9" s="12" t="s">
        <v>548</v>
      </c>
      <c r="FQ9" s="12" t="s">
        <v>549</v>
      </c>
      <c r="FR9" s="12" t="s">
        <v>538</v>
      </c>
      <c r="FS9" s="12" t="s">
        <v>538</v>
      </c>
      <c r="FT9" s="194"/>
    </row>
    <row r="10" spans="1:176" ht="40.049999999999997" customHeight="1" x14ac:dyDescent="0.3">
      <c r="A10" s="198"/>
      <c r="B10" s="198"/>
      <c r="C10" s="9" t="s">
        <v>550</v>
      </c>
      <c r="D10" s="9" t="s">
        <v>551</v>
      </c>
      <c r="E10" s="9" t="s">
        <v>552</v>
      </c>
      <c r="F10" s="9" t="s">
        <v>553</v>
      </c>
      <c r="G10" s="9" t="s">
        <v>554</v>
      </c>
      <c r="H10" s="9" t="s">
        <v>555</v>
      </c>
      <c r="I10" s="9" t="s">
        <v>556</v>
      </c>
      <c r="J10" s="9" t="s">
        <v>557</v>
      </c>
      <c r="K10" s="9" t="s">
        <v>558</v>
      </c>
      <c r="L10" s="9" t="s">
        <v>559</v>
      </c>
      <c r="M10" s="9" t="s">
        <v>560</v>
      </c>
      <c r="N10" s="9" t="s">
        <v>561</v>
      </c>
      <c r="O10" s="9" t="s">
        <v>562</v>
      </c>
      <c r="P10" s="9" t="s">
        <v>563</v>
      </c>
      <c r="Q10" s="9" t="s">
        <v>564</v>
      </c>
      <c r="R10" s="9" t="s">
        <v>565</v>
      </c>
      <c r="S10" s="9" t="s">
        <v>566</v>
      </c>
      <c r="T10" s="9" t="s">
        <v>567</v>
      </c>
      <c r="U10" s="9" t="s">
        <v>568</v>
      </c>
      <c r="V10" s="9" t="s">
        <v>569</v>
      </c>
      <c r="W10" s="9" t="s">
        <v>570</v>
      </c>
      <c r="X10" s="9" t="s">
        <v>571</v>
      </c>
      <c r="Y10" s="9" t="s">
        <v>572</v>
      </c>
      <c r="Z10" s="9" t="s">
        <v>573</v>
      </c>
      <c r="AA10" s="9" t="s">
        <v>240</v>
      </c>
      <c r="AB10" s="9" t="s">
        <v>574</v>
      </c>
      <c r="AC10" s="9" t="s">
        <v>230</v>
      </c>
      <c r="AD10" s="9" t="s">
        <v>575</v>
      </c>
      <c r="AE10" s="9" t="s">
        <v>234</v>
      </c>
      <c r="AF10" s="9" t="s">
        <v>576</v>
      </c>
      <c r="AG10" s="9" t="s">
        <v>577</v>
      </c>
      <c r="AH10" s="9" t="s">
        <v>578</v>
      </c>
      <c r="AI10" s="9" t="s">
        <v>579</v>
      </c>
      <c r="AJ10" s="9" t="s">
        <v>580</v>
      </c>
      <c r="AK10" s="9" t="s">
        <v>581</v>
      </c>
      <c r="AL10" s="9" t="s">
        <v>582</v>
      </c>
      <c r="AM10" s="9" t="s">
        <v>583</v>
      </c>
      <c r="AN10" s="9" t="s">
        <v>584</v>
      </c>
      <c r="AO10" s="9" t="s">
        <v>585</v>
      </c>
      <c r="AP10" s="9" t="s">
        <v>279</v>
      </c>
      <c r="AQ10" s="9" t="s">
        <v>195</v>
      </c>
      <c r="AR10" s="9" t="s">
        <v>586</v>
      </c>
      <c r="AS10" s="9" t="s">
        <v>587</v>
      </c>
      <c r="AT10" s="9" t="s">
        <v>588</v>
      </c>
      <c r="AU10" s="9" t="s">
        <v>589</v>
      </c>
      <c r="AV10" s="9" t="s">
        <v>590</v>
      </c>
      <c r="AW10" s="9" t="s">
        <v>591</v>
      </c>
      <c r="AX10" s="9" t="s">
        <v>592</v>
      </c>
      <c r="AY10" s="9" t="s">
        <v>426</v>
      </c>
      <c r="AZ10" s="9" t="s">
        <v>593</v>
      </c>
      <c r="BA10" s="9" t="s">
        <v>594</v>
      </c>
      <c r="BB10" s="9" t="s">
        <v>418</v>
      </c>
      <c r="BC10" s="9" t="s">
        <v>595</v>
      </c>
      <c r="BD10" s="9" t="s">
        <v>596</v>
      </c>
      <c r="BE10" s="9" t="s">
        <v>597</v>
      </c>
      <c r="BF10" s="9" t="s">
        <v>598</v>
      </c>
      <c r="BG10" s="9" t="s">
        <v>599</v>
      </c>
      <c r="BH10" s="9" t="s">
        <v>600</v>
      </c>
      <c r="BI10" s="9" t="s">
        <v>24</v>
      </c>
      <c r="BJ10" s="9" t="s">
        <v>601</v>
      </c>
      <c r="BK10" s="9" t="s">
        <v>602</v>
      </c>
      <c r="BL10" s="9" t="s">
        <v>603</v>
      </c>
      <c r="BM10" s="9" t="s">
        <v>604</v>
      </c>
      <c r="BN10" s="9" t="s">
        <v>605</v>
      </c>
      <c r="BO10" s="9" t="s">
        <v>606</v>
      </c>
      <c r="BP10" s="9" t="s">
        <v>255</v>
      </c>
      <c r="BQ10" s="9" t="s">
        <v>607</v>
      </c>
      <c r="BR10" s="9" t="s">
        <v>608</v>
      </c>
      <c r="BS10" s="9" t="s">
        <v>609</v>
      </c>
      <c r="BT10" s="9" t="s">
        <v>610</v>
      </c>
      <c r="BU10" s="9" t="s">
        <v>611</v>
      </c>
      <c r="BV10" s="9" t="s">
        <v>612</v>
      </c>
      <c r="BW10" s="9" t="s">
        <v>613</v>
      </c>
      <c r="BX10" s="9" t="s">
        <v>614</v>
      </c>
      <c r="BY10" s="9" t="s">
        <v>615</v>
      </c>
      <c r="BZ10" s="9" t="s">
        <v>616</v>
      </c>
      <c r="CA10" s="9" t="s">
        <v>617</v>
      </c>
      <c r="CB10" s="9" t="s">
        <v>618</v>
      </c>
      <c r="CC10" s="9" t="s">
        <v>264</v>
      </c>
      <c r="CD10" s="9" t="s">
        <v>619</v>
      </c>
      <c r="CE10" s="9" t="s">
        <v>620</v>
      </c>
      <c r="CF10" s="9" t="s">
        <v>621</v>
      </c>
      <c r="CG10" s="9" t="s">
        <v>622</v>
      </c>
      <c r="CH10" s="9" t="s">
        <v>623</v>
      </c>
      <c r="CI10" s="9" t="s">
        <v>624</v>
      </c>
      <c r="CJ10" s="9" t="s">
        <v>625</v>
      </c>
      <c r="CK10" s="9" t="s">
        <v>626</v>
      </c>
      <c r="CL10" s="9" t="s">
        <v>627</v>
      </c>
      <c r="CM10" s="9" t="s">
        <v>628</v>
      </c>
      <c r="CN10" s="9" t="s">
        <v>629</v>
      </c>
      <c r="CO10" s="9" t="s">
        <v>630</v>
      </c>
      <c r="CP10" s="9" t="s">
        <v>631</v>
      </c>
      <c r="CQ10" s="9" t="s">
        <v>632</v>
      </c>
      <c r="CR10" s="9" t="s">
        <v>633</v>
      </c>
      <c r="CS10" s="9" t="s">
        <v>634</v>
      </c>
      <c r="CT10" s="9" t="s">
        <v>635</v>
      </c>
      <c r="CU10" s="9" t="s">
        <v>636</v>
      </c>
      <c r="CV10" s="9" t="s">
        <v>637</v>
      </c>
      <c r="CW10" s="9" t="s">
        <v>638</v>
      </c>
      <c r="CX10" s="9" t="s">
        <v>639</v>
      </c>
      <c r="CY10" s="9" t="s">
        <v>640</v>
      </c>
      <c r="CZ10" s="9" t="s">
        <v>641</v>
      </c>
      <c r="DA10" s="9" t="s">
        <v>642</v>
      </c>
      <c r="DB10" s="9" t="s">
        <v>643</v>
      </c>
      <c r="DC10" s="9" t="s">
        <v>644</v>
      </c>
      <c r="DD10" s="9" t="s">
        <v>645</v>
      </c>
      <c r="DE10" s="9" t="s">
        <v>646</v>
      </c>
      <c r="DF10" s="9" t="s">
        <v>647</v>
      </c>
      <c r="DG10" s="9" t="s">
        <v>648</v>
      </c>
      <c r="DH10" s="9" t="s">
        <v>649</v>
      </c>
      <c r="DI10" s="9" t="s">
        <v>650</v>
      </c>
      <c r="DJ10" s="9" t="s">
        <v>651</v>
      </c>
      <c r="DK10" s="9" t="s">
        <v>652</v>
      </c>
      <c r="DL10" s="9" t="s">
        <v>653</v>
      </c>
      <c r="DM10" s="9" t="s">
        <v>654</v>
      </c>
      <c r="DN10" s="9" t="s">
        <v>655</v>
      </c>
      <c r="DO10" s="9" t="s">
        <v>656</v>
      </c>
      <c r="DP10" s="9" t="s">
        <v>340</v>
      </c>
      <c r="DQ10" s="9" t="s">
        <v>657</v>
      </c>
      <c r="DR10" s="9" t="s">
        <v>658</v>
      </c>
      <c r="DS10" s="9" t="s">
        <v>659</v>
      </c>
      <c r="DT10" s="9" t="s">
        <v>660</v>
      </c>
      <c r="DU10" s="9" t="s">
        <v>661</v>
      </c>
      <c r="DV10" s="9" t="s">
        <v>662</v>
      </c>
      <c r="DW10" s="9" t="s">
        <v>663</v>
      </c>
      <c r="DX10" s="9" t="s">
        <v>664</v>
      </c>
      <c r="DY10" s="9" t="s">
        <v>665</v>
      </c>
      <c r="DZ10" s="9" t="s">
        <v>666</v>
      </c>
      <c r="EA10" s="9" t="s">
        <v>667</v>
      </c>
      <c r="EB10" s="9" t="s">
        <v>668</v>
      </c>
      <c r="EC10" s="9" t="s">
        <v>669</v>
      </c>
      <c r="ED10" s="9" t="s">
        <v>670</v>
      </c>
      <c r="EE10" s="9" t="s">
        <v>671</v>
      </c>
      <c r="EF10" s="9" t="s">
        <v>672</v>
      </c>
      <c r="EG10" s="9" t="s">
        <v>673</v>
      </c>
      <c r="EH10" s="9" t="s">
        <v>674</v>
      </c>
      <c r="EI10" s="9" t="s">
        <v>675</v>
      </c>
      <c r="EJ10" s="9" t="s">
        <v>676</v>
      </c>
      <c r="EK10" s="9" t="s">
        <v>677</v>
      </c>
      <c r="EL10" s="9" t="s">
        <v>678</v>
      </c>
      <c r="EM10" s="9" t="s">
        <v>679</v>
      </c>
      <c r="EN10" s="9" t="s">
        <v>680</v>
      </c>
      <c r="EO10" s="9" t="s">
        <v>681</v>
      </c>
      <c r="EP10" s="9" t="s">
        <v>682</v>
      </c>
      <c r="EQ10" s="9" t="s">
        <v>683</v>
      </c>
      <c r="ER10" s="9" t="s">
        <v>684</v>
      </c>
      <c r="ES10" s="9" t="s">
        <v>685</v>
      </c>
      <c r="ET10" s="9" t="s">
        <v>686</v>
      </c>
      <c r="EU10" s="9" t="s">
        <v>687</v>
      </c>
      <c r="EV10" s="9" t="s">
        <v>688</v>
      </c>
      <c r="EW10" s="9" t="s">
        <v>689</v>
      </c>
      <c r="EX10" s="9" t="s">
        <v>690</v>
      </c>
      <c r="EY10" s="9" t="s">
        <v>691</v>
      </c>
      <c r="EZ10" s="9" t="s">
        <v>692</v>
      </c>
      <c r="FA10" s="9" t="s">
        <v>693</v>
      </c>
      <c r="FB10" s="9" t="s">
        <v>694</v>
      </c>
      <c r="FC10" s="9" t="s">
        <v>695</v>
      </c>
      <c r="FD10" s="9" t="s">
        <v>696</v>
      </c>
      <c r="FE10" s="9" t="s">
        <v>697</v>
      </c>
      <c r="FF10" s="9" t="s">
        <v>698</v>
      </c>
      <c r="FG10" s="9" t="s">
        <v>699</v>
      </c>
      <c r="FH10" s="9" t="s">
        <v>700</v>
      </c>
      <c r="FI10" s="9" t="s">
        <v>701</v>
      </c>
      <c r="FJ10" s="198" t="s">
        <v>702</v>
      </c>
      <c r="FK10" s="1"/>
      <c r="FL10" s="10" t="s">
        <v>703</v>
      </c>
      <c r="FM10" s="10" t="s">
        <v>704</v>
      </c>
      <c r="FN10" s="10" t="s">
        <v>705</v>
      </c>
      <c r="FO10" s="10" t="s">
        <v>706</v>
      </c>
      <c r="FP10" s="10" t="s">
        <v>707</v>
      </c>
      <c r="FQ10" s="10" t="s">
        <v>708</v>
      </c>
      <c r="FR10" s="10" t="s">
        <v>709</v>
      </c>
      <c r="FS10" s="10" t="s">
        <v>710</v>
      </c>
      <c r="FT10" s="194" t="s">
        <v>702</v>
      </c>
    </row>
    <row r="11" spans="1:176" ht="24" customHeight="1" x14ac:dyDescent="0.3">
      <c r="A11" s="13" t="s">
        <v>43</v>
      </c>
      <c r="B11" s="13" t="s">
        <v>711</v>
      </c>
      <c r="C11" s="14">
        <v>84.9</v>
      </c>
      <c r="D11" s="14">
        <v>648.20000000000005</v>
      </c>
      <c r="E11" s="14">
        <v>216.1</v>
      </c>
      <c r="F11" s="14"/>
      <c r="G11" s="14"/>
      <c r="H11" s="14">
        <v>57.6</v>
      </c>
      <c r="I11" s="14">
        <v>82</v>
      </c>
      <c r="J11" s="14"/>
      <c r="K11" s="14"/>
      <c r="L11" s="14">
        <v>165.4</v>
      </c>
      <c r="M11" s="14">
        <v>165.5</v>
      </c>
      <c r="N11" s="14">
        <v>165.9</v>
      </c>
      <c r="O11" s="14">
        <v>259.39999999999998</v>
      </c>
      <c r="P11" s="14">
        <v>217</v>
      </c>
      <c r="Q11" s="14">
        <v>111.3</v>
      </c>
      <c r="R11" s="14">
        <v>557.4</v>
      </c>
      <c r="S11" s="14">
        <v>4.3</v>
      </c>
      <c r="T11" s="14"/>
      <c r="U11" s="14"/>
      <c r="V11" s="14"/>
      <c r="W11" s="14"/>
      <c r="X11" s="14">
        <v>133.1</v>
      </c>
      <c r="Y11" s="14">
        <v>7.2</v>
      </c>
      <c r="Z11" s="14">
        <v>5.5</v>
      </c>
      <c r="AA11" s="14"/>
      <c r="AB11" s="14">
        <v>6.8</v>
      </c>
      <c r="AC11" s="14">
        <v>11.7</v>
      </c>
      <c r="AD11" s="14">
        <v>70.400000000000006</v>
      </c>
      <c r="AE11" s="14"/>
      <c r="AF11" s="14"/>
      <c r="AG11" s="14"/>
      <c r="AH11" s="14"/>
      <c r="AI11" s="14">
        <v>50.1</v>
      </c>
      <c r="AJ11" s="14">
        <v>103.2</v>
      </c>
      <c r="AK11" s="14"/>
      <c r="AL11" s="14"/>
      <c r="AM11" s="14"/>
      <c r="AN11" s="14">
        <v>6.4</v>
      </c>
      <c r="AO11" s="14">
        <v>0</v>
      </c>
      <c r="AP11" s="14">
        <v>38</v>
      </c>
      <c r="AQ11" s="14">
        <v>75</v>
      </c>
      <c r="AR11" s="14">
        <v>25.8</v>
      </c>
      <c r="AS11" s="14">
        <v>17.8</v>
      </c>
      <c r="AT11" s="14">
        <v>17.600000000000001</v>
      </c>
      <c r="AU11" s="14">
        <v>70.2</v>
      </c>
      <c r="AV11" s="14">
        <v>181.2</v>
      </c>
      <c r="AW11" s="14">
        <v>181.9</v>
      </c>
      <c r="AX11" s="14">
        <v>183.6</v>
      </c>
      <c r="AY11" s="14">
        <v>83.1</v>
      </c>
      <c r="AZ11" s="14">
        <v>5.4</v>
      </c>
      <c r="BA11" s="14">
        <v>1.2</v>
      </c>
      <c r="BB11" s="14">
        <v>24.4</v>
      </c>
      <c r="BC11" s="14">
        <v>26.6</v>
      </c>
      <c r="BD11" s="14">
        <v>2</v>
      </c>
      <c r="BE11" s="14">
        <v>0</v>
      </c>
      <c r="BF11" s="14">
        <v>41</v>
      </c>
      <c r="BG11" s="14"/>
      <c r="BH11" s="14"/>
      <c r="BI11" s="14">
        <v>0</v>
      </c>
      <c r="BJ11" s="14"/>
      <c r="BK11" s="14"/>
      <c r="BL11" s="14">
        <v>0</v>
      </c>
      <c r="BM11" s="14"/>
      <c r="BN11" s="14"/>
      <c r="BO11" s="14"/>
      <c r="BP11" s="14">
        <v>65.2</v>
      </c>
      <c r="BQ11" s="14">
        <v>178.4</v>
      </c>
      <c r="BR11" s="14">
        <v>176.2</v>
      </c>
      <c r="BS11" s="14">
        <v>200</v>
      </c>
      <c r="BT11" s="14">
        <v>275.10000000000002</v>
      </c>
      <c r="BU11" s="14"/>
      <c r="BV11" s="14"/>
      <c r="BW11" s="14"/>
      <c r="BX11" s="14"/>
      <c r="BY11" s="14"/>
      <c r="BZ11" s="14"/>
      <c r="CA11" s="14"/>
      <c r="CB11" s="14"/>
      <c r="CC11" s="14">
        <v>1.2</v>
      </c>
      <c r="CD11" s="14">
        <v>55.4</v>
      </c>
      <c r="CE11" s="14">
        <v>54.7</v>
      </c>
      <c r="CF11" s="14">
        <v>65.099999999999994</v>
      </c>
      <c r="CG11" s="14">
        <v>66.099999999999994</v>
      </c>
      <c r="CH11" s="14">
        <v>28</v>
      </c>
      <c r="CI11" s="14"/>
      <c r="CJ11" s="14"/>
      <c r="CK11" s="14"/>
      <c r="CL11" s="14">
        <v>147</v>
      </c>
      <c r="CM11" s="14">
        <v>149.5</v>
      </c>
      <c r="CN11" s="14">
        <v>149.9</v>
      </c>
      <c r="CO11" s="14"/>
      <c r="CP11" s="14"/>
      <c r="CQ11" s="14"/>
      <c r="CR11" s="14"/>
      <c r="CS11" s="14"/>
      <c r="CT11" s="14"/>
      <c r="CU11" s="14"/>
      <c r="CV11" s="14">
        <v>0</v>
      </c>
      <c r="CW11" s="14">
        <v>31.8</v>
      </c>
      <c r="CX11" s="14">
        <v>0</v>
      </c>
      <c r="CY11" s="14">
        <v>16</v>
      </c>
      <c r="CZ11" s="14">
        <v>0</v>
      </c>
      <c r="DA11" s="14">
        <v>10.3</v>
      </c>
      <c r="DB11" s="14">
        <v>9.9</v>
      </c>
      <c r="DC11" s="14">
        <v>4.7</v>
      </c>
      <c r="DD11" s="14">
        <v>0.4</v>
      </c>
      <c r="DE11" s="14">
        <v>2.8</v>
      </c>
      <c r="DF11" s="14">
        <v>2.6</v>
      </c>
      <c r="DG11" s="14">
        <v>19.7</v>
      </c>
      <c r="DH11" s="14">
        <v>10.5</v>
      </c>
      <c r="DI11" s="14">
        <v>8.3000000000000007</v>
      </c>
      <c r="DJ11" s="14">
        <v>3.5</v>
      </c>
      <c r="DK11" s="14">
        <v>18.5</v>
      </c>
      <c r="DL11" s="14">
        <v>0</v>
      </c>
      <c r="DM11" s="14">
        <v>0</v>
      </c>
      <c r="DN11" s="14">
        <v>13.3</v>
      </c>
      <c r="DO11" s="14">
        <v>38.9</v>
      </c>
      <c r="DP11" s="14">
        <v>4.5</v>
      </c>
      <c r="DQ11" s="14">
        <v>2.2000000000000002</v>
      </c>
      <c r="DR11" s="14">
        <v>1.1000000000000001</v>
      </c>
      <c r="DS11" s="14">
        <v>2.9</v>
      </c>
      <c r="DT11" s="14">
        <v>0</v>
      </c>
      <c r="DU11" s="14">
        <v>2</v>
      </c>
      <c r="DV11" s="14">
        <v>4.4000000000000004</v>
      </c>
      <c r="DW11" s="14">
        <v>1.2</v>
      </c>
      <c r="DX11" s="14">
        <v>0.3</v>
      </c>
      <c r="DY11" s="14">
        <v>7.1</v>
      </c>
      <c r="DZ11" s="14">
        <v>3.6</v>
      </c>
      <c r="EA11" s="14">
        <v>4.9000000000000004</v>
      </c>
      <c r="EB11" s="14">
        <v>7</v>
      </c>
      <c r="EC11" s="14">
        <v>10</v>
      </c>
      <c r="ED11" s="14">
        <v>20.7</v>
      </c>
      <c r="EE11" s="14">
        <v>3.6</v>
      </c>
      <c r="EF11" s="14">
        <v>0</v>
      </c>
      <c r="EG11" s="14">
        <v>21.7</v>
      </c>
      <c r="EH11" s="14">
        <v>18.399999999999999</v>
      </c>
      <c r="EI11" s="14">
        <v>3</v>
      </c>
      <c r="EJ11" s="14">
        <v>3.4</v>
      </c>
      <c r="EK11" s="14">
        <v>9.1</v>
      </c>
      <c r="EL11" s="14">
        <v>2.8</v>
      </c>
      <c r="EM11" s="14">
        <v>7.5</v>
      </c>
      <c r="EN11" s="14">
        <v>4.8</v>
      </c>
      <c r="EO11" s="14">
        <v>5.3</v>
      </c>
      <c r="EP11" s="14">
        <v>5.3</v>
      </c>
      <c r="EQ11" s="14">
        <v>12.7</v>
      </c>
      <c r="ER11" s="14">
        <v>0</v>
      </c>
      <c r="ES11" s="14">
        <v>0</v>
      </c>
      <c r="ET11" s="14">
        <v>0</v>
      </c>
      <c r="EU11" s="14">
        <v>0.3</v>
      </c>
      <c r="EV11" s="14">
        <v>15.1</v>
      </c>
      <c r="EW11" s="14">
        <v>18.100000000000001</v>
      </c>
      <c r="EX11" s="14">
        <v>0</v>
      </c>
      <c r="EY11" s="14">
        <v>0</v>
      </c>
      <c r="EZ11" s="14">
        <v>10</v>
      </c>
      <c r="FA11" s="14">
        <v>20.2</v>
      </c>
      <c r="FB11" s="14">
        <v>9.6</v>
      </c>
      <c r="FC11" s="14"/>
      <c r="FD11" s="14"/>
      <c r="FE11" s="14">
        <v>14.5</v>
      </c>
      <c r="FF11" s="14"/>
      <c r="FG11" s="14">
        <v>8.3000000000000007</v>
      </c>
      <c r="FH11" s="14"/>
      <c r="FI11" s="14"/>
      <c r="FJ11" s="14">
        <v>6172.8</v>
      </c>
      <c r="FK11" s="15"/>
      <c r="FL11" s="14">
        <v>21.697019999999998</v>
      </c>
      <c r="FM11" s="14">
        <v>0.93</v>
      </c>
      <c r="FN11" s="14">
        <v>6.15</v>
      </c>
      <c r="FO11" s="14">
        <v>9.1999999999999993</v>
      </c>
      <c r="FP11" s="14">
        <v>27.208130000000001</v>
      </c>
      <c r="FQ11" s="14">
        <v>18.922450000000001</v>
      </c>
      <c r="FR11" s="14">
        <v>11.6</v>
      </c>
      <c r="FS11" s="14">
        <v>16.2</v>
      </c>
      <c r="FT11" s="14">
        <v>111.9076</v>
      </c>
    </row>
    <row r="12" spans="1:176" ht="24" customHeight="1" x14ac:dyDescent="0.3">
      <c r="A12" s="16" t="s">
        <v>43</v>
      </c>
      <c r="B12" s="16" t="s">
        <v>712</v>
      </c>
      <c r="C12" s="17">
        <v>91.3</v>
      </c>
      <c r="D12" s="17">
        <v>647.4</v>
      </c>
      <c r="E12" s="17">
        <v>215.7</v>
      </c>
      <c r="F12" s="17"/>
      <c r="G12" s="17"/>
      <c r="H12" s="17">
        <v>33.5</v>
      </c>
      <c r="I12" s="17">
        <v>83.9</v>
      </c>
      <c r="J12" s="17"/>
      <c r="K12" s="17"/>
      <c r="L12" s="17">
        <v>184.6</v>
      </c>
      <c r="M12" s="17">
        <v>184.1</v>
      </c>
      <c r="N12" s="17">
        <v>183.9</v>
      </c>
      <c r="O12" s="17">
        <v>276.89999999999998</v>
      </c>
      <c r="P12" s="17">
        <v>215.6</v>
      </c>
      <c r="Q12" s="17">
        <v>111</v>
      </c>
      <c r="R12" s="17">
        <v>398.6</v>
      </c>
      <c r="S12" s="17">
        <v>4.3</v>
      </c>
      <c r="T12" s="17"/>
      <c r="U12" s="17"/>
      <c r="V12" s="17"/>
      <c r="W12" s="17"/>
      <c r="X12" s="17">
        <v>130.19999999999999</v>
      </c>
      <c r="Y12" s="17">
        <v>7.6</v>
      </c>
      <c r="Z12" s="17">
        <v>5.6</v>
      </c>
      <c r="AA12" s="17"/>
      <c r="AB12" s="17">
        <v>7</v>
      </c>
      <c r="AC12" s="17">
        <v>11.7</v>
      </c>
      <c r="AD12" s="17">
        <v>65.099999999999994</v>
      </c>
      <c r="AE12" s="17"/>
      <c r="AF12" s="17"/>
      <c r="AG12" s="17"/>
      <c r="AH12" s="17"/>
      <c r="AI12" s="17">
        <v>50.6</v>
      </c>
      <c r="AJ12" s="17">
        <v>103.2</v>
      </c>
      <c r="AK12" s="17"/>
      <c r="AL12" s="17"/>
      <c r="AM12" s="17"/>
      <c r="AN12" s="17">
        <v>6.4</v>
      </c>
      <c r="AO12" s="17">
        <v>0</v>
      </c>
      <c r="AP12" s="17">
        <v>38.1</v>
      </c>
      <c r="AQ12" s="17">
        <v>75.2</v>
      </c>
      <c r="AR12" s="17">
        <v>26.2</v>
      </c>
      <c r="AS12" s="17">
        <v>17.8</v>
      </c>
      <c r="AT12" s="17">
        <v>17.600000000000001</v>
      </c>
      <c r="AU12" s="17">
        <v>68.7</v>
      </c>
      <c r="AV12" s="17">
        <v>182.7</v>
      </c>
      <c r="AW12" s="17">
        <v>183.3</v>
      </c>
      <c r="AX12" s="17">
        <v>182.9</v>
      </c>
      <c r="AY12" s="17">
        <v>84.3</v>
      </c>
      <c r="AZ12" s="17">
        <v>5.3</v>
      </c>
      <c r="BA12" s="17">
        <v>1.2</v>
      </c>
      <c r="BB12" s="17">
        <v>34.799999999999997</v>
      </c>
      <c r="BC12" s="17">
        <v>27.3</v>
      </c>
      <c r="BD12" s="17">
        <v>2</v>
      </c>
      <c r="BE12" s="17">
        <v>0</v>
      </c>
      <c r="BF12" s="17">
        <v>42.1</v>
      </c>
      <c r="BG12" s="17"/>
      <c r="BH12" s="17"/>
      <c r="BI12" s="17">
        <v>0</v>
      </c>
      <c r="BJ12" s="17"/>
      <c r="BK12" s="17"/>
      <c r="BL12" s="17">
        <v>0</v>
      </c>
      <c r="BM12" s="17"/>
      <c r="BN12" s="17"/>
      <c r="BO12" s="17"/>
      <c r="BP12" s="17">
        <v>65.400000000000006</v>
      </c>
      <c r="BQ12" s="17">
        <v>177.8</v>
      </c>
      <c r="BR12" s="17">
        <v>175.5</v>
      </c>
      <c r="BS12" s="17">
        <v>200</v>
      </c>
      <c r="BT12" s="17">
        <v>274.89999999999998</v>
      </c>
      <c r="BU12" s="17"/>
      <c r="BV12" s="17"/>
      <c r="BW12" s="17"/>
      <c r="BX12" s="17"/>
      <c r="BY12" s="17"/>
      <c r="BZ12" s="17"/>
      <c r="CA12" s="17"/>
      <c r="CB12" s="17"/>
      <c r="CC12" s="17">
        <v>1.2</v>
      </c>
      <c r="CD12" s="17">
        <v>42.8</v>
      </c>
      <c r="CE12" s="17">
        <v>73.8</v>
      </c>
      <c r="CF12" s="17">
        <v>65.3</v>
      </c>
      <c r="CG12" s="17">
        <v>65.900000000000006</v>
      </c>
      <c r="CH12" s="17">
        <v>28.1</v>
      </c>
      <c r="CI12" s="17"/>
      <c r="CJ12" s="17"/>
      <c r="CK12" s="17"/>
      <c r="CL12" s="17">
        <v>146.5</v>
      </c>
      <c r="CM12" s="17">
        <v>149.1</v>
      </c>
      <c r="CN12" s="17">
        <v>149.1</v>
      </c>
      <c r="CO12" s="17"/>
      <c r="CP12" s="17"/>
      <c r="CQ12" s="17"/>
      <c r="CR12" s="17"/>
      <c r="CS12" s="17"/>
      <c r="CT12" s="17"/>
      <c r="CU12" s="17"/>
      <c r="CV12" s="17">
        <v>0</v>
      </c>
      <c r="CW12" s="17">
        <v>31</v>
      </c>
      <c r="CX12" s="17">
        <v>0</v>
      </c>
      <c r="CY12" s="17">
        <v>16.100000000000001</v>
      </c>
      <c r="CZ12" s="17">
        <v>0</v>
      </c>
      <c r="DA12" s="17">
        <v>10.3</v>
      </c>
      <c r="DB12" s="17">
        <v>10</v>
      </c>
      <c r="DC12" s="17">
        <v>4.7</v>
      </c>
      <c r="DD12" s="17">
        <v>0.4</v>
      </c>
      <c r="DE12" s="17">
        <v>2.8</v>
      </c>
      <c r="DF12" s="17">
        <v>2.6</v>
      </c>
      <c r="DG12" s="17">
        <v>19.600000000000001</v>
      </c>
      <c r="DH12" s="17">
        <v>10.5</v>
      </c>
      <c r="DI12" s="17">
        <v>8.1999999999999993</v>
      </c>
      <c r="DJ12" s="17">
        <v>3.5</v>
      </c>
      <c r="DK12" s="17">
        <v>18.5</v>
      </c>
      <c r="DL12" s="17">
        <v>0</v>
      </c>
      <c r="DM12" s="17">
        <v>0</v>
      </c>
      <c r="DN12" s="17">
        <v>13.9</v>
      </c>
      <c r="DO12" s="17">
        <v>41.1</v>
      </c>
      <c r="DP12" s="17">
        <v>4.5</v>
      </c>
      <c r="DQ12" s="17">
        <v>2.2000000000000002</v>
      </c>
      <c r="DR12" s="17">
        <v>1.1000000000000001</v>
      </c>
      <c r="DS12" s="17">
        <v>2.9</v>
      </c>
      <c r="DT12" s="17">
        <v>0</v>
      </c>
      <c r="DU12" s="17">
        <v>2</v>
      </c>
      <c r="DV12" s="17">
        <v>0</v>
      </c>
      <c r="DW12" s="17">
        <v>1.2</v>
      </c>
      <c r="DX12" s="17">
        <v>0.3</v>
      </c>
      <c r="DY12" s="17">
        <v>7.2</v>
      </c>
      <c r="DZ12" s="17">
        <v>2.9</v>
      </c>
      <c r="EA12" s="17">
        <v>4.9000000000000004</v>
      </c>
      <c r="EB12" s="17">
        <v>7</v>
      </c>
      <c r="EC12" s="17">
        <v>10</v>
      </c>
      <c r="ED12" s="17">
        <v>18.5</v>
      </c>
      <c r="EE12" s="17">
        <v>5.6</v>
      </c>
      <c r="EF12" s="17">
        <v>0</v>
      </c>
      <c r="EG12" s="17">
        <v>20.399999999999999</v>
      </c>
      <c r="EH12" s="17">
        <v>17.2</v>
      </c>
      <c r="EI12" s="17">
        <v>3</v>
      </c>
      <c r="EJ12" s="17">
        <v>2.1</v>
      </c>
      <c r="EK12" s="17">
        <v>9.1</v>
      </c>
      <c r="EL12" s="17">
        <v>2.8</v>
      </c>
      <c r="EM12" s="17">
        <v>7.5</v>
      </c>
      <c r="EN12" s="17">
        <v>4.8</v>
      </c>
      <c r="EO12" s="17">
        <v>5.3</v>
      </c>
      <c r="EP12" s="17">
        <v>5.3</v>
      </c>
      <c r="EQ12" s="17">
        <v>12.2</v>
      </c>
      <c r="ER12" s="17">
        <v>0</v>
      </c>
      <c r="ES12" s="17">
        <v>0</v>
      </c>
      <c r="ET12" s="17">
        <v>0</v>
      </c>
      <c r="EU12" s="17">
        <v>0.3</v>
      </c>
      <c r="EV12" s="17">
        <v>11.4</v>
      </c>
      <c r="EW12" s="17">
        <v>18</v>
      </c>
      <c r="EX12" s="17">
        <v>0</v>
      </c>
      <c r="EY12" s="17">
        <v>0</v>
      </c>
      <c r="EZ12" s="17">
        <v>10</v>
      </c>
      <c r="FA12" s="17">
        <v>20.2</v>
      </c>
      <c r="FB12" s="17">
        <v>9.4</v>
      </c>
      <c r="FC12" s="17"/>
      <c r="FD12" s="17"/>
      <c r="FE12" s="17">
        <v>14.4</v>
      </c>
      <c r="FF12" s="17"/>
      <c r="FG12" s="17">
        <v>7.3</v>
      </c>
      <c r="FH12" s="17"/>
      <c r="FI12" s="17"/>
      <c r="FJ12" s="17">
        <v>6067.3</v>
      </c>
      <c r="FK12" s="15"/>
      <c r="FL12" s="17">
        <v>21.798539999999999</v>
      </c>
      <c r="FM12" s="17">
        <v>0</v>
      </c>
      <c r="FN12" s="17">
        <v>6.1520000000000001</v>
      </c>
      <c r="FO12" s="17">
        <v>9.1999999999999993</v>
      </c>
      <c r="FP12" s="17">
        <v>27.295390000000001</v>
      </c>
      <c r="FQ12" s="17">
        <v>18.922139999999999</v>
      </c>
      <c r="FR12" s="17">
        <v>11.6</v>
      </c>
      <c r="FS12" s="17">
        <v>16</v>
      </c>
      <c r="FT12" s="17">
        <v>110.96807</v>
      </c>
    </row>
    <row r="13" spans="1:176" ht="24" customHeight="1" x14ac:dyDescent="0.3">
      <c r="A13" s="16" t="s">
        <v>43</v>
      </c>
      <c r="B13" s="16" t="s">
        <v>713</v>
      </c>
      <c r="C13" s="17">
        <v>91.7</v>
      </c>
      <c r="D13" s="17">
        <v>644.9</v>
      </c>
      <c r="E13" s="17">
        <v>214.9</v>
      </c>
      <c r="F13" s="17"/>
      <c r="G13" s="17"/>
      <c r="H13" s="17">
        <v>33.4</v>
      </c>
      <c r="I13" s="17">
        <v>85.1</v>
      </c>
      <c r="J13" s="17"/>
      <c r="K13" s="17"/>
      <c r="L13" s="17">
        <v>171.6</v>
      </c>
      <c r="M13" s="17">
        <v>170.7</v>
      </c>
      <c r="N13" s="17">
        <v>171.8</v>
      </c>
      <c r="O13" s="17">
        <v>270.89999999999998</v>
      </c>
      <c r="P13" s="17">
        <v>217.8</v>
      </c>
      <c r="Q13" s="17">
        <v>111.5</v>
      </c>
      <c r="R13" s="17">
        <v>262.8</v>
      </c>
      <c r="S13" s="17">
        <v>4.3</v>
      </c>
      <c r="T13" s="17"/>
      <c r="U13" s="17"/>
      <c r="V13" s="17"/>
      <c r="W13" s="17"/>
      <c r="X13" s="17">
        <v>129.6</v>
      </c>
      <c r="Y13" s="17">
        <v>7.2</v>
      </c>
      <c r="Z13" s="17">
        <v>4.5999999999999996</v>
      </c>
      <c r="AA13" s="17"/>
      <c r="AB13" s="17">
        <v>6.8</v>
      </c>
      <c r="AC13" s="17">
        <v>11.7</v>
      </c>
      <c r="AD13" s="17">
        <v>65</v>
      </c>
      <c r="AE13" s="17"/>
      <c r="AF13" s="17"/>
      <c r="AG13" s="17"/>
      <c r="AH13" s="17"/>
      <c r="AI13" s="17">
        <v>50.3</v>
      </c>
      <c r="AJ13" s="17">
        <v>104.4</v>
      </c>
      <c r="AK13" s="17"/>
      <c r="AL13" s="17"/>
      <c r="AM13" s="17"/>
      <c r="AN13" s="17">
        <v>6.4</v>
      </c>
      <c r="AO13" s="17">
        <v>0</v>
      </c>
      <c r="AP13" s="17">
        <v>38.1</v>
      </c>
      <c r="AQ13" s="17">
        <v>75.3</v>
      </c>
      <c r="AR13" s="17">
        <v>27.4</v>
      </c>
      <c r="AS13" s="17">
        <v>18</v>
      </c>
      <c r="AT13" s="17">
        <v>17.600000000000001</v>
      </c>
      <c r="AU13" s="17">
        <v>69.900000000000006</v>
      </c>
      <c r="AV13" s="17">
        <v>183.7</v>
      </c>
      <c r="AW13" s="17">
        <v>183.8</v>
      </c>
      <c r="AX13" s="17">
        <v>183.6</v>
      </c>
      <c r="AY13" s="17">
        <v>83.3</v>
      </c>
      <c r="AZ13" s="17">
        <v>5.3</v>
      </c>
      <c r="BA13" s="17">
        <v>1.2</v>
      </c>
      <c r="BB13" s="17">
        <v>28.6</v>
      </c>
      <c r="BC13" s="17">
        <v>33.9</v>
      </c>
      <c r="BD13" s="17">
        <v>2</v>
      </c>
      <c r="BE13" s="17">
        <v>0</v>
      </c>
      <c r="BF13" s="17">
        <v>41</v>
      </c>
      <c r="BG13" s="17"/>
      <c r="BH13" s="17"/>
      <c r="BI13" s="17">
        <v>0</v>
      </c>
      <c r="BJ13" s="17"/>
      <c r="BK13" s="17"/>
      <c r="BL13" s="17">
        <v>0</v>
      </c>
      <c r="BM13" s="17"/>
      <c r="BN13" s="17"/>
      <c r="BO13" s="17"/>
      <c r="BP13" s="17">
        <v>65.5</v>
      </c>
      <c r="BQ13" s="17">
        <v>178.6</v>
      </c>
      <c r="BR13" s="17">
        <v>176.4</v>
      </c>
      <c r="BS13" s="17">
        <v>200</v>
      </c>
      <c r="BT13" s="17">
        <v>275.2</v>
      </c>
      <c r="BU13" s="17"/>
      <c r="BV13" s="17"/>
      <c r="BW13" s="17"/>
      <c r="BX13" s="17"/>
      <c r="BY13" s="17"/>
      <c r="BZ13" s="17"/>
      <c r="CA13" s="17"/>
      <c r="CB13" s="17"/>
      <c r="CC13" s="17">
        <v>1.2</v>
      </c>
      <c r="CD13" s="17">
        <v>52.1</v>
      </c>
      <c r="CE13" s="17">
        <v>72.8</v>
      </c>
      <c r="CF13" s="17">
        <v>65</v>
      </c>
      <c r="CG13" s="17">
        <v>66.099999999999994</v>
      </c>
      <c r="CH13" s="17">
        <v>28.1</v>
      </c>
      <c r="CI13" s="17"/>
      <c r="CJ13" s="17"/>
      <c r="CK13" s="17"/>
      <c r="CL13" s="17">
        <v>147.1</v>
      </c>
      <c r="CM13" s="17">
        <v>149.9</v>
      </c>
      <c r="CN13" s="17">
        <v>150.1</v>
      </c>
      <c r="CO13" s="17"/>
      <c r="CP13" s="17"/>
      <c r="CQ13" s="17"/>
      <c r="CR13" s="17"/>
      <c r="CS13" s="17"/>
      <c r="CT13" s="17"/>
      <c r="CU13" s="17"/>
      <c r="CV13" s="17">
        <v>0</v>
      </c>
      <c r="CW13" s="17">
        <v>45.2</v>
      </c>
      <c r="CX13" s="17">
        <v>0</v>
      </c>
      <c r="CY13" s="17">
        <v>16.399999999999999</v>
      </c>
      <c r="CZ13" s="17">
        <v>0</v>
      </c>
      <c r="DA13" s="17">
        <v>10.3</v>
      </c>
      <c r="DB13" s="17">
        <v>9.9</v>
      </c>
      <c r="DC13" s="17">
        <v>2.7</v>
      </c>
      <c r="DD13" s="17">
        <v>0.4</v>
      </c>
      <c r="DE13" s="17">
        <v>2.8</v>
      </c>
      <c r="DF13" s="17">
        <v>2.6</v>
      </c>
      <c r="DG13" s="17">
        <v>19.8</v>
      </c>
      <c r="DH13" s="17">
        <v>10.5</v>
      </c>
      <c r="DI13" s="17">
        <v>8.1999999999999993</v>
      </c>
      <c r="DJ13" s="17">
        <v>3.5</v>
      </c>
      <c r="DK13" s="17">
        <v>18.5</v>
      </c>
      <c r="DL13" s="17">
        <v>0</v>
      </c>
      <c r="DM13" s="17">
        <v>0</v>
      </c>
      <c r="DN13" s="17">
        <v>14.9</v>
      </c>
      <c r="DO13" s="17">
        <v>44.5</v>
      </c>
      <c r="DP13" s="17">
        <v>4.5</v>
      </c>
      <c r="DQ13" s="17">
        <v>2.2000000000000002</v>
      </c>
      <c r="DR13" s="17">
        <v>1.1000000000000001</v>
      </c>
      <c r="DS13" s="17">
        <v>2.9</v>
      </c>
      <c r="DT13" s="17">
        <v>0</v>
      </c>
      <c r="DU13" s="17">
        <v>2</v>
      </c>
      <c r="DV13" s="17">
        <v>0</v>
      </c>
      <c r="DW13" s="17">
        <v>1.2</v>
      </c>
      <c r="DX13" s="17">
        <v>0.3</v>
      </c>
      <c r="DY13" s="17">
        <v>7.2</v>
      </c>
      <c r="DZ13" s="17">
        <v>2.6</v>
      </c>
      <c r="EA13" s="17">
        <v>4.5999999999999996</v>
      </c>
      <c r="EB13" s="17">
        <v>6.9</v>
      </c>
      <c r="EC13" s="17">
        <v>10</v>
      </c>
      <c r="ED13" s="17">
        <v>25.7</v>
      </c>
      <c r="EE13" s="17">
        <v>8.5</v>
      </c>
      <c r="EF13" s="17">
        <v>0</v>
      </c>
      <c r="EG13" s="17">
        <v>17.100000000000001</v>
      </c>
      <c r="EH13" s="17">
        <v>19.2</v>
      </c>
      <c r="EI13" s="17">
        <v>2.2000000000000002</v>
      </c>
      <c r="EJ13" s="17">
        <v>2</v>
      </c>
      <c r="EK13" s="17">
        <v>9.1</v>
      </c>
      <c r="EL13" s="17">
        <v>2.8</v>
      </c>
      <c r="EM13" s="17">
        <v>7.5</v>
      </c>
      <c r="EN13" s="17">
        <v>4.8</v>
      </c>
      <c r="EO13" s="17">
        <v>5.3</v>
      </c>
      <c r="EP13" s="17">
        <v>5.3</v>
      </c>
      <c r="EQ13" s="17">
        <v>13.2</v>
      </c>
      <c r="ER13" s="17">
        <v>0</v>
      </c>
      <c r="ES13" s="17">
        <v>0</v>
      </c>
      <c r="ET13" s="17">
        <v>0</v>
      </c>
      <c r="EU13" s="17">
        <v>0.3</v>
      </c>
      <c r="EV13" s="17">
        <v>17.899999999999999</v>
      </c>
      <c r="EW13" s="17">
        <v>24</v>
      </c>
      <c r="EX13" s="17">
        <v>0</v>
      </c>
      <c r="EY13" s="17">
        <v>0</v>
      </c>
      <c r="EZ13" s="17">
        <v>10</v>
      </c>
      <c r="FA13" s="17">
        <v>20</v>
      </c>
      <c r="FB13" s="17">
        <v>9.5</v>
      </c>
      <c r="FC13" s="17"/>
      <c r="FD13" s="17"/>
      <c r="FE13" s="17">
        <v>14.5</v>
      </c>
      <c r="FF13" s="17"/>
      <c r="FG13" s="17">
        <v>8.1999999999999993</v>
      </c>
      <c r="FH13" s="17"/>
      <c r="FI13" s="17"/>
      <c r="FJ13" s="17">
        <v>5941</v>
      </c>
      <c r="FK13" s="15"/>
      <c r="FL13" s="17">
        <v>21.98753</v>
      </c>
      <c r="FM13" s="17">
        <v>0</v>
      </c>
      <c r="FN13" s="17">
        <v>6.1539999999999999</v>
      </c>
      <c r="FO13" s="17">
        <v>9.1999999999999993</v>
      </c>
      <c r="FP13" s="17">
        <v>27.328749999999999</v>
      </c>
      <c r="FQ13" s="17">
        <v>18.922049999999999</v>
      </c>
      <c r="FR13" s="17">
        <v>11.6</v>
      </c>
      <c r="FS13" s="17">
        <v>16.100000000000001</v>
      </c>
      <c r="FT13" s="17">
        <v>111.29233000000001</v>
      </c>
    </row>
    <row r="14" spans="1:176" ht="24" customHeight="1" x14ac:dyDescent="0.3">
      <c r="A14" s="16" t="s">
        <v>43</v>
      </c>
      <c r="B14" s="16" t="s">
        <v>714</v>
      </c>
      <c r="C14" s="17">
        <v>92.7</v>
      </c>
      <c r="D14" s="17">
        <v>647.70000000000005</v>
      </c>
      <c r="E14" s="17">
        <v>214.9</v>
      </c>
      <c r="F14" s="17"/>
      <c r="G14" s="17"/>
      <c r="H14" s="17">
        <v>33.299999999999997</v>
      </c>
      <c r="I14" s="17">
        <v>83.3</v>
      </c>
      <c r="J14" s="17"/>
      <c r="K14" s="17"/>
      <c r="L14" s="17">
        <v>169.4</v>
      </c>
      <c r="M14" s="17">
        <v>169</v>
      </c>
      <c r="N14" s="17">
        <v>168.6</v>
      </c>
      <c r="O14" s="17">
        <v>247.8</v>
      </c>
      <c r="P14" s="17">
        <v>215.5</v>
      </c>
      <c r="Q14" s="17">
        <v>110.9</v>
      </c>
      <c r="R14" s="17">
        <v>271.2</v>
      </c>
      <c r="S14" s="17">
        <v>4.3</v>
      </c>
      <c r="T14" s="17"/>
      <c r="U14" s="17"/>
      <c r="V14" s="17"/>
      <c r="W14" s="17"/>
      <c r="X14" s="17">
        <v>134.6</v>
      </c>
      <c r="Y14" s="17">
        <v>8.1</v>
      </c>
      <c r="Z14" s="17">
        <v>5.0999999999999996</v>
      </c>
      <c r="AA14" s="17"/>
      <c r="AB14" s="17">
        <v>6.8</v>
      </c>
      <c r="AC14" s="17">
        <v>11.8</v>
      </c>
      <c r="AD14" s="17">
        <v>65.400000000000006</v>
      </c>
      <c r="AE14" s="17"/>
      <c r="AF14" s="17"/>
      <c r="AG14" s="17"/>
      <c r="AH14" s="17"/>
      <c r="AI14" s="17">
        <v>50.6</v>
      </c>
      <c r="AJ14" s="17">
        <v>102.8</v>
      </c>
      <c r="AK14" s="17"/>
      <c r="AL14" s="17"/>
      <c r="AM14" s="17"/>
      <c r="AN14" s="17">
        <v>6.4</v>
      </c>
      <c r="AO14" s="17">
        <v>0</v>
      </c>
      <c r="AP14" s="17">
        <v>38</v>
      </c>
      <c r="AQ14" s="17">
        <v>51.6</v>
      </c>
      <c r="AR14" s="17">
        <v>24.8</v>
      </c>
      <c r="AS14" s="17">
        <v>17.8</v>
      </c>
      <c r="AT14" s="17">
        <v>17.600000000000001</v>
      </c>
      <c r="AU14" s="17">
        <v>67.5</v>
      </c>
      <c r="AV14" s="17">
        <v>182.7</v>
      </c>
      <c r="AW14" s="17">
        <v>183.1</v>
      </c>
      <c r="AX14" s="17">
        <v>183.4</v>
      </c>
      <c r="AY14" s="17">
        <v>83.9</v>
      </c>
      <c r="AZ14" s="17">
        <v>5.2</v>
      </c>
      <c r="BA14" s="17">
        <v>1.2</v>
      </c>
      <c r="BB14" s="17">
        <v>32.6</v>
      </c>
      <c r="BC14" s="17">
        <v>35.5</v>
      </c>
      <c r="BD14" s="17">
        <v>2</v>
      </c>
      <c r="BE14" s="17">
        <v>0</v>
      </c>
      <c r="BF14" s="17">
        <v>42.4</v>
      </c>
      <c r="BG14" s="17"/>
      <c r="BH14" s="17"/>
      <c r="BI14" s="17">
        <v>0</v>
      </c>
      <c r="BJ14" s="17"/>
      <c r="BK14" s="17"/>
      <c r="BL14" s="17">
        <v>0</v>
      </c>
      <c r="BM14" s="17"/>
      <c r="BN14" s="17"/>
      <c r="BO14" s="17"/>
      <c r="BP14" s="17">
        <v>65.400000000000006</v>
      </c>
      <c r="BQ14" s="17">
        <v>176.9</v>
      </c>
      <c r="BR14" s="17">
        <v>175</v>
      </c>
      <c r="BS14" s="17">
        <v>200</v>
      </c>
      <c r="BT14" s="17">
        <v>275</v>
      </c>
      <c r="BU14" s="17"/>
      <c r="BV14" s="17"/>
      <c r="BW14" s="17"/>
      <c r="BX14" s="17"/>
      <c r="BY14" s="17"/>
      <c r="BZ14" s="17"/>
      <c r="CA14" s="17"/>
      <c r="CB14" s="17"/>
      <c r="CC14" s="17">
        <v>1.2</v>
      </c>
      <c r="CD14" s="17">
        <v>44.7</v>
      </c>
      <c r="CE14" s="17">
        <v>70.900000000000006</v>
      </c>
      <c r="CF14" s="17">
        <v>65.2</v>
      </c>
      <c r="CG14" s="17">
        <v>65.900000000000006</v>
      </c>
      <c r="CH14" s="17">
        <v>28.1</v>
      </c>
      <c r="CI14" s="17"/>
      <c r="CJ14" s="17"/>
      <c r="CK14" s="17"/>
      <c r="CL14" s="17">
        <v>145.9</v>
      </c>
      <c r="CM14" s="17">
        <v>148.6</v>
      </c>
      <c r="CN14" s="17">
        <v>148.5</v>
      </c>
      <c r="CO14" s="17"/>
      <c r="CP14" s="17"/>
      <c r="CQ14" s="17"/>
      <c r="CR14" s="17"/>
      <c r="CS14" s="17"/>
      <c r="CT14" s="17"/>
      <c r="CU14" s="17"/>
      <c r="CV14" s="17">
        <v>0</v>
      </c>
      <c r="CW14" s="17">
        <v>17.399999999999999</v>
      </c>
      <c r="CX14" s="17">
        <v>0</v>
      </c>
      <c r="CY14" s="17">
        <v>17.899999999999999</v>
      </c>
      <c r="CZ14" s="17">
        <v>0</v>
      </c>
      <c r="DA14" s="17">
        <v>10.199999999999999</v>
      </c>
      <c r="DB14" s="17">
        <v>9.9</v>
      </c>
      <c r="DC14" s="17">
        <v>2.8</v>
      </c>
      <c r="DD14" s="17">
        <v>0.4</v>
      </c>
      <c r="DE14" s="17">
        <v>2.5</v>
      </c>
      <c r="DF14" s="17">
        <v>2.6</v>
      </c>
      <c r="DG14" s="17">
        <v>19.7</v>
      </c>
      <c r="DH14" s="17">
        <v>10.5</v>
      </c>
      <c r="DI14" s="17">
        <v>7.3</v>
      </c>
      <c r="DJ14" s="17">
        <v>3.5</v>
      </c>
      <c r="DK14" s="17">
        <v>18.5</v>
      </c>
      <c r="DL14" s="17">
        <v>0</v>
      </c>
      <c r="DM14" s="17">
        <v>0</v>
      </c>
      <c r="DN14" s="17">
        <v>15.1</v>
      </c>
      <c r="DO14" s="17">
        <v>49.3</v>
      </c>
      <c r="DP14" s="17">
        <v>4.5</v>
      </c>
      <c r="DQ14" s="17">
        <v>2.2000000000000002</v>
      </c>
      <c r="DR14" s="17">
        <v>1.1000000000000001</v>
      </c>
      <c r="DS14" s="17">
        <v>2.9</v>
      </c>
      <c r="DT14" s="17">
        <v>0</v>
      </c>
      <c r="DU14" s="17">
        <v>2</v>
      </c>
      <c r="DV14" s="17">
        <v>0</v>
      </c>
      <c r="DW14" s="17">
        <v>1.2</v>
      </c>
      <c r="DX14" s="17">
        <v>0.3</v>
      </c>
      <c r="DY14" s="17">
        <v>7.2</v>
      </c>
      <c r="DZ14" s="17">
        <v>3.2</v>
      </c>
      <c r="EA14" s="17">
        <v>4.7</v>
      </c>
      <c r="EB14" s="17">
        <v>7</v>
      </c>
      <c r="EC14" s="17">
        <v>10</v>
      </c>
      <c r="ED14" s="17">
        <v>29.4</v>
      </c>
      <c r="EE14" s="17">
        <v>8.6</v>
      </c>
      <c r="EF14" s="17">
        <v>0</v>
      </c>
      <c r="EG14" s="17">
        <v>20.399999999999999</v>
      </c>
      <c r="EH14" s="17">
        <v>22</v>
      </c>
      <c r="EI14" s="17">
        <v>2.5</v>
      </c>
      <c r="EJ14" s="17">
        <v>3.6</v>
      </c>
      <c r="EK14" s="17">
        <v>9.1</v>
      </c>
      <c r="EL14" s="17">
        <v>2.8</v>
      </c>
      <c r="EM14" s="17">
        <v>7.5</v>
      </c>
      <c r="EN14" s="17">
        <v>4.8</v>
      </c>
      <c r="EO14" s="17">
        <v>5.3</v>
      </c>
      <c r="EP14" s="17">
        <v>5.3</v>
      </c>
      <c r="EQ14" s="17">
        <v>14.3</v>
      </c>
      <c r="ER14" s="17">
        <v>0</v>
      </c>
      <c r="ES14" s="17">
        <v>0</v>
      </c>
      <c r="ET14" s="17">
        <v>0</v>
      </c>
      <c r="EU14" s="17">
        <v>0.3</v>
      </c>
      <c r="EV14" s="17">
        <v>19.600000000000001</v>
      </c>
      <c r="EW14" s="17">
        <v>19</v>
      </c>
      <c r="EX14" s="17">
        <v>0</v>
      </c>
      <c r="EY14" s="17">
        <v>0</v>
      </c>
      <c r="EZ14" s="17">
        <v>10</v>
      </c>
      <c r="FA14" s="17">
        <v>20</v>
      </c>
      <c r="FB14" s="17">
        <v>9.4</v>
      </c>
      <c r="FC14" s="17"/>
      <c r="FD14" s="17"/>
      <c r="FE14" s="17">
        <v>14.5</v>
      </c>
      <c r="FF14" s="17"/>
      <c r="FG14" s="17">
        <v>8.5</v>
      </c>
      <c r="FH14" s="17"/>
      <c r="FI14" s="17"/>
      <c r="FJ14" s="17">
        <v>5871.6</v>
      </c>
      <c r="FK14" s="15"/>
      <c r="FL14" s="17">
        <v>21.954509999999999</v>
      </c>
      <c r="FM14" s="17">
        <v>0</v>
      </c>
      <c r="FN14" s="17">
        <v>6.1520000000000001</v>
      </c>
      <c r="FO14" s="17">
        <v>9.1999999999999993</v>
      </c>
      <c r="FP14" s="17">
        <v>27.252510000000001</v>
      </c>
      <c r="FQ14" s="17">
        <v>18.921859999999999</v>
      </c>
      <c r="FR14" s="17">
        <v>11.6</v>
      </c>
      <c r="FS14" s="17">
        <v>16.100000000000001</v>
      </c>
      <c r="FT14" s="17">
        <v>111.18088</v>
      </c>
    </row>
    <row r="15" spans="1:176" ht="24" customHeight="1" x14ac:dyDescent="0.3">
      <c r="A15" s="16" t="s">
        <v>43</v>
      </c>
      <c r="B15" s="16" t="s">
        <v>715</v>
      </c>
      <c r="C15" s="17">
        <v>89.5</v>
      </c>
      <c r="D15" s="17">
        <v>643.29999999999995</v>
      </c>
      <c r="E15" s="17">
        <v>214.5</v>
      </c>
      <c r="F15" s="17"/>
      <c r="G15" s="17"/>
      <c r="H15" s="17">
        <v>33.6</v>
      </c>
      <c r="I15" s="17">
        <v>85.1</v>
      </c>
      <c r="J15" s="17"/>
      <c r="K15" s="17"/>
      <c r="L15" s="17">
        <v>141.69999999999999</v>
      </c>
      <c r="M15" s="17">
        <v>141</v>
      </c>
      <c r="N15" s="17">
        <v>140.9</v>
      </c>
      <c r="O15" s="17">
        <v>252.6</v>
      </c>
      <c r="P15" s="17">
        <v>215.9</v>
      </c>
      <c r="Q15" s="17">
        <v>111.1</v>
      </c>
      <c r="R15" s="17">
        <v>263.60000000000002</v>
      </c>
      <c r="S15" s="17">
        <v>4.3</v>
      </c>
      <c r="T15" s="17"/>
      <c r="U15" s="17"/>
      <c r="V15" s="17"/>
      <c r="W15" s="17"/>
      <c r="X15" s="17">
        <v>133.80000000000001</v>
      </c>
      <c r="Y15" s="17">
        <v>6.7</v>
      </c>
      <c r="Z15" s="17">
        <v>5.7</v>
      </c>
      <c r="AA15" s="17"/>
      <c r="AB15" s="17">
        <v>6.8</v>
      </c>
      <c r="AC15" s="17">
        <v>11.8</v>
      </c>
      <c r="AD15" s="17">
        <v>65.7</v>
      </c>
      <c r="AE15" s="17"/>
      <c r="AF15" s="17"/>
      <c r="AG15" s="17"/>
      <c r="AH15" s="17"/>
      <c r="AI15" s="17">
        <v>50.3</v>
      </c>
      <c r="AJ15" s="17">
        <v>102.8</v>
      </c>
      <c r="AK15" s="17"/>
      <c r="AL15" s="17"/>
      <c r="AM15" s="17"/>
      <c r="AN15" s="17">
        <v>6.4</v>
      </c>
      <c r="AO15" s="17">
        <v>0</v>
      </c>
      <c r="AP15" s="17">
        <v>38</v>
      </c>
      <c r="AQ15" s="17">
        <v>48.2</v>
      </c>
      <c r="AR15" s="17">
        <v>27.6</v>
      </c>
      <c r="AS15" s="17">
        <v>17.8</v>
      </c>
      <c r="AT15" s="17">
        <v>17.5</v>
      </c>
      <c r="AU15" s="17">
        <v>73</v>
      </c>
      <c r="AV15" s="17">
        <v>183</v>
      </c>
      <c r="AW15" s="17">
        <v>184</v>
      </c>
      <c r="AX15" s="17">
        <v>182.1</v>
      </c>
      <c r="AY15" s="17">
        <v>83.1</v>
      </c>
      <c r="AZ15" s="17">
        <v>5.2</v>
      </c>
      <c r="BA15" s="17">
        <v>1.2</v>
      </c>
      <c r="BB15" s="17">
        <v>26.4</v>
      </c>
      <c r="BC15" s="17">
        <v>31.9</v>
      </c>
      <c r="BD15" s="17">
        <v>2</v>
      </c>
      <c r="BE15" s="17">
        <v>0</v>
      </c>
      <c r="BF15" s="17">
        <v>40.1</v>
      </c>
      <c r="BG15" s="17"/>
      <c r="BH15" s="17"/>
      <c r="BI15" s="17">
        <v>0</v>
      </c>
      <c r="BJ15" s="17"/>
      <c r="BK15" s="17"/>
      <c r="BL15" s="17">
        <v>0</v>
      </c>
      <c r="BM15" s="17"/>
      <c r="BN15" s="17"/>
      <c r="BO15" s="17"/>
      <c r="BP15" s="17">
        <v>65.599999999999994</v>
      </c>
      <c r="BQ15" s="17">
        <v>176.9</v>
      </c>
      <c r="BR15" s="17">
        <v>175.1</v>
      </c>
      <c r="BS15" s="17">
        <v>200</v>
      </c>
      <c r="BT15" s="17">
        <v>274.60000000000002</v>
      </c>
      <c r="BU15" s="17"/>
      <c r="BV15" s="17"/>
      <c r="BW15" s="17"/>
      <c r="BX15" s="17"/>
      <c r="BY15" s="17"/>
      <c r="BZ15" s="17"/>
      <c r="CA15" s="17"/>
      <c r="CB15" s="17"/>
      <c r="CC15" s="17">
        <v>1.2</v>
      </c>
      <c r="CD15" s="17">
        <v>40.799999999999997</v>
      </c>
      <c r="CE15" s="17">
        <v>78.099999999999994</v>
      </c>
      <c r="CF15" s="17">
        <v>65.2</v>
      </c>
      <c r="CG15" s="17">
        <v>66.8</v>
      </c>
      <c r="CH15" s="17">
        <v>28.1</v>
      </c>
      <c r="CI15" s="17"/>
      <c r="CJ15" s="17"/>
      <c r="CK15" s="17"/>
      <c r="CL15" s="17">
        <v>146.5</v>
      </c>
      <c r="CM15" s="17">
        <v>148.80000000000001</v>
      </c>
      <c r="CN15" s="17">
        <v>149.5</v>
      </c>
      <c r="CO15" s="17"/>
      <c r="CP15" s="17"/>
      <c r="CQ15" s="17"/>
      <c r="CR15" s="17"/>
      <c r="CS15" s="17"/>
      <c r="CT15" s="17"/>
      <c r="CU15" s="17"/>
      <c r="CV15" s="17">
        <v>0</v>
      </c>
      <c r="CW15" s="17">
        <v>41.5</v>
      </c>
      <c r="CX15" s="17">
        <v>0</v>
      </c>
      <c r="CY15" s="17">
        <v>17.100000000000001</v>
      </c>
      <c r="CZ15" s="17">
        <v>0</v>
      </c>
      <c r="DA15" s="17">
        <v>10.3</v>
      </c>
      <c r="DB15" s="17">
        <v>9.9</v>
      </c>
      <c r="DC15" s="17">
        <v>2.8</v>
      </c>
      <c r="DD15" s="17">
        <v>0.4</v>
      </c>
      <c r="DE15" s="17">
        <v>2.5</v>
      </c>
      <c r="DF15" s="17">
        <v>2.6</v>
      </c>
      <c r="DG15" s="17">
        <v>19.8</v>
      </c>
      <c r="DH15" s="17">
        <v>10.7</v>
      </c>
      <c r="DI15" s="17">
        <v>7.3</v>
      </c>
      <c r="DJ15" s="17">
        <v>3.4</v>
      </c>
      <c r="DK15" s="17">
        <v>18.5</v>
      </c>
      <c r="DL15" s="17">
        <v>0</v>
      </c>
      <c r="DM15" s="17">
        <v>0</v>
      </c>
      <c r="DN15" s="17">
        <v>17.899999999999999</v>
      </c>
      <c r="DO15" s="17">
        <v>50.3</v>
      </c>
      <c r="DP15" s="17">
        <v>4.5</v>
      </c>
      <c r="DQ15" s="17">
        <v>2.2000000000000002</v>
      </c>
      <c r="DR15" s="17">
        <v>1.1000000000000001</v>
      </c>
      <c r="DS15" s="17">
        <v>2.9</v>
      </c>
      <c r="DT15" s="17">
        <v>0</v>
      </c>
      <c r="DU15" s="17">
        <v>2</v>
      </c>
      <c r="DV15" s="17">
        <v>0</v>
      </c>
      <c r="DW15" s="17">
        <v>1.2</v>
      </c>
      <c r="DX15" s="17">
        <v>0.3</v>
      </c>
      <c r="DY15" s="17">
        <v>7.2</v>
      </c>
      <c r="DZ15" s="17">
        <v>3.8</v>
      </c>
      <c r="EA15" s="17">
        <v>4.4000000000000004</v>
      </c>
      <c r="EB15" s="17">
        <v>6.9</v>
      </c>
      <c r="EC15" s="17">
        <v>10</v>
      </c>
      <c r="ED15" s="17">
        <v>29.7</v>
      </c>
      <c r="EE15" s="17">
        <v>5.5</v>
      </c>
      <c r="EF15" s="17">
        <v>0</v>
      </c>
      <c r="EG15" s="17">
        <v>31.4</v>
      </c>
      <c r="EH15" s="17">
        <v>28.6</v>
      </c>
      <c r="EI15" s="17">
        <v>4.4000000000000004</v>
      </c>
      <c r="EJ15" s="17">
        <v>3.8</v>
      </c>
      <c r="EK15" s="17">
        <v>9.1</v>
      </c>
      <c r="EL15" s="17">
        <v>2.8</v>
      </c>
      <c r="EM15" s="17">
        <v>7.4</v>
      </c>
      <c r="EN15" s="17">
        <v>4.8</v>
      </c>
      <c r="EO15" s="17">
        <v>5.3</v>
      </c>
      <c r="EP15" s="17">
        <v>5.5</v>
      </c>
      <c r="EQ15" s="17">
        <v>14.4</v>
      </c>
      <c r="ER15" s="17">
        <v>0</v>
      </c>
      <c r="ES15" s="17">
        <v>0</v>
      </c>
      <c r="ET15" s="17">
        <v>0</v>
      </c>
      <c r="EU15" s="17">
        <v>0.3</v>
      </c>
      <c r="EV15" s="17">
        <v>13.9</v>
      </c>
      <c r="EW15" s="17">
        <v>13</v>
      </c>
      <c r="EX15" s="17">
        <v>0</v>
      </c>
      <c r="EY15" s="17">
        <v>0</v>
      </c>
      <c r="EZ15" s="17">
        <v>10</v>
      </c>
      <c r="FA15" s="17">
        <v>20</v>
      </c>
      <c r="FB15" s="17">
        <v>9.3000000000000007</v>
      </c>
      <c r="FC15" s="17"/>
      <c r="FD15" s="17"/>
      <c r="FE15" s="17">
        <v>14.5</v>
      </c>
      <c r="FF15" s="17"/>
      <c r="FG15" s="17">
        <v>8.1999999999999993</v>
      </c>
      <c r="FH15" s="17"/>
      <c r="FI15" s="17"/>
      <c r="FJ15" s="17">
        <v>5808.8</v>
      </c>
      <c r="FK15" s="15"/>
      <c r="FL15" s="17">
        <v>22.071390000000001</v>
      </c>
      <c r="FM15" s="17">
        <v>0</v>
      </c>
      <c r="FN15" s="17">
        <v>6.15</v>
      </c>
      <c r="FO15" s="17">
        <v>9.1999999999999993</v>
      </c>
      <c r="FP15" s="17">
        <v>27.218350000000001</v>
      </c>
      <c r="FQ15" s="17">
        <v>18.921189999999999</v>
      </c>
      <c r="FR15" s="17">
        <v>11.5</v>
      </c>
      <c r="FS15" s="17">
        <v>16.100000000000001</v>
      </c>
      <c r="FT15" s="17">
        <v>111.16092999999999</v>
      </c>
    </row>
    <row r="16" spans="1:176" ht="24" customHeight="1" x14ac:dyDescent="0.3">
      <c r="A16" s="16" t="s">
        <v>43</v>
      </c>
      <c r="B16" s="16" t="s">
        <v>716</v>
      </c>
      <c r="C16" s="17">
        <v>57.5</v>
      </c>
      <c r="D16" s="17">
        <v>649.29999999999995</v>
      </c>
      <c r="E16" s="17">
        <v>215.6</v>
      </c>
      <c r="F16" s="17"/>
      <c r="G16" s="17"/>
      <c r="H16" s="17">
        <v>11.8</v>
      </c>
      <c r="I16" s="17">
        <v>84</v>
      </c>
      <c r="J16" s="17"/>
      <c r="K16" s="17"/>
      <c r="L16" s="17">
        <v>162.4</v>
      </c>
      <c r="M16" s="17">
        <v>162.19999999999999</v>
      </c>
      <c r="N16" s="17">
        <v>163.6</v>
      </c>
      <c r="O16" s="17">
        <v>257.60000000000002</v>
      </c>
      <c r="P16" s="17">
        <v>215.2</v>
      </c>
      <c r="Q16" s="17">
        <v>110.9</v>
      </c>
      <c r="R16" s="17">
        <v>270.10000000000002</v>
      </c>
      <c r="S16" s="17">
        <v>4.3</v>
      </c>
      <c r="T16" s="17"/>
      <c r="U16" s="17"/>
      <c r="V16" s="17"/>
      <c r="W16" s="17"/>
      <c r="X16" s="17">
        <v>134.4</v>
      </c>
      <c r="Y16" s="17">
        <v>6.9</v>
      </c>
      <c r="Z16" s="17">
        <v>5.6</v>
      </c>
      <c r="AA16" s="17"/>
      <c r="AB16" s="17">
        <v>6.8</v>
      </c>
      <c r="AC16" s="17">
        <v>11.8</v>
      </c>
      <c r="AD16" s="17">
        <v>65.2</v>
      </c>
      <c r="AE16" s="17"/>
      <c r="AF16" s="17"/>
      <c r="AG16" s="17"/>
      <c r="AH16" s="17"/>
      <c r="AI16" s="17">
        <v>50.5</v>
      </c>
      <c r="AJ16" s="17">
        <v>103</v>
      </c>
      <c r="AK16" s="17"/>
      <c r="AL16" s="17"/>
      <c r="AM16" s="17"/>
      <c r="AN16" s="17">
        <v>6.4</v>
      </c>
      <c r="AO16" s="17">
        <v>0</v>
      </c>
      <c r="AP16" s="17">
        <v>39.700000000000003</v>
      </c>
      <c r="AQ16" s="17">
        <v>73.3</v>
      </c>
      <c r="AR16" s="17">
        <v>25.7</v>
      </c>
      <c r="AS16" s="17">
        <v>17.8</v>
      </c>
      <c r="AT16" s="17">
        <v>17.5</v>
      </c>
      <c r="AU16" s="17">
        <v>70.900000000000006</v>
      </c>
      <c r="AV16" s="17">
        <v>181.9</v>
      </c>
      <c r="AW16" s="17">
        <v>182.2</v>
      </c>
      <c r="AX16" s="17">
        <v>183.7</v>
      </c>
      <c r="AY16" s="17">
        <v>83.5</v>
      </c>
      <c r="AZ16" s="17">
        <v>5.3</v>
      </c>
      <c r="BA16" s="17">
        <v>1.2</v>
      </c>
      <c r="BB16" s="17">
        <v>30.7</v>
      </c>
      <c r="BC16" s="17">
        <v>32.700000000000003</v>
      </c>
      <c r="BD16" s="17">
        <v>2</v>
      </c>
      <c r="BE16" s="17">
        <v>0</v>
      </c>
      <c r="BF16" s="17">
        <v>41.6</v>
      </c>
      <c r="BG16" s="17"/>
      <c r="BH16" s="17"/>
      <c r="BI16" s="17">
        <v>0</v>
      </c>
      <c r="BJ16" s="17"/>
      <c r="BK16" s="17"/>
      <c r="BL16" s="17">
        <v>0</v>
      </c>
      <c r="BM16" s="17"/>
      <c r="BN16" s="17"/>
      <c r="BO16" s="17"/>
      <c r="BP16" s="17">
        <v>65.2</v>
      </c>
      <c r="BQ16" s="17">
        <v>177.9</v>
      </c>
      <c r="BR16" s="17">
        <v>175.9</v>
      </c>
      <c r="BS16" s="17">
        <v>200</v>
      </c>
      <c r="BT16" s="17">
        <v>274.39999999999998</v>
      </c>
      <c r="BU16" s="17"/>
      <c r="BV16" s="17"/>
      <c r="BW16" s="17"/>
      <c r="BX16" s="17"/>
      <c r="BY16" s="17"/>
      <c r="BZ16" s="17"/>
      <c r="CA16" s="17"/>
      <c r="CB16" s="17"/>
      <c r="CC16" s="17">
        <v>1.2</v>
      </c>
      <c r="CD16" s="17">
        <v>41.1</v>
      </c>
      <c r="CE16" s="17">
        <v>78.7</v>
      </c>
      <c r="CF16" s="17">
        <v>65.2</v>
      </c>
      <c r="CG16" s="17">
        <v>67.099999999999994</v>
      </c>
      <c r="CH16" s="17">
        <v>28.1</v>
      </c>
      <c r="CI16" s="17"/>
      <c r="CJ16" s="17"/>
      <c r="CK16" s="17"/>
      <c r="CL16" s="17">
        <v>147.30000000000001</v>
      </c>
      <c r="CM16" s="17">
        <v>149.69999999999999</v>
      </c>
      <c r="CN16" s="17">
        <v>149.80000000000001</v>
      </c>
      <c r="CO16" s="17"/>
      <c r="CP16" s="17"/>
      <c r="CQ16" s="17"/>
      <c r="CR16" s="17"/>
      <c r="CS16" s="17"/>
      <c r="CT16" s="17"/>
      <c r="CU16" s="17"/>
      <c r="CV16" s="17">
        <v>0</v>
      </c>
      <c r="CW16" s="17">
        <v>42.1</v>
      </c>
      <c r="CX16" s="17">
        <v>0</v>
      </c>
      <c r="CY16" s="17">
        <v>16.899999999999999</v>
      </c>
      <c r="CZ16" s="17">
        <v>0</v>
      </c>
      <c r="DA16" s="17">
        <v>10.4</v>
      </c>
      <c r="DB16" s="17">
        <v>9.9</v>
      </c>
      <c r="DC16" s="17">
        <v>0.9</v>
      </c>
      <c r="DD16" s="17">
        <v>0.4</v>
      </c>
      <c r="DE16" s="17">
        <v>2.5</v>
      </c>
      <c r="DF16" s="17">
        <v>2.6</v>
      </c>
      <c r="DG16" s="17">
        <v>20.100000000000001</v>
      </c>
      <c r="DH16" s="17">
        <v>10.7</v>
      </c>
      <c r="DI16" s="17">
        <v>7.3</v>
      </c>
      <c r="DJ16" s="17">
        <v>3.4</v>
      </c>
      <c r="DK16" s="17">
        <v>18.5</v>
      </c>
      <c r="DL16" s="17">
        <v>0</v>
      </c>
      <c r="DM16" s="17">
        <v>0</v>
      </c>
      <c r="DN16" s="17">
        <v>17.3</v>
      </c>
      <c r="DO16" s="17">
        <v>46.9</v>
      </c>
      <c r="DP16" s="17">
        <v>4.5</v>
      </c>
      <c r="DQ16" s="17">
        <v>2.2000000000000002</v>
      </c>
      <c r="DR16" s="17">
        <v>1.1000000000000001</v>
      </c>
      <c r="DS16" s="17">
        <v>2.9</v>
      </c>
      <c r="DT16" s="17">
        <v>0</v>
      </c>
      <c r="DU16" s="17">
        <v>2.4</v>
      </c>
      <c r="DV16" s="17">
        <v>0</v>
      </c>
      <c r="DW16" s="17">
        <v>1.2</v>
      </c>
      <c r="DX16" s="17">
        <v>0.3</v>
      </c>
      <c r="DY16" s="17">
        <v>7.2</v>
      </c>
      <c r="DZ16" s="17">
        <v>3.9</v>
      </c>
      <c r="EA16" s="17">
        <v>4.5999999999999996</v>
      </c>
      <c r="EB16" s="17">
        <v>7</v>
      </c>
      <c r="EC16" s="17">
        <v>10</v>
      </c>
      <c r="ED16" s="17">
        <v>30</v>
      </c>
      <c r="EE16" s="17">
        <v>4.5999999999999996</v>
      </c>
      <c r="EF16" s="17">
        <v>0</v>
      </c>
      <c r="EG16" s="17">
        <v>31.7</v>
      </c>
      <c r="EH16" s="17">
        <v>28.8</v>
      </c>
      <c r="EI16" s="17">
        <v>5.0999999999999996</v>
      </c>
      <c r="EJ16" s="17">
        <v>4.7</v>
      </c>
      <c r="EK16" s="17">
        <v>9.1</v>
      </c>
      <c r="EL16" s="17">
        <v>2.8</v>
      </c>
      <c r="EM16" s="17">
        <v>7.4</v>
      </c>
      <c r="EN16" s="17">
        <v>4.8</v>
      </c>
      <c r="EO16" s="17">
        <v>5.3</v>
      </c>
      <c r="EP16" s="17">
        <v>5.3</v>
      </c>
      <c r="EQ16" s="17">
        <v>12.6</v>
      </c>
      <c r="ER16" s="17">
        <v>0</v>
      </c>
      <c r="ES16" s="17">
        <v>0</v>
      </c>
      <c r="ET16" s="17">
        <v>0</v>
      </c>
      <c r="EU16" s="17">
        <v>0.3</v>
      </c>
      <c r="EV16" s="17">
        <v>19.7</v>
      </c>
      <c r="EW16" s="17">
        <v>19.8</v>
      </c>
      <c r="EX16" s="17">
        <v>0</v>
      </c>
      <c r="EY16" s="17">
        <v>0</v>
      </c>
      <c r="EZ16" s="17">
        <v>10</v>
      </c>
      <c r="FA16" s="17">
        <v>20.2</v>
      </c>
      <c r="FB16" s="17">
        <v>8.9</v>
      </c>
      <c r="FC16" s="17"/>
      <c r="FD16" s="17"/>
      <c r="FE16" s="17">
        <v>14</v>
      </c>
      <c r="FF16" s="17"/>
      <c r="FG16" s="17">
        <v>8.4</v>
      </c>
      <c r="FH16" s="17"/>
      <c r="FI16" s="17"/>
      <c r="FJ16" s="17">
        <v>5877.1</v>
      </c>
      <c r="FK16" s="15"/>
      <c r="FL16" s="17">
        <v>22.180499999999999</v>
      </c>
      <c r="FM16" s="17">
        <v>0</v>
      </c>
      <c r="FN16" s="17">
        <v>6.1520000000000001</v>
      </c>
      <c r="FO16" s="17">
        <v>9.1999999999999993</v>
      </c>
      <c r="FP16" s="17">
        <v>27.246369999999999</v>
      </c>
      <c r="FQ16" s="17">
        <v>18.921150000000001</v>
      </c>
      <c r="FR16" s="17">
        <v>11.7</v>
      </c>
      <c r="FS16" s="17">
        <v>15.9</v>
      </c>
      <c r="FT16" s="17">
        <v>111.30002</v>
      </c>
    </row>
    <row r="17" spans="1:176" ht="24" customHeight="1" x14ac:dyDescent="0.3">
      <c r="A17" s="16" t="s">
        <v>43</v>
      </c>
      <c r="B17" s="16" t="s">
        <v>717</v>
      </c>
      <c r="C17" s="17">
        <v>61.9</v>
      </c>
      <c r="D17" s="17">
        <v>653.20000000000005</v>
      </c>
      <c r="E17" s="17">
        <v>216.4</v>
      </c>
      <c r="F17" s="17"/>
      <c r="G17" s="17"/>
      <c r="H17" s="17">
        <v>12.3</v>
      </c>
      <c r="I17" s="17">
        <v>84.6</v>
      </c>
      <c r="J17" s="17"/>
      <c r="K17" s="17"/>
      <c r="L17" s="17">
        <v>154.1</v>
      </c>
      <c r="M17" s="17">
        <v>153.6</v>
      </c>
      <c r="N17" s="17">
        <v>154.4</v>
      </c>
      <c r="O17" s="17">
        <v>253.9</v>
      </c>
      <c r="P17" s="17">
        <v>216.8</v>
      </c>
      <c r="Q17" s="17">
        <v>110.7</v>
      </c>
      <c r="R17" s="17">
        <v>272</v>
      </c>
      <c r="S17" s="17">
        <v>4.4000000000000004</v>
      </c>
      <c r="T17" s="17"/>
      <c r="U17" s="17"/>
      <c r="V17" s="17"/>
      <c r="W17" s="17"/>
      <c r="X17" s="17">
        <v>132.6</v>
      </c>
      <c r="Y17" s="17">
        <v>7.3</v>
      </c>
      <c r="Z17" s="17">
        <v>5.4</v>
      </c>
      <c r="AA17" s="17"/>
      <c r="AB17" s="17">
        <v>6.8</v>
      </c>
      <c r="AC17" s="17">
        <v>11.8</v>
      </c>
      <c r="AD17" s="17">
        <v>65.599999999999994</v>
      </c>
      <c r="AE17" s="17"/>
      <c r="AF17" s="17"/>
      <c r="AG17" s="17"/>
      <c r="AH17" s="17"/>
      <c r="AI17" s="17">
        <v>51.3</v>
      </c>
      <c r="AJ17" s="17">
        <v>103.8</v>
      </c>
      <c r="AK17" s="17"/>
      <c r="AL17" s="17"/>
      <c r="AM17" s="17"/>
      <c r="AN17" s="17">
        <v>6.4</v>
      </c>
      <c r="AO17" s="17">
        <v>0</v>
      </c>
      <c r="AP17" s="17">
        <v>40.200000000000003</v>
      </c>
      <c r="AQ17" s="17">
        <v>48.5</v>
      </c>
      <c r="AR17" s="17">
        <v>28.5</v>
      </c>
      <c r="AS17" s="17">
        <v>17.600000000000001</v>
      </c>
      <c r="AT17" s="17">
        <v>17.5</v>
      </c>
      <c r="AU17" s="17">
        <v>69.2</v>
      </c>
      <c r="AV17" s="17">
        <v>183.3</v>
      </c>
      <c r="AW17" s="17">
        <v>184</v>
      </c>
      <c r="AX17" s="17">
        <v>183.7</v>
      </c>
      <c r="AY17" s="17">
        <v>84.6</v>
      </c>
      <c r="AZ17" s="17">
        <v>5.3</v>
      </c>
      <c r="BA17" s="17">
        <v>1.2</v>
      </c>
      <c r="BB17" s="17">
        <v>32.1</v>
      </c>
      <c r="BC17" s="17">
        <v>23.7</v>
      </c>
      <c r="BD17" s="17">
        <v>2</v>
      </c>
      <c r="BE17" s="17">
        <v>0</v>
      </c>
      <c r="BF17" s="17">
        <v>45.6</v>
      </c>
      <c r="BG17" s="17"/>
      <c r="BH17" s="17"/>
      <c r="BI17" s="17">
        <v>0</v>
      </c>
      <c r="BJ17" s="17"/>
      <c r="BK17" s="17"/>
      <c r="BL17" s="17">
        <v>0</v>
      </c>
      <c r="BM17" s="17"/>
      <c r="BN17" s="17"/>
      <c r="BO17" s="17"/>
      <c r="BP17" s="17">
        <v>65.7</v>
      </c>
      <c r="BQ17" s="17">
        <v>177.9</v>
      </c>
      <c r="BR17" s="17">
        <v>175.8</v>
      </c>
      <c r="BS17" s="17">
        <v>200</v>
      </c>
      <c r="BT17" s="17">
        <v>274.7</v>
      </c>
      <c r="BU17" s="17"/>
      <c r="BV17" s="17"/>
      <c r="BW17" s="17"/>
      <c r="BX17" s="17"/>
      <c r="BY17" s="17"/>
      <c r="BZ17" s="17"/>
      <c r="CA17" s="17"/>
      <c r="CB17" s="17"/>
      <c r="CC17" s="17">
        <v>1.2</v>
      </c>
      <c r="CD17" s="17">
        <v>43.3</v>
      </c>
      <c r="CE17" s="17">
        <v>77.2</v>
      </c>
      <c r="CF17" s="17">
        <v>65.900000000000006</v>
      </c>
      <c r="CG17" s="17">
        <v>67.2</v>
      </c>
      <c r="CH17" s="17">
        <v>28.4</v>
      </c>
      <c r="CI17" s="17"/>
      <c r="CJ17" s="17"/>
      <c r="CK17" s="17"/>
      <c r="CL17" s="17">
        <v>147.4</v>
      </c>
      <c r="CM17" s="17">
        <v>149.9</v>
      </c>
      <c r="CN17" s="17">
        <v>150.30000000000001</v>
      </c>
      <c r="CO17" s="17"/>
      <c r="CP17" s="17"/>
      <c r="CQ17" s="17"/>
      <c r="CR17" s="17"/>
      <c r="CS17" s="17"/>
      <c r="CT17" s="17"/>
      <c r="CU17" s="17"/>
      <c r="CV17" s="17">
        <v>0</v>
      </c>
      <c r="CW17" s="17">
        <v>43.1</v>
      </c>
      <c r="CX17" s="17">
        <v>0</v>
      </c>
      <c r="CY17" s="17">
        <v>17.2</v>
      </c>
      <c r="CZ17" s="17">
        <v>0</v>
      </c>
      <c r="DA17" s="17">
        <v>10.4</v>
      </c>
      <c r="DB17" s="17">
        <v>9.9</v>
      </c>
      <c r="DC17" s="17">
        <v>1.2</v>
      </c>
      <c r="DD17" s="17">
        <v>0.4</v>
      </c>
      <c r="DE17" s="17">
        <v>2.5</v>
      </c>
      <c r="DF17" s="17">
        <v>2.6</v>
      </c>
      <c r="DG17" s="17">
        <v>20.2</v>
      </c>
      <c r="DH17" s="17">
        <v>10.9</v>
      </c>
      <c r="DI17" s="17">
        <v>7.2</v>
      </c>
      <c r="DJ17" s="17">
        <v>3.4</v>
      </c>
      <c r="DK17" s="17">
        <v>18.5</v>
      </c>
      <c r="DL17" s="17">
        <v>0</v>
      </c>
      <c r="DM17" s="17">
        <v>0</v>
      </c>
      <c r="DN17" s="17">
        <v>15.8</v>
      </c>
      <c r="DO17" s="17">
        <v>49.8</v>
      </c>
      <c r="DP17" s="17">
        <v>4.5</v>
      </c>
      <c r="DQ17" s="17">
        <v>2.2000000000000002</v>
      </c>
      <c r="DR17" s="17">
        <v>1.1000000000000001</v>
      </c>
      <c r="DS17" s="17">
        <v>2.9</v>
      </c>
      <c r="DT17" s="17">
        <v>0</v>
      </c>
      <c r="DU17" s="17">
        <v>2.2999999999999998</v>
      </c>
      <c r="DV17" s="17">
        <v>0</v>
      </c>
      <c r="DW17" s="17">
        <v>1.2</v>
      </c>
      <c r="DX17" s="17">
        <v>0.3</v>
      </c>
      <c r="DY17" s="17">
        <v>7.2</v>
      </c>
      <c r="DZ17" s="17">
        <v>3.7</v>
      </c>
      <c r="EA17" s="17">
        <v>4.7</v>
      </c>
      <c r="EB17" s="17">
        <v>7.1</v>
      </c>
      <c r="EC17" s="17">
        <v>10.1</v>
      </c>
      <c r="ED17" s="17">
        <v>30</v>
      </c>
      <c r="EE17" s="17">
        <v>5</v>
      </c>
      <c r="EF17" s="17">
        <v>0</v>
      </c>
      <c r="EG17" s="17">
        <v>31.8</v>
      </c>
      <c r="EH17" s="17">
        <v>31.9</v>
      </c>
      <c r="EI17" s="17">
        <v>4.7</v>
      </c>
      <c r="EJ17" s="17">
        <v>4.4000000000000004</v>
      </c>
      <c r="EK17" s="17">
        <v>9</v>
      </c>
      <c r="EL17" s="17">
        <v>2.8</v>
      </c>
      <c r="EM17" s="17">
        <v>7.4</v>
      </c>
      <c r="EN17" s="17">
        <v>4.8</v>
      </c>
      <c r="EO17" s="17">
        <v>5.3</v>
      </c>
      <c r="EP17" s="17">
        <v>5.3</v>
      </c>
      <c r="EQ17" s="17">
        <v>13.4</v>
      </c>
      <c r="ER17" s="17">
        <v>0</v>
      </c>
      <c r="ES17" s="17">
        <v>0</v>
      </c>
      <c r="ET17" s="17">
        <v>0</v>
      </c>
      <c r="EU17" s="17">
        <v>0.3</v>
      </c>
      <c r="EV17" s="17">
        <v>20.6</v>
      </c>
      <c r="EW17" s="17">
        <v>23.5</v>
      </c>
      <c r="EX17" s="17">
        <v>0</v>
      </c>
      <c r="EY17" s="17">
        <v>0</v>
      </c>
      <c r="EZ17" s="17">
        <v>10</v>
      </c>
      <c r="FA17" s="17">
        <v>20.2</v>
      </c>
      <c r="FB17" s="17">
        <v>9.1999999999999993</v>
      </c>
      <c r="FC17" s="17"/>
      <c r="FD17" s="17"/>
      <c r="FE17" s="17">
        <v>14.5</v>
      </c>
      <c r="FF17" s="17"/>
      <c r="FG17" s="17">
        <v>8</v>
      </c>
      <c r="FH17" s="17"/>
      <c r="FI17" s="17"/>
      <c r="FJ17" s="17">
        <v>5853.7</v>
      </c>
      <c r="FK17" s="15"/>
      <c r="FL17" s="17">
        <v>22.4849</v>
      </c>
      <c r="FM17" s="17">
        <v>0</v>
      </c>
      <c r="FN17" s="17">
        <v>6.15</v>
      </c>
      <c r="FO17" s="17">
        <v>9.1999999999999993</v>
      </c>
      <c r="FP17" s="17">
        <v>27.247599999999998</v>
      </c>
      <c r="FQ17" s="17">
        <v>18.921109999999999</v>
      </c>
      <c r="FR17" s="17">
        <v>11.6</v>
      </c>
      <c r="FS17" s="17">
        <v>16.2</v>
      </c>
      <c r="FT17" s="17">
        <v>111.80361000000001</v>
      </c>
    </row>
    <row r="18" spans="1:176" ht="24" customHeight="1" x14ac:dyDescent="0.3">
      <c r="A18" s="18" t="s">
        <v>43</v>
      </c>
      <c r="B18" s="18" t="s">
        <v>718</v>
      </c>
      <c r="C18" s="19">
        <v>61.7</v>
      </c>
      <c r="D18" s="19">
        <v>652.5</v>
      </c>
      <c r="E18" s="19">
        <v>216.7</v>
      </c>
      <c r="F18" s="19"/>
      <c r="G18" s="19"/>
      <c r="H18" s="19">
        <v>12.4</v>
      </c>
      <c r="I18" s="19">
        <v>88</v>
      </c>
      <c r="J18" s="19"/>
      <c r="K18" s="19"/>
      <c r="L18" s="19">
        <v>163</v>
      </c>
      <c r="M18" s="19">
        <v>163.1</v>
      </c>
      <c r="N18" s="19">
        <v>162.9</v>
      </c>
      <c r="O18" s="19">
        <v>251.1</v>
      </c>
      <c r="P18" s="19">
        <v>216.7</v>
      </c>
      <c r="Q18" s="19">
        <v>110.7</v>
      </c>
      <c r="R18" s="19">
        <v>272.89999999999998</v>
      </c>
      <c r="S18" s="19">
        <v>4.3</v>
      </c>
      <c r="T18" s="19"/>
      <c r="U18" s="19"/>
      <c r="V18" s="19"/>
      <c r="W18" s="19"/>
      <c r="X18" s="19">
        <v>132.6</v>
      </c>
      <c r="Y18" s="19">
        <v>7.9</v>
      </c>
      <c r="Z18" s="19">
        <v>5.3</v>
      </c>
      <c r="AA18" s="19"/>
      <c r="AB18" s="19">
        <v>6.8</v>
      </c>
      <c r="AC18" s="19">
        <v>11.8</v>
      </c>
      <c r="AD18" s="19">
        <v>65.3</v>
      </c>
      <c r="AE18" s="19"/>
      <c r="AF18" s="19"/>
      <c r="AG18" s="19"/>
      <c r="AH18" s="19"/>
      <c r="AI18" s="19">
        <v>51.1</v>
      </c>
      <c r="AJ18" s="19">
        <v>103.8</v>
      </c>
      <c r="AK18" s="19"/>
      <c r="AL18" s="19"/>
      <c r="AM18" s="19"/>
      <c r="AN18" s="19">
        <v>6.4</v>
      </c>
      <c r="AO18" s="19">
        <v>0</v>
      </c>
      <c r="AP18" s="19">
        <v>38.200000000000003</v>
      </c>
      <c r="AQ18" s="19">
        <v>48.9</v>
      </c>
      <c r="AR18" s="19">
        <v>27.6</v>
      </c>
      <c r="AS18" s="19">
        <v>17.8</v>
      </c>
      <c r="AT18" s="19">
        <v>17.5</v>
      </c>
      <c r="AU18" s="19">
        <v>69.400000000000006</v>
      </c>
      <c r="AV18" s="19">
        <v>184.6</v>
      </c>
      <c r="AW18" s="19">
        <v>184.9</v>
      </c>
      <c r="AX18" s="19">
        <v>184.5</v>
      </c>
      <c r="AY18" s="19">
        <v>83.7</v>
      </c>
      <c r="AZ18" s="19">
        <v>5.5</v>
      </c>
      <c r="BA18" s="19">
        <v>1.2</v>
      </c>
      <c r="BB18" s="19">
        <v>34.799999999999997</v>
      </c>
      <c r="BC18" s="19">
        <v>24.2</v>
      </c>
      <c r="BD18" s="19">
        <v>2</v>
      </c>
      <c r="BE18" s="19">
        <v>0</v>
      </c>
      <c r="BF18" s="19">
        <v>45.1</v>
      </c>
      <c r="BG18" s="19"/>
      <c r="BH18" s="19"/>
      <c r="BI18" s="19">
        <v>0</v>
      </c>
      <c r="BJ18" s="19"/>
      <c r="BK18" s="19"/>
      <c r="BL18" s="19">
        <v>0</v>
      </c>
      <c r="BM18" s="19"/>
      <c r="BN18" s="19"/>
      <c r="BO18" s="19"/>
      <c r="BP18" s="19">
        <v>66</v>
      </c>
      <c r="BQ18" s="19">
        <v>177.3</v>
      </c>
      <c r="BR18" s="19">
        <v>175.4</v>
      </c>
      <c r="BS18" s="19">
        <v>200</v>
      </c>
      <c r="BT18" s="19">
        <v>275</v>
      </c>
      <c r="BU18" s="19"/>
      <c r="BV18" s="19"/>
      <c r="BW18" s="19"/>
      <c r="BX18" s="19"/>
      <c r="BY18" s="19"/>
      <c r="BZ18" s="19"/>
      <c r="CA18" s="19"/>
      <c r="CB18" s="19"/>
      <c r="CC18" s="19">
        <v>1.2</v>
      </c>
      <c r="CD18" s="19">
        <v>44.6</v>
      </c>
      <c r="CE18" s="19">
        <v>77.900000000000006</v>
      </c>
      <c r="CF18" s="19">
        <v>65.599999999999994</v>
      </c>
      <c r="CG18" s="19">
        <v>67</v>
      </c>
      <c r="CH18" s="19">
        <v>28.3</v>
      </c>
      <c r="CI18" s="19"/>
      <c r="CJ18" s="19"/>
      <c r="CK18" s="19"/>
      <c r="CL18" s="19">
        <v>146.6</v>
      </c>
      <c r="CM18" s="19">
        <v>149.30000000000001</v>
      </c>
      <c r="CN18" s="19">
        <v>149.5</v>
      </c>
      <c r="CO18" s="19"/>
      <c r="CP18" s="19"/>
      <c r="CQ18" s="19"/>
      <c r="CR18" s="19"/>
      <c r="CS18" s="19"/>
      <c r="CT18" s="19"/>
      <c r="CU18" s="19"/>
      <c r="CV18" s="19">
        <v>0</v>
      </c>
      <c r="CW18" s="19">
        <v>38.5</v>
      </c>
      <c r="CX18" s="19">
        <v>0</v>
      </c>
      <c r="CY18" s="19">
        <v>18.100000000000001</v>
      </c>
      <c r="CZ18" s="19">
        <v>0</v>
      </c>
      <c r="DA18" s="19">
        <v>10.3</v>
      </c>
      <c r="DB18" s="19">
        <v>9.9</v>
      </c>
      <c r="DC18" s="19">
        <v>1.1000000000000001</v>
      </c>
      <c r="DD18" s="19">
        <v>0.4</v>
      </c>
      <c r="DE18" s="19">
        <v>2.5</v>
      </c>
      <c r="DF18" s="19">
        <v>2.6</v>
      </c>
      <c r="DG18" s="19">
        <v>20.3</v>
      </c>
      <c r="DH18" s="19">
        <v>10.5</v>
      </c>
      <c r="DI18" s="19">
        <v>7.2</v>
      </c>
      <c r="DJ18" s="19">
        <v>3.4</v>
      </c>
      <c r="DK18" s="19">
        <v>18.5</v>
      </c>
      <c r="DL18" s="19">
        <v>0</v>
      </c>
      <c r="DM18" s="19">
        <v>0</v>
      </c>
      <c r="DN18" s="19">
        <v>17.399999999999999</v>
      </c>
      <c r="DO18" s="19">
        <v>52.4</v>
      </c>
      <c r="DP18" s="19">
        <v>4.5</v>
      </c>
      <c r="DQ18" s="19">
        <v>2.2000000000000002</v>
      </c>
      <c r="DR18" s="19">
        <v>1.1000000000000001</v>
      </c>
      <c r="DS18" s="19">
        <v>2.9</v>
      </c>
      <c r="DT18" s="19">
        <v>0</v>
      </c>
      <c r="DU18" s="19">
        <v>2.2999999999999998</v>
      </c>
      <c r="DV18" s="19">
        <v>0</v>
      </c>
      <c r="DW18" s="19">
        <v>1.2</v>
      </c>
      <c r="DX18" s="19">
        <v>0.3</v>
      </c>
      <c r="DY18" s="19">
        <v>7.2</v>
      </c>
      <c r="DZ18" s="19">
        <v>3.7</v>
      </c>
      <c r="EA18" s="19">
        <v>4.7</v>
      </c>
      <c r="EB18" s="19">
        <v>7.1</v>
      </c>
      <c r="EC18" s="19">
        <v>10</v>
      </c>
      <c r="ED18" s="19">
        <v>28.3</v>
      </c>
      <c r="EE18" s="19">
        <v>7</v>
      </c>
      <c r="EF18" s="19">
        <v>0</v>
      </c>
      <c r="EG18" s="19">
        <v>30</v>
      </c>
      <c r="EH18" s="19">
        <v>36</v>
      </c>
      <c r="EI18" s="19">
        <v>4.9000000000000004</v>
      </c>
      <c r="EJ18" s="19">
        <v>4.4000000000000004</v>
      </c>
      <c r="EK18" s="19">
        <v>8.8000000000000007</v>
      </c>
      <c r="EL18" s="19">
        <v>2.8</v>
      </c>
      <c r="EM18" s="19">
        <v>7.4</v>
      </c>
      <c r="EN18" s="19">
        <v>5</v>
      </c>
      <c r="EO18" s="19">
        <v>5.3</v>
      </c>
      <c r="EP18" s="19">
        <v>5.3</v>
      </c>
      <c r="EQ18" s="19">
        <v>16.899999999999999</v>
      </c>
      <c r="ER18" s="19">
        <v>0</v>
      </c>
      <c r="ES18" s="19">
        <v>0</v>
      </c>
      <c r="ET18" s="19">
        <v>0</v>
      </c>
      <c r="EU18" s="19">
        <v>0.3</v>
      </c>
      <c r="EV18" s="19">
        <v>16.2</v>
      </c>
      <c r="EW18" s="19">
        <v>19.399999999999999</v>
      </c>
      <c r="EX18" s="19">
        <v>0</v>
      </c>
      <c r="EY18" s="19">
        <v>0</v>
      </c>
      <c r="EZ18" s="19">
        <v>10</v>
      </c>
      <c r="FA18" s="19">
        <v>20.2</v>
      </c>
      <c r="FB18" s="19">
        <v>9.6</v>
      </c>
      <c r="FC18" s="19"/>
      <c r="FD18" s="19"/>
      <c r="FE18" s="19">
        <v>14</v>
      </c>
      <c r="FF18" s="19"/>
      <c r="FG18" s="19">
        <v>8.6</v>
      </c>
      <c r="FH18" s="19"/>
      <c r="FI18" s="19"/>
      <c r="FJ18" s="19">
        <v>5881.3</v>
      </c>
      <c r="FK18" s="15"/>
      <c r="FL18" s="19">
        <v>22.72954</v>
      </c>
      <c r="FM18" s="19">
        <v>0</v>
      </c>
      <c r="FN18" s="19">
        <v>6.1520000000000001</v>
      </c>
      <c r="FO18" s="19">
        <v>9.1999999999999993</v>
      </c>
      <c r="FP18" s="19">
        <v>27.241350000000001</v>
      </c>
      <c r="FQ18" s="19">
        <v>18.921040000000001</v>
      </c>
      <c r="FR18" s="19">
        <v>11.5</v>
      </c>
      <c r="FS18" s="19">
        <v>16.100000000000001</v>
      </c>
      <c r="FT18" s="19">
        <v>111.84393</v>
      </c>
    </row>
    <row r="19" spans="1:176" ht="24" customHeight="1" x14ac:dyDescent="0.3">
      <c r="A19" s="13" t="s">
        <v>43</v>
      </c>
      <c r="B19" s="13" t="s">
        <v>719</v>
      </c>
      <c r="C19" s="14">
        <v>57.4</v>
      </c>
      <c r="D19" s="14">
        <v>643.20000000000005</v>
      </c>
      <c r="E19" s="14">
        <v>213.9</v>
      </c>
      <c r="F19" s="14"/>
      <c r="G19" s="14"/>
      <c r="H19" s="14">
        <v>11.5</v>
      </c>
      <c r="I19" s="14">
        <v>88.9</v>
      </c>
      <c r="J19" s="14"/>
      <c r="K19" s="14"/>
      <c r="L19" s="14">
        <v>134.80000000000001</v>
      </c>
      <c r="M19" s="14">
        <v>135.19999999999999</v>
      </c>
      <c r="N19" s="14">
        <v>134.5</v>
      </c>
      <c r="O19" s="14">
        <v>246.4</v>
      </c>
      <c r="P19" s="14">
        <v>217.8</v>
      </c>
      <c r="Q19" s="14">
        <v>111.2</v>
      </c>
      <c r="R19" s="14">
        <v>264.39999999999998</v>
      </c>
      <c r="S19" s="14">
        <v>4.2</v>
      </c>
      <c r="T19" s="14"/>
      <c r="U19" s="14"/>
      <c r="V19" s="14"/>
      <c r="W19" s="14"/>
      <c r="X19" s="14">
        <v>135.1</v>
      </c>
      <c r="Y19" s="14">
        <v>7.3</v>
      </c>
      <c r="Z19" s="14">
        <v>5</v>
      </c>
      <c r="AA19" s="14"/>
      <c r="AB19" s="14">
        <v>6.8</v>
      </c>
      <c r="AC19" s="14">
        <v>12.8</v>
      </c>
      <c r="AD19" s="14">
        <v>65.099999999999994</v>
      </c>
      <c r="AE19" s="14"/>
      <c r="AF19" s="14"/>
      <c r="AG19" s="14"/>
      <c r="AH19" s="14"/>
      <c r="AI19" s="14">
        <v>49.8</v>
      </c>
      <c r="AJ19" s="14">
        <v>102.7</v>
      </c>
      <c r="AK19" s="14"/>
      <c r="AL19" s="14"/>
      <c r="AM19" s="14"/>
      <c r="AN19" s="14">
        <v>6.4</v>
      </c>
      <c r="AO19" s="14">
        <v>0</v>
      </c>
      <c r="AP19" s="14">
        <v>39</v>
      </c>
      <c r="AQ19" s="14">
        <v>51.9</v>
      </c>
      <c r="AR19" s="14">
        <v>28.4</v>
      </c>
      <c r="AS19" s="14">
        <v>17.600000000000001</v>
      </c>
      <c r="AT19" s="14">
        <v>17.5</v>
      </c>
      <c r="AU19" s="14">
        <v>74.7</v>
      </c>
      <c r="AV19" s="14">
        <v>180.9</v>
      </c>
      <c r="AW19" s="14">
        <v>181.3</v>
      </c>
      <c r="AX19" s="14">
        <v>182.6</v>
      </c>
      <c r="AY19" s="14">
        <v>82.9</v>
      </c>
      <c r="AZ19" s="14">
        <v>5.4</v>
      </c>
      <c r="BA19" s="14">
        <v>1.2</v>
      </c>
      <c r="BB19" s="14">
        <v>21.6</v>
      </c>
      <c r="BC19" s="14">
        <v>23.3</v>
      </c>
      <c r="BD19" s="14">
        <v>2</v>
      </c>
      <c r="BE19" s="14">
        <v>0</v>
      </c>
      <c r="BF19" s="14">
        <v>40.299999999999997</v>
      </c>
      <c r="BG19" s="14"/>
      <c r="BH19" s="14"/>
      <c r="BI19" s="14">
        <v>0</v>
      </c>
      <c r="BJ19" s="14"/>
      <c r="BK19" s="14"/>
      <c r="BL19" s="14">
        <v>0</v>
      </c>
      <c r="BM19" s="14"/>
      <c r="BN19" s="14"/>
      <c r="BO19" s="14"/>
      <c r="BP19" s="14">
        <v>64.5</v>
      </c>
      <c r="BQ19" s="14">
        <v>178</v>
      </c>
      <c r="BR19" s="14">
        <v>175.9</v>
      </c>
      <c r="BS19" s="14">
        <v>200</v>
      </c>
      <c r="BT19" s="14">
        <v>273.8</v>
      </c>
      <c r="BU19" s="14"/>
      <c r="BV19" s="14"/>
      <c r="BW19" s="14"/>
      <c r="BX19" s="14"/>
      <c r="BY19" s="14"/>
      <c r="BZ19" s="14"/>
      <c r="CA19" s="14"/>
      <c r="CB19" s="14"/>
      <c r="CC19" s="14">
        <v>1.2</v>
      </c>
      <c r="CD19" s="14">
        <v>39.1</v>
      </c>
      <c r="CE19" s="14">
        <v>75.400000000000006</v>
      </c>
      <c r="CF19" s="14">
        <v>64.8</v>
      </c>
      <c r="CG19" s="14">
        <v>67</v>
      </c>
      <c r="CH19" s="14">
        <v>27.8</v>
      </c>
      <c r="CI19" s="14"/>
      <c r="CJ19" s="14"/>
      <c r="CK19" s="14"/>
      <c r="CL19" s="14">
        <v>147</v>
      </c>
      <c r="CM19" s="14">
        <v>149.19999999999999</v>
      </c>
      <c r="CN19" s="14">
        <v>150.30000000000001</v>
      </c>
      <c r="CO19" s="14"/>
      <c r="CP19" s="14"/>
      <c r="CQ19" s="14"/>
      <c r="CR19" s="14"/>
      <c r="CS19" s="14"/>
      <c r="CT19" s="14"/>
      <c r="CU19" s="14"/>
      <c r="CV19" s="14">
        <v>0</v>
      </c>
      <c r="CW19" s="14">
        <v>36.200000000000003</v>
      </c>
      <c r="CX19" s="14">
        <v>0</v>
      </c>
      <c r="CY19" s="14">
        <v>18.100000000000001</v>
      </c>
      <c r="CZ19" s="14">
        <v>0</v>
      </c>
      <c r="DA19" s="14">
        <v>10.4</v>
      </c>
      <c r="DB19" s="14">
        <v>10</v>
      </c>
      <c r="DC19" s="14">
        <v>1.2</v>
      </c>
      <c r="DD19" s="14">
        <v>0.4</v>
      </c>
      <c r="DE19" s="14">
        <v>2.6</v>
      </c>
      <c r="DF19" s="14">
        <v>2.6</v>
      </c>
      <c r="DG19" s="14">
        <v>19.8</v>
      </c>
      <c r="DH19" s="14">
        <v>10.8</v>
      </c>
      <c r="DI19" s="14">
        <v>7.2</v>
      </c>
      <c r="DJ19" s="14">
        <v>3.4</v>
      </c>
      <c r="DK19" s="14">
        <v>18.5</v>
      </c>
      <c r="DL19" s="14">
        <v>0</v>
      </c>
      <c r="DM19" s="14">
        <v>0</v>
      </c>
      <c r="DN19" s="14">
        <v>14.3</v>
      </c>
      <c r="DO19" s="14">
        <v>47.2</v>
      </c>
      <c r="DP19" s="14">
        <v>4.5</v>
      </c>
      <c r="DQ19" s="14">
        <v>2.2000000000000002</v>
      </c>
      <c r="DR19" s="14">
        <v>1.1000000000000001</v>
      </c>
      <c r="DS19" s="14">
        <v>2.9</v>
      </c>
      <c r="DT19" s="14">
        <v>0</v>
      </c>
      <c r="DU19" s="14">
        <v>2</v>
      </c>
      <c r="DV19" s="14">
        <v>0</v>
      </c>
      <c r="DW19" s="14">
        <v>1.2</v>
      </c>
      <c r="DX19" s="14">
        <v>0.3</v>
      </c>
      <c r="DY19" s="14">
        <v>7.2</v>
      </c>
      <c r="DZ19" s="14">
        <v>3.8</v>
      </c>
      <c r="EA19" s="14">
        <v>4.5999999999999996</v>
      </c>
      <c r="EB19" s="14">
        <v>6.9</v>
      </c>
      <c r="EC19" s="14">
        <v>10</v>
      </c>
      <c r="ED19" s="14">
        <v>27.7</v>
      </c>
      <c r="EE19" s="14">
        <v>10.1</v>
      </c>
      <c r="EF19" s="14">
        <v>0</v>
      </c>
      <c r="EG19" s="14">
        <v>31.6</v>
      </c>
      <c r="EH19" s="14">
        <v>36.1</v>
      </c>
      <c r="EI19" s="14">
        <v>5</v>
      </c>
      <c r="EJ19" s="14">
        <v>2.1</v>
      </c>
      <c r="EK19" s="14">
        <v>8.8000000000000007</v>
      </c>
      <c r="EL19" s="14">
        <v>2.8</v>
      </c>
      <c r="EM19" s="14">
        <v>7.4</v>
      </c>
      <c r="EN19" s="14">
        <v>5</v>
      </c>
      <c r="EO19" s="14">
        <v>5.3</v>
      </c>
      <c r="EP19" s="14">
        <v>5.3</v>
      </c>
      <c r="EQ19" s="14">
        <v>16.600000000000001</v>
      </c>
      <c r="ER19" s="14">
        <v>0</v>
      </c>
      <c r="ES19" s="14">
        <v>0</v>
      </c>
      <c r="ET19" s="14">
        <v>0</v>
      </c>
      <c r="EU19" s="14">
        <v>0.3</v>
      </c>
      <c r="EV19" s="14">
        <v>26.5</v>
      </c>
      <c r="EW19" s="14">
        <v>26</v>
      </c>
      <c r="EX19" s="14">
        <v>0</v>
      </c>
      <c r="EY19" s="14">
        <v>0</v>
      </c>
      <c r="EZ19" s="14">
        <v>10</v>
      </c>
      <c r="FA19" s="14">
        <v>20</v>
      </c>
      <c r="FB19" s="14">
        <v>9.6</v>
      </c>
      <c r="FC19" s="14"/>
      <c r="FD19" s="14"/>
      <c r="FE19" s="14">
        <v>14.5</v>
      </c>
      <c r="FF19" s="14"/>
      <c r="FG19" s="14">
        <v>8</v>
      </c>
      <c r="FH19" s="14"/>
      <c r="FI19" s="14"/>
      <c r="FJ19" s="14">
        <v>5747.1</v>
      </c>
      <c r="FK19" s="15"/>
      <c r="FL19" s="14">
        <v>22.688189999999999</v>
      </c>
      <c r="FM19" s="14">
        <v>0</v>
      </c>
      <c r="FN19" s="14">
        <v>6.15</v>
      </c>
      <c r="FO19" s="14">
        <v>9.1999999999999993</v>
      </c>
      <c r="FP19" s="14">
        <v>27.135349999999999</v>
      </c>
      <c r="FQ19" s="14">
        <v>18.920999999999999</v>
      </c>
      <c r="FR19" s="14">
        <v>11.6</v>
      </c>
      <c r="FS19" s="14">
        <v>16</v>
      </c>
      <c r="FT19" s="14">
        <v>111.69454</v>
      </c>
    </row>
    <row r="20" spans="1:176" ht="24" customHeight="1" x14ac:dyDescent="0.3">
      <c r="A20" s="16" t="s">
        <v>43</v>
      </c>
      <c r="B20" s="16" t="s">
        <v>720</v>
      </c>
      <c r="C20" s="17">
        <v>59</v>
      </c>
      <c r="D20" s="17">
        <v>646.70000000000005</v>
      </c>
      <c r="E20" s="17">
        <v>215.2</v>
      </c>
      <c r="F20" s="17"/>
      <c r="G20" s="17"/>
      <c r="H20" s="17">
        <v>12.1</v>
      </c>
      <c r="I20" s="17">
        <v>89.3</v>
      </c>
      <c r="J20" s="17"/>
      <c r="K20" s="17"/>
      <c r="L20" s="17">
        <v>174.3</v>
      </c>
      <c r="M20" s="17">
        <v>173.8</v>
      </c>
      <c r="N20" s="17">
        <v>173.8</v>
      </c>
      <c r="O20" s="17">
        <v>266.89999999999998</v>
      </c>
      <c r="P20" s="17">
        <v>213.9</v>
      </c>
      <c r="Q20" s="17">
        <v>111.1</v>
      </c>
      <c r="R20" s="17">
        <v>271.3</v>
      </c>
      <c r="S20" s="17">
        <v>4.3</v>
      </c>
      <c r="T20" s="17"/>
      <c r="U20" s="17"/>
      <c r="V20" s="17"/>
      <c r="W20" s="17"/>
      <c r="X20" s="17">
        <v>133.80000000000001</v>
      </c>
      <c r="Y20" s="17">
        <v>7.6</v>
      </c>
      <c r="Z20" s="17">
        <v>5.6</v>
      </c>
      <c r="AA20" s="17"/>
      <c r="AB20" s="17">
        <v>6.8</v>
      </c>
      <c r="AC20" s="17">
        <v>11.9</v>
      </c>
      <c r="AD20" s="17">
        <v>64.5</v>
      </c>
      <c r="AE20" s="17"/>
      <c r="AF20" s="17"/>
      <c r="AG20" s="17"/>
      <c r="AH20" s="17"/>
      <c r="AI20" s="17">
        <v>50.5</v>
      </c>
      <c r="AJ20" s="17">
        <v>103.5</v>
      </c>
      <c r="AK20" s="17"/>
      <c r="AL20" s="17"/>
      <c r="AM20" s="17"/>
      <c r="AN20" s="17">
        <v>6.4</v>
      </c>
      <c r="AO20" s="17">
        <v>0</v>
      </c>
      <c r="AP20" s="17">
        <v>40</v>
      </c>
      <c r="AQ20" s="17">
        <v>53</v>
      </c>
      <c r="AR20" s="17">
        <v>27.9</v>
      </c>
      <c r="AS20" s="17">
        <v>17.600000000000001</v>
      </c>
      <c r="AT20" s="17">
        <v>17.5</v>
      </c>
      <c r="AU20" s="17">
        <v>70.3</v>
      </c>
      <c r="AV20" s="17">
        <v>183.8</v>
      </c>
      <c r="AW20" s="17">
        <v>184.3</v>
      </c>
      <c r="AX20" s="17">
        <v>184.1</v>
      </c>
      <c r="AY20" s="17">
        <v>83.1</v>
      </c>
      <c r="AZ20" s="17">
        <v>5.4</v>
      </c>
      <c r="BA20" s="17">
        <v>1.2</v>
      </c>
      <c r="BB20" s="17">
        <v>34.1</v>
      </c>
      <c r="BC20" s="17">
        <v>27.7</v>
      </c>
      <c r="BD20" s="17">
        <v>2</v>
      </c>
      <c r="BE20" s="17">
        <v>0</v>
      </c>
      <c r="BF20" s="17">
        <v>43.7</v>
      </c>
      <c r="BG20" s="17"/>
      <c r="BH20" s="17"/>
      <c r="BI20" s="17">
        <v>0</v>
      </c>
      <c r="BJ20" s="17"/>
      <c r="BK20" s="17"/>
      <c r="BL20" s="17">
        <v>0</v>
      </c>
      <c r="BM20" s="17"/>
      <c r="BN20" s="17"/>
      <c r="BO20" s="17"/>
      <c r="BP20" s="17">
        <v>65.400000000000006</v>
      </c>
      <c r="BQ20" s="17">
        <v>178.1</v>
      </c>
      <c r="BR20" s="17">
        <v>176.5</v>
      </c>
      <c r="BS20" s="17">
        <v>200</v>
      </c>
      <c r="BT20" s="17">
        <v>275.39999999999998</v>
      </c>
      <c r="BU20" s="17"/>
      <c r="BV20" s="17"/>
      <c r="BW20" s="17"/>
      <c r="BX20" s="17"/>
      <c r="BY20" s="17"/>
      <c r="BZ20" s="17"/>
      <c r="CA20" s="17"/>
      <c r="CB20" s="17"/>
      <c r="CC20" s="17">
        <v>1.2</v>
      </c>
      <c r="CD20" s="17">
        <v>46.6</v>
      </c>
      <c r="CE20" s="17">
        <v>82.5</v>
      </c>
      <c r="CF20" s="17">
        <v>65</v>
      </c>
      <c r="CG20" s="17">
        <v>65</v>
      </c>
      <c r="CH20" s="17">
        <v>28.8</v>
      </c>
      <c r="CI20" s="17"/>
      <c r="CJ20" s="17"/>
      <c r="CK20" s="17"/>
      <c r="CL20" s="17">
        <v>147.19999999999999</v>
      </c>
      <c r="CM20" s="17">
        <v>149.9</v>
      </c>
      <c r="CN20" s="17">
        <v>150</v>
      </c>
      <c r="CO20" s="17"/>
      <c r="CP20" s="17"/>
      <c r="CQ20" s="17"/>
      <c r="CR20" s="17"/>
      <c r="CS20" s="17"/>
      <c r="CT20" s="17"/>
      <c r="CU20" s="17"/>
      <c r="CV20" s="17">
        <v>0</v>
      </c>
      <c r="CW20" s="17">
        <v>34.9</v>
      </c>
      <c r="CX20" s="17">
        <v>0</v>
      </c>
      <c r="CY20" s="17">
        <v>18</v>
      </c>
      <c r="CZ20" s="17">
        <v>0</v>
      </c>
      <c r="DA20" s="17">
        <v>10.5</v>
      </c>
      <c r="DB20" s="17">
        <v>9.9</v>
      </c>
      <c r="DC20" s="17">
        <v>1.2</v>
      </c>
      <c r="DD20" s="17">
        <v>0.4</v>
      </c>
      <c r="DE20" s="17">
        <v>2.6</v>
      </c>
      <c r="DF20" s="17">
        <v>2.6</v>
      </c>
      <c r="DG20" s="17">
        <v>20</v>
      </c>
      <c r="DH20" s="17">
        <v>10.9</v>
      </c>
      <c r="DI20" s="17">
        <v>7.3</v>
      </c>
      <c r="DJ20" s="17">
        <v>3.4</v>
      </c>
      <c r="DK20" s="17">
        <v>18.5</v>
      </c>
      <c r="DL20" s="17">
        <v>0</v>
      </c>
      <c r="DM20" s="17">
        <v>0</v>
      </c>
      <c r="DN20" s="17">
        <v>13.2</v>
      </c>
      <c r="DO20" s="17">
        <v>37.200000000000003</v>
      </c>
      <c r="DP20" s="17">
        <v>4.5</v>
      </c>
      <c r="DQ20" s="17">
        <v>1.8</v>
      </c>
      <c r="DR20" s="17">
        <v>1.1000000000000001</v>
      </c>
      <c r="DS20" s="17">
        <v>2.9</v>
      </c>
      <c r="DT20" s="17">
        <v>0</v>
      </c>
      <c r="DU20" s="17">
        <v>1.7</v>
      </c>
      <c r="DV20" s="17">
        <v>0</v>
      </c>
      <c r="DW20" s="17">
        <v>1.2</v>
      </c>
      <c r="DX20" s="17">
        <v>0.3</v>
      </c>
      <c r="DY20" s="17">
        <v>7.2</v>
      </c>
      <c r="DZ20" s="17">
        <v>3.8</v>
      </c>
      <c r="EA20" s="17">
        <v>4.4000000000000004</v>
      </c>
      <c r="EB20" s="17">
        <v>6.9</v>
      </c>
      <c r="EC20" s="17">
        <v>10</v>
      </c>
      <c r="ED20" s="17">
        <v>28.5</v>
      </c>
      <c r="EE20" s="17">
        <v>7</v>
      </c>
      <c r="EF20" s="17">
        <v>0</v>
      </c>
      <c r="EG20" s="17">
        <v>24.6</v>
      </c>
      <c r="EH20" s="17">
        <v>29.8</v>
      </c>
      <c r="EI20" s="17">
        <v>5.6</v>
      </c>
      <c r="EJ20" s="17">
        <v>4</v>
      </c>
      <c r="EK20" s="17">
        <v>8.8000000000000007</v>
      </c>
      <c r="EL20" s="17">
        <v>2.8</v>
      </c>
      <c r="EM20" s="17">
        <v>7.4</v>
      </c>
      <c r="EN20" s="17">
        <v>5</v>
      </c>
      <c r="EO20" s="17">
        <v>5.3</v>
      </c>
      <c r="EP20" s="17">
        <v>5.3</v>
      </c>
      <c r="EQ20" s="17">
        <v>15.6</v>
      </c>
      <c r="ER20" s="17">
        <v>0</v>
      </c>
      <c r="ES20" s="17">
        <v>0</v>
      </c>
      <c r="ET20" s="17">
        <v>0</v>
      </c>
      <c r="EU20" s="17">
        <v>0.3</v>
      </c>
      <c r="EV20" s="17">
        <v>34.9</v>
      </c>
      <c r="EW20" s="17">
        <v>38.9</v>
      </c>
      <c r="EX20" s="17">
        <v>0</v>
      </c>
      <c r="EY20" s="17">
        <v>0</v>
      </c>
      <c r="EZ20" s="17">
        <v>10</v>
      </c>
      <c r="FA20" s="17">
        <v>20.100000000000001</v>
      </c>
      <c r="FB20" s="17">
        <v>9.6</v>
      </c>
      <c r="FC20" s="17"/>
      <c r="FD20" s="17"/>
      <c r="FE20" s="17">
        <v>14.5</v>
      </c>
      <c r="FF20" s="17"/>
      <c r="FG20" s="17">
        <v>8.6999999999999993</v>
      </c>
      <c r="FH20" s="17"/>
      <c r="FI20" s="17"/>
      <c r="FJ20" s="17">
        <v>5932.7</v>
      </c>
      <c r="FK20" s="15"/>
      <c r="FL20" s="17">
        <v>22.6845</v>
      </c>
      <c r="FM20" s="17">
        <v>0</v>
      </c>
      <c r="FN20" s="17">
        <v>6.15</v>
      </c>
      <c r="FO20" s="17">
        <v>9.1999999999999993</v>
      </c>
      <c r="FP20" s="17">
        <v>27.15175</v>
      </c>
      <c r="FQ20" s="17">
        <v>18.921099999999999</v>
      </c>
      <c r="FR20" s="17">
        <v>11.6</v>
      </c>
      <c r="FS20" s="17">
        <v>16.100000000000001</v>
      </c>
      <c r="FT20" s="17">
        <v>111.80735</v>
      </c>
    </row>
    <row r="21" spans="1:176" ht="24" customHeight="1" x14ac:dyDescent="0.3">
      <c r="A21" s="16" t="s">
        <v>43</v>
      </c>
      <c r="B21" s="16" t="s">
        <v>721</v>
      </c>
      <c r="C21" s="17">
        <v>61</v>
      </c>
      <c r="D21" s="17">
        <v>650.79999999999995</v>
      </c>
      <c r="E21" s="17">
        <v>215.8</v>
      </c>
      <c r="F21" s="17"/>
      <c r="G21" s="17"/>
      <c r="H21" s="17">
        <v>12.1</v>
      </c>
      <c r="I21" s="17">
        <v>88.6</v>
      </c>
      <c r="J21" s="17"/>
      <c r="K21" s="17"/>
      <c r="L21" s="17">
        <v>185.9</v>
      </c>
      <c r="M21" s="17">
        <v>185.2</v>
      </c>
      <c r="N21" s="17">
        <v>186.8</v>
      </c>
      <c r="O21" s="17">
        <v>274.89999999999998</v>
      </c>
      <c r="P21" s="17">
        <v>216.3</v>
      </c>
      <c r="Q21" s="17">
        <v>110.9</v>
      </c>
      <c r="R21" s="17">
        <v>270.8</v>
      </c>
      <c r="S21" s="17">
        <v>4.3</v>
      </c>
      <c r="T21" s="17"/>
      <c r="U21" s="17"/>
      <c r="V21" s="17"/>
      <c r="W21" s="17"/>
      <c r="X21" s="17">
        <v>133.6</v>
      </c>
      <c r="Y21" s="17">
        <v>7.3</v>
      </c>
      <c r="Z21" s="17">
        <v>6</v>
      </c>
      <c r="AA21" s="17"/>
      <c r="AB21" s="17">
        <v>6.8</v>
      </c>
      <c r="AC21" s="17">
        <v>11.9</v>
      </c>
      <c r="AD21" s="17">
        <v>66.599999999999994</v>
      </c>
      <c r="AE21" s="17"/>
      <c r="AF21" s="17"/>
      <c r="AG21" s="17"/>
      <c r="AH21" s="17"/>
      <c r="AI21" s="17">
        <v>50.5</v>
      </c>
      <c r="AJ21" s="17">
        <v>103.5</v>
      </c>
      <c r="AK21" s="17"/>
      <c r="AL21" s="17"/>
      <c r="AM21" s="17"/>
      <c r="AN21" s="17">
        <v>6.4</v>
      </c>
      <c r="AO21" s="17">
        <v>0</v>
      </c>
      <c r="AP21" s="17">
        <v>41.8</v>
      </c>
      <c r="AQ21" s="17">
        <v>62.3</v>
      </c>
      <c r="AR21" s="17">
        <v>27.8</v>
      </c>
      <c r="AS21" s="17">
        <v>17.8</v>
      </c>
      <c r="AT21" s="17">
        <v>17.5</v>
      </c>
      <c r="AU21" s="17">
        <v>72.8</v>
      </c>
      <c r="AV21" s="17">
        <v>182.4</v>
      </c>
      <c r="AW21" s="17">
        <v>183</v>
      </c>
      <c r="AX21" s="17">
        <v>184.2</v>
      </c>
      <c r="AY21" s="17">
        <v>83.6</v>
      </c>
      <c r="AZ21" s="17">
        <v>5.5</v>
      </c>
      <c r="BA21" s="17">
        <v>1.2</v>
      </c>
      <c r="BB21" s="17">
        <v>34.4</v>
      </c>
      <c r="BC21" s="17">
        <v>33.200000000000003</v>
      </c>
      <c r="BD21" s="17">
        <v>2</v>
      </c>
      <c r="BE21" s="17">
        <v>0</v>
      </c>
      <c r="BF21" s="17">
        <v>66.7</v>
      </c>
      <c r="BG21" s="17"/>
      <c r="BH21" s="17"/>
      <c r="BI21" s="17">
        <v>40.200000000000003</v>
      </c>
      <c r="BJ21" s="17"/>
      <c r="BK21" s="17"/>
      <c r="BL21" s="17">
        <v>0</v>
      </c>
      <c r="BM21" s="17"/>
      <c r="BN21" s="17"/>
      <c r="BO21" s="17"/>
      <c r="BP21" s="17">
        <v>65.400000000000006</v>
      </c>
      <c r="BQ21" s="17">
        <v>178.4</v>
      </c>
      <c r="BR21" s="17">
        <v>176.6</v>
      </c>
      <c r="BS21" s="17">
        <v>200</v>
      </c>
      <c r="BT21" s="17">
        <v>274.8</v>
      </c>
      <c r="BU21" s="17"/>
      <c r="BV21" s="17"/>
      <c r="BW21" s="17"/>
      <c r="BX21" s="17"/>
      <c r="BY21" s="17"/>
      <c r="BZ21" s="17"/>
      <c r="CA21" s="17"/>
      <c r="CB21" s="17"/>
      <c r="CC21" s="17">
        <v>1.2</v>
      </c>
      <c r="CD21" s="17">
        <v>55</v>
      </c>
      <c r="CE21" s="17">
        <v>82.5</v>
      </c>
      <c r="CF21" s="17">
        <v>65.5</v>
      </c>
      <c r="CG21" s="17">
        <v>65.099999999999994</v>
      </c>
      <c r="CH21" s="17">
        <v>29</v>
      </c>
      <c r="CI21" s="17"/>
      <c r="CJ21" s="17"/>
      <c r="CK21" s="17"/>
      <c r="CL21" s="17">
        <v>147.19999999999999</v>
      </c>
      <c r="CM21" s="17">
        <v>150</v>
      </c>
      <c r="CN21" s="17">
        <v>150</v>
      </c>
      <c r="CO21" s="17"/>
      <c r="CP21" s="17"/>
      <c r="CQ21" s="17"/>
      <c r="CR21" s="17"/>
      <c r="CS21" s="17"/>
      <c r="CT21" s="17"/>
      <c r="CU21" s="17"/>
      <c r="CV21" s="17">
        <v>0</v>
      </c>
      <c r="CW21" s="17">
        <v>37.799999999999997</v>
      </c>
      <c r="CX21" s="17">
        <v>0</v>
      </c>
      <c r="CY21" s="17">
        <v>17.600000000000001</v>
      </c>
      <c r="CZ21" s="17">
        <v>0</v>
      </c>
      <c r="DA21" s="17">
        <v>10.5</v>
      </c>
      <c r="DB21" s="17">
        <v>9.9</v>
      </c>
      <c r="DC21" s="17">
        <v>1.1000000000000001</v>
      </c>
      <c r="DD21" s="17">
        <v>0.4</v>
      </c>
      <c r="DE21" s="17">
        <v>2.6</v>
      </c>
      <c r="DF21" s="17">
        <v>2.6</v>
      </c>
      <c r="DG21" s="17">
        <v>20</v>
      </c>
      <c r="DH21" s="17">
        <v>10.6</v>
      </c>
      <c r="DI21" s="17">
        <v>7.2</v>
      </c>
      <c r="DJ21" s="17">
        <v>3.4</v>
      </c>
      <c r="DK21" s="17">
        <v>18.5</v>
      </c>
      <c r="DL21" s="17">
        <v>0</v>
      </c>
      <c r="DM21" s="17">
        <v>0</v>
      </c>
      <c r="DN21" s="17">
        <v>17.3</v>
      </c>
      <c r="DO21" s="17">
        <v>38.299999999999997</v>
      </c>
      <c r="DP21" s="17">
        <v>4.5</v>
      </c>
      <c r="DQ21" s="17">
        <v>2.2000000000000002</v>
      </c>
      <c r="DR21" s="17">
        <v>1.1000000000000001</v>
      </c>
      <c r="DS21" s="17">
        <v>2.9</v>
      </c>
      <c r="DT21" s="17">
        <v>0</v>
      </c>
      <c r="DU21" s="17">
        <v>1.7</v>
      </c>
      <c r="DV21" s="17">
        <v>0</v>
      </c>
      <c r="DW21" s="17">
        <v>1.2</v>
      </c>
      <c r="DX21" s="17">
        <v>0.3</v>
      </c>
      <c r="DY21" s="17">
        <v>7.3</v>
      </c>
      <c r="DZ21" s="17">
        <v>3.8</v>
      </c>
      <c r="EA21" s="17">
        <v>4.5</v>
      </c>
      <c r="EB21" s="17">
        <v>7</v>
      </c>
      <c r="EC21" s="17">
        <v>10</v>
      </c>
      <c r="ED21" s="17">
        <v>28.3</v>
      </c>
      <c r="EE21" s="17">
        <v>5.2</v>
      </c>
      <c r="EF21" s="17">
        <v>0</v>
      </c>
      <c r="EG21" s="17">
        <v>20.6</v>
      </c>
      <c r="EH21" s="17">
        <v>25.4</v>
      </c>
      <c r="EI21" s="17">
        <v>3.5</v>
      </c>
      <c r="EJ21" s="17">
        <v>2.6</v>
      </c>
      <c r="EK21" s="17">
        <v>8.8000000000000007</v>
      </c>
      <c r="EL21" s="17">
        <v>2.8</v>
      </c>
      <c r="EM21" s="17">
        <v>7.4</v>
      </c>
      <c r="EN21" s="17">
        <v>5</v>
      </c>
      <c r="EO21" s="17">
        <v>5.3</v>
      </c>
      <c r="EP21" s="17">
        <v>5.3</v>
      </c>
      <c r="EQ21" s="17">
        <v>15.7</v>
      </c>
      <c r="ER21" s="17">
        <v>0</v>
      </c>
      <c r="ES21" s="17">
        <v>0</v>
      </c>
      <c r="ET21" s="17">
        <v>0</v>
      </c>
      <c r="EU21" s="17">
        <v>0.3</v>
      </c>
      <c r="EV21" s="17">
        <v>53</v>
      </c>
      <c r="EW21" s="17">
        <v>49.9</v>
      </c>
      <c r="EX21" s="17">
        <v>0</v>
      </c>
      <c r="EY21" s="17">
        <v>0</v>
      </c>
      <c r="EZ21" s="17">
        <v>10</v>
      </c>
      <c r="FA21" s="17">
        <v>20.2</v>
      </c>
      <c r="FB21" s="17">
        <v>9.6</v>
      </c>
      <c r="FC21" s="17"/>
      <c r="FD21" s="17"/>
      <c r="FE21" s="17">
        <v>14.5</v>
      </c>
      <c r="FF21" s="17"/>
      <c r="FG21" s="17">
        <v>8.4</v>
      </c>
      <c r="FH21" s="17"/>
      <c r="FI21" s="17"/>
      <c r="FJ21" s="17">
        <v>6099.2</v>
      </c>
      <c r="FK21" s="15"/>
      <c r="FL21" s="17">
        <v>22.89873</v>
      </c>
      <c r="FM21" s="17">
        <v>0</v>
      </c>
      <c r="FN21" s="17">
        <v>6.1520000000000001</v>
      </c>
      <c r="FO21" s="17">
        <v>9.1999999999999993</v>
      </c>
      <c r="FP21" s="17">
        <v>27.156310000000001</v>
      </c>
      <c r="FQ21" s="17">
        <v>18.92051</v>
      </c>
      <c r="FR21" s="17">
        <v>11.6</v>
      </c>
      <c r="FS21" s="17">
        <v>16.2</v>
      </c>
      <c r="FT21" s="17">
        <v>112.12755</v>
      </c>
    </row>
    <row r="22" spans="1:176" ht="24" customHeight="1" x14ac:dyDescent="0.3">
      <c r="A22" s="16" t="s">
        <v>43</v>
      </c>
      <c r="B22" s="16" t="s">
        <v>722</v>
      </c>
      <c r="C22" s="17">
        <v>62.2</v>
      </c>
      <c r="D22" s="17">
        <v>653.4</v>
      </c>
      <c r="E22" s="17">
        <v>216.7</v>
      </c>
      <c r="F22" s="17"/>
      <c r="G22" s="17"/>
      <c r="H22" s="17">
        <v>12.1</v>
      </c>
      <c r="I22" s="17">
        <v>88.4</v>
      </c>
      <c r="J22" s="17"/>
      <c r="K22" s="17"/>
      <c r="L22" s="17">
        <v>187</v>
      </c>
      <c r="M22" s="17">
        <v>200.4</v>
      </c>
      <c r="N22" s="17">
        <v>201</v>
      </c>
      <c r="O22" s="17">
        <v>286.10000000000002</v>
      </c>
      <c r="P22" s="17">
        <v>215.8</v>
      </c>
      <c r="Q22" s="17">
        <v>111.5</v>
      </c>
      <c r="R22" s="17">
        <v>273.39999999999998</v>
      </c>
      <c r="S22" s="17">
        <v>4.3</v>
      </c>
      <c r="T22" s="17"/>
      <c r="U22" s="17"/>
      <c r="V22" s="17"/>
      <c r="W22" s="17"/>
      <c r="X22" s="17">
        <v>133.9</v>
      </c>
      <c r="Y22" s="17">
        <v>7.5</v>
      </c>
      <c r="Z22" s="17">
        <v>5.8</v>
      </c>
      <c r="AA22" s="17"/>
      <c r="AB22" s="17">
        <v>6.8</v>
      </c>
      <c r="AC22" s="17">
        <v>11.9</v>
      </c>
      <c r="AD22" s="17">
        <v>66.3</v>
      </c>
      <c r="AE22" s="17"/>
      <c r="AF22" s="17"/>
      <c r="AG22" s="17"/>
      <c r="AH22" s="17"/>
      <c r="AI22" s="17">
        <v>50.8</v>
      </c>
      <c r="AJ22" s="17">
        <v>104.7</v>
      </c>
      <c r="AK22" s="17"/>
      <c r="AL22" s="17"/>
      <c r="AM22" s="17"/>
      <c r="AN22" s="17">
        <v>6.4</v>
      </c>
      <c r="AO22" s="17">
        <v>0</v>
      </c>
      <c r="AP22" s="17">
        <v>41.5</v>
      </c>
      <c r="AQ22" s="17">
        <v>65.599999999999994</v>
      </c>
      <c r="AR22" s="17">
        <v>28.7</v>
      </c>
      <c r="AS22" s="17">
        <v>18</v>
      </c>
      <c r="AT22" s="17">
        <v>17.5</v>
      </c>
      <c r="AU22" s="17">
        <v>71.400000000000006</v>
      </c>
      <c r="AV22" s="17">
        <v>183.1</v>
      </c>
      <c r="AW22" s="17">
        <v>183.4</v>
      </c>
      <c r="AX22" s="17">
        <v>184.1</v>
      </c>
      <c r="AY22" s="17">
        <v>84.2</v>
      </c>
      <c r="AZ22" s="17">
        <v>5.5</v>
      </c>
      <c r="BA22" s="17">
        <v>1.2</v>
      </c>
      <c r="BB22" s="17">
        <v>35.1</v>
      </c>
      <c r="BC22" s="17">
        <v>23.9</v>
      </c>
      <c r="BD22" s="17">
        <v>2</v>
      </c>
      <c r="BE22" s="17">
        <v>0</v>
      </c>
      <c r="BF22" s="17">
        <v>88.8</v>
      </c>
      <c r="BG22" s="17"/>
      <c r="BH22" s="17"/>
      <c r="BI22" s="17">
        <v>40.6</v>
      </c>
      <c r="BJ22" s="17"/>
      <c r="BK22" s="17"/>
      <c r="BL22" s="17">
        <v>0</v>
      </c>
      <c r="BM22" s="17"/>
      <c r="BN22" s="17"/>
      <c r="BO22" s="17"/>
      <c r="BP22" s="17">
        <v>65.400000000000006</v>
      </c>
      <c r="BQ22" s="17">
        <v>177.3</v>
      </c>
      <c r="BR22" s="17">
        <v>175.3</v>
      </c>
      <c r="BS22" s="17">
        <v>200</v>
      </c>
      <c r="BT22" s="17">
        <v>273.39999999999998</v>
      </c>
      <c r="BU22" s="17"/>
      <c r="BV22" s="17"/>
      <c r="BW22" s="17"/>
      <c r="BX22" s="17"/>
      <c r="BY22" s="17"/>
      <c r="BZ22" s="17"/>
      <c r="CA22" s="17"/>
      <c r="CB22" s="17"/>
      <c r="CC22" s="17">
        <v>1.2</v>
      </c>
      <c r="CD22" s="17">
        <v>79.5</v>
      </c>
      <c r="CE22" s="17">
        <v>83.6</v>
      </c>
      <c r="CF22" s="17">
        <v>65.599999999999994</v>
      </c>
      <c r="CG22" s="17">
        <v>71</v>
      </c>
      <c r="CH22" s="17">
        <v>29</v>
      </c>
      <c r="CI22" s="17"/>
      <c r="CJ22" s="17"/>
      <c r="CK22" s="17"/>
      <c r="CL22" s="17">
        <v>146.80000000000001</v>
      </c>
      <c r="CM22" s="17">
        <v>149.4</v>
      </c>
      <c r="CN22" s="17">
        <v>149.30000000000001</v>
      </c>
      <c r="CO22" s="17"/>
      <c r="CP22" s="17"/>
      <c r="CQ22" s="17"/>
      <c r="CR22" s="17"/>
      <c r="CS22" s="17"/>
      <c r="CT22" s="17"/>
      <c r="CU22" s="17"/>
      <c r="CV22" s="17">
        <v>0</v>
      </c>
      <c r="CW22" s="17">
        <v>39.9</v>
      </c>
      <c r="CX22" s="17">
        <v>0</v>
      </c>
      <c r="CY22" s="17">
        <v>16.100000000000001</v>
      </c>
      <c r="CZ22" s="17">
        <v>0</v>
      </c>
      <c r="DA22" s="17">
        <v>10.5</v>
      </c>
      <c r="DB22" s="17">
        <v>9.9</v>
      </c>
      <c r="DC22" s="17">
        <v>1.2</v>
      </c>
      <c r="DD22" s="17">
        <v>0.4</v>
      </c>
      <c r="DE22" s="17">
        <v>2.2000000000000002</v>
      </c>
      <c r="DF22" s="17">
        <v>2.6</v>
      </c>
      <c r="DG22" s="17">
        <v>20.100000000000001</v>
      </c>
      <c r="DH22" s="17">
        <v>10.7</v>
      </c>
      <c r="DI22" s="17">
        <v>7.3</v>
      </c>
      <c r="DJ22" s="17">
        <v>3.4</v>
      </c>
      <c r="DK22" s="17">
        <v>18.5</v>
      </c>
      <c r="DL22" s="17">
        <v>0.1</v>
      </c>
      <c r="DM22" s="17">
        <v>0</v>
      </c>
      <c r="DN22" s="17">
        <v>16.7</v>
      </c>
      <c r="DO22" s="17">
        <v>41.5</v>
      </c>
      <c r="DP22" s="17">
        <v>0</v>
      </c>
      <c r="DQ22" s="17">
        <v>2.2000000000000002</v>
      </c>
      <c r="DR22" s="17">
        <v>0</v>
      </c>
      <c r="DS22" s="17">
        <v>0</v>
      </c>
      <c r="DT22" s="17">
        <v>0</v>
      </c>
      <c r="DU22" s="17">
        <v>2.4</v>
      </c>
      <c r="DV22" s="17">
        <v>6.2</v>
      </c>
      <c r="DW22" s="17">
        <v>1.2</v>
      </c>
      <c r="DX22" s="17">
        <v>0.3</v>
      </c>
      <c r="DY22" s="17">
        <v>7.6</v>
      </c>
      <c r="DZ22" s="17">
        <v>3.8</v>
      </c>
      <c r="EA22" s="17">
        <v>4.5999999999999996</v>
      </c>
      <c r="EB22" s="17">
        <v>7.1</v>
      </c>
      <c r="EC22" s="17">
        <v>10</v>
      </c>
      <c r="ED22" s="17">
        <v>25.9</v>
      </c>
      <c r="EE22" s="17">
        <v>4.2</v>
      </c>
      <c r="EF22" s="17">
        <v>0</v>
      </c>
      <c r="EG22" s="17">
        <v>23.7</v>
      </c>
      <c r="EH22" s="17">
        <v>28.6</v>
      </c>
      <c r="EI22" s="17">
        <v>3.4</v>
      </c>
      <c r="EJ22" s="17">
        <v>2.4</v>
      </c>
      <c r="EK22" s="17">
        <v>8.8000000000000007</v>
      </c>
      <c r="EL22" s="17">
        <v>2.8</v>
      </c>
      <c r="EM22" s="17">
        <v>7.4</v>
      </c>
      <c r="EN22" s="17">
        <v>5</v>
      </c>
      <c r="EO22" s="17">
        <v>5.3</v>
      </c>
      <c r="EP22" s="17">
        <v>5.3</v>
      </c>
      <c r="EQ22" s="17">
        <v>12.2</v>
      </c>
      <c r="ER22" s="17">
        <v>0</v>
      </c>
      <c r="ES22" s="17">
        <v>0</v>
      </c>
      <c r="ET22" s="17">
        <v>0</v>
      </c>
      <c r="EU22" s="17">
        <v>0.3</v>
      </c>
      <c r="EV22" s="17">
        <v>46.5</v>
      </c>
      <c r="EW22" s="17">
        <v>55.4</v>
      </c>
      <c r="EX22" s="17">
        <v>0</v>
      </c>
      <c r="EY22" s="17">
        <v>0</v>
      </c>
      <c r="EZ22" s="17">
        <v>10</v>
      </c>
      <c r="FA22" s="17">
        <v>20.100000000000001</v>
      </c>
      <c r="FB22" s="17">
        <v>9.1</v>
      </c>
      <c r="FC22" s="17"/>
      <c r="FD22" s="17"/>
      <c r="FE22" s="17">
        <v>14.5</v>
      </c>
      <c r="FF22" s="17"/>
      <c r="FG22" s="17">
        <v>8.8000000000000007</v>
      </c>
      <c r="FH22" s="17"/>
      <c r="FI22" s="17"/>
      <c r="FJ22" s="17">
        <v>6194</v>
      </c>
      <c r="FK22" s="15"/>
      <c r="FL22" s="17">
        <v>22.956330000000001</v>
      </c>
      <c r="FM22" s="17">
        <v>0</v>
      </c>
      <c r="FN22" s="17">
        <v>6.1559999999999997</v>
      </c>
      <c r="FO22" s="17">
        <v>9.1999999999999993</v>
      </c>
      <c r="FP22" s="17">
        <v>27.207540000000002</v>
      </c>
      <c r="FQ22" s="17">
        <v>18.91976</v>
      </c>
      <c r="FR22" s="17">
        <v>11.4</v>
      </c>
      <c r="FS22" s="17">
        <v>16.100000000000001</v>
      </c>
      <c r="FT22" s="17">
        <v>111.93962999999999</v>
      </c>
    </row>
    <row r="23" spans="1:176" ht="24" customHeight="1" x14ac:dyDescent="0.3">
      <c r="A23" s="16" t="s">
        <v>43</v>
      </c>
      <c r="B23" s="16" t="s">
        <v>723</v>
      </c>
      <c r="C23" s="17">
        <v>57.9</v>
      </c>
      <c r="D23" s="17">
        <v>647.70000000000005</v>
      </c>
      <c r="E23" s="17">
        <v>215.8</v>
      </c>
      <c r="F23" s="17"/>
      <c r="G23" s="17"/>
      <c r="H23" s="17">
        <v>12.1</v>
      </c>
      <c r="I23" s="17">
        <v>89.3</v>
      </c>
      <c r="J23" s="17"/>
      <c r="K23" s="17"/>
      <c r="L23" s="17">
        <v>183.9</v>
      </c>
      <c r="M23" s="17">
        <v>184.7</v>
      </c>
      <c r="N23" s="17">
        <v>184.8</v>
      </c>
      <c r="O23" s="17">
        <v>281.39999999999998</v>
      </c>
      <c r="P23" s="17">
        <v>217.6</v>
      </c>
      <c r="Q23" s="17">
        <v>110.9</v>
      </c>
      <c r="R23" s="17">
        <v>269.3</v>
      </c>
      <c r="S23" s="17">
        <v>4.2</v>
      </c>
      <c r="T23" s="17"/>
      <c r="U23" s="17"/>
      <c r="V23" s="17"/>
      <c r="W23" s="17"/>
      <c r="X23" s="17">
        <v>134.80000000000001</v>
      </c>
      <c r="Y23" s="17">
        <v>7.5</v>
      </c>
      <c r="Z23" s="17">
        <v>4.7</v>
      </c>
      <c r="AA23" s="17"/>
      <c r="AB23" s="17">
        <v>6.8</v>
      </c>
      <c r="AC23" s="17">
        <v>11.9</v>
      </c>
      <c r="AD23" s="17">
        <v>65</v>
      </c>
      <c r="AE23" s="17"/>
      <c r="AF23" s="17"/>
      <c r="AG23" s="17"/>
      <c r="AH23" s="17"/>
      <c r="AI23" s="17">
        <v>50.8</v>
      </c>
      <c r="AJ23" s="17">
        <v>103.1</v>
      </c>
      <c r="AK23" s="17"/>
      <c r="AL23" s="17"/>
      <c r="AM23" s="17"/>
      <c r="AN23" s="17">
        <v>6.4</v>
      </c>
      <c r="AO23" s="17">
        <v>146.30000000000001</v>
      </c>
      <c r="AP23" s="17">
        <v>40</v>
      </c>
      <c r="AQ23" s="17">
        <v>65.400000000000006</v>
      </c>
      <c r="AR23" s="17">
        <v>29</v>
      </c>
      <c r="AS23" s="17">
        <v>17.8</v>
      </c>
      <c r="AT23" s="17">
        <v>17.5</v>
      </c>
      <c r="AU23" s="17">
        <v>69.7</v>
      </c>
      <c r="AV23" s="17">
        <v>181.7</v>
      </c>
      <c r="AW23" s="17">
        <v>182.3</v>
      </c>
      <c r="AX23" s="17">
        <v>183.3</v>
      </c>
      <c r="AY23" s="17">
        <v>82.8</v>
      </c>
      <c r="AZ23" s="17">
        <v>5.6</v>
      </c>
      <c r="BA23" s="17">
        <v>1.2</v>
      </c>
      <c r="BB23" s="17">
        <v>34.299999999999997</v>
      </c>
      <c r="BC23" s="17">
        <v>17.899999999999999</v>
      </c>
      <c r="BD23" s="17">
        <v>2</v>
      </c>
      <c r="BE23" s="17">
        <v>0</v>
      </c>
      <c r="BF23" s="17">
        <v>58.3</v>
      </c>
      <c r="BG23" s="17"/>
      <c r="BH23" s="17"/>
      <c r="BI23" s="17">
        <v>40.4</v>
      </c>
      <c r="BJ23" s="17"/>
      <c r="BK23" s="17"/>
      <c r="BL23" s="17">
        <v>0</v>
      </c>
      <c r="BM23" s="17"/>
      <c r="BN23" s="17"/>
      <c r="BO23" s="17"/>
      <c r="BP23" s="17">
        <v>65</v>
      </c>
      <c r="BQ23" s="17">
        <v>177.2</v>
      </c>
      <c r="BR23" s="17">
        <v>175.1</v>
      </c>
      <c r="BS23" s="17">
        <v>200</v>
      </c>
      <c r="BT23" s="17">
        <v>273.8</v>
      </c>
      <c r="BU23" s="17"/>
      <c r="BV23" s="17"/>
      <c r="BW23" s="17"/>
      <c r="BX23" s="17"/>
      <c r="BY23" s="17"/>
      <c r="BZ23" s="17"/>
      <c r="CA23" s="17"/>
      <c r="CB23" s="17"/>
      <c r="CC23" s="17">
        <v>1.2</v>
      </c>
      <c r="CD23" s="17">
        <v>106.1</v>
      </c>
      <c r="CE23" s="17">
        <v>73.3</v>
      </c>
      <c r="CF23" s="17">
        <v>60.3</v>
      </c>
      <c r="CG23" s="17">
        <v>64.900000000000006</v>
      </c>
      <c r="CH23" s="17">
        <v>28.3</v>
      </c>
      <c r="CI23" s="17"/>
      <c r="CJ23" s="17"/>
      <c r="CK23" s="17"/>
      <c r="CL23" s="17">
        <v>146.69999999999999</v>
      </c>
      <c r="CM23" s="17">
        <v>149</v>
      </c>
      <c r="CN23" s="17">
        <v>150.5</v>
      </c>
      <c r="CO23" s="17"/>
      <c r="CP23" s="17"/>
      <c r="CQ23" s="17"/>
      <c r="CR23" s="17"/>
      <c r="CS23" s="17"/>
      <c r="CT23" s="17"/>
      <c r="CU23" s="17"/>
      <c r="CV23" s="17">
        <v>0</v>
      </c>
      <c r="CW23" s="17">
        <v>39.799999999999997</v>
      </c>
      <c r="CX23" s="17">
        <v>0</v>
      </c>
      <c r="CY23" s="17">
        <v>16.100000000000001</v>
      </c>
      <c r="CZ23" s="17">
        <v>0</v>
      </c>
      <c r="DA23" s="17">
        <v>10.4</v>
      </c>
      <c r="DB23" s="17">
        <v>9.8000000000000007</v>
      </c>
      <c r="DC23" s="17">
        <v>1.1000000000000001</v>
      </c>
      <c r="DD23" s="17">
        <v>0.4</v>
      </c>
      <c r="DE23" s="17">
        <v>2.2999999999999998</v>
      </c>
      <c r="DF23" s="17">
        <v>2.5</v>
      </c>
      <c r="DG23" s="17">
        <v>20.3</v>
      </c>
      <c r="DH23" s="17">
        <v>10.7</v>
      </c>
      <c r="DI23" s="17">
        <v>7.2</v>
      </c>
      <c r="DJ23" s="17">
        <v>3.5</v>
      </c>
      <c r="DK23" s="17">
        <v>18.5</v>
      </c>
      <c r="DL23" s="17">
        <v>2.1</v>
      </c>
      <c r="DM23" s="17">
        <v>2.2999999999999998</v>
      </c>
      <c r="DN23" s="17">
        <v>16.8</v>
      </c>
      <c r="DO23" s="17">
        <v>48.8</v>
      </c>
      <c r="DP23" s="17">
        <v>0</v>
      </c>
      <c r="DQ23" s="17">
        <v>2.2000000000000002</v>
      </c>
      <c r="DR23" s="17">
        <v>0</v>
      </c>
      <c r="DS23" s="17">
        <v>0</v>
      </c>
      <c r="DT23" s="17">
        <v>0.4</v>
      </c>
      <c r="DU23" s="17">
        <v>2.2000000000000002</v>
      </c>
      <c r="DV23" s="17">
        <v>10.7</v>
      </c>
      <c r="DW23" s="17">
        <v>1.2</v>
      </c>
      <c r="DX23" s="17">
        <v>0.3</v>
      </c>
      <c r="DY23" s="17">
        <v>7.7</v>
      </c>
      <c r="DZ23" s="17">
        <v>3.8</v>
      </c>
      <c r="EA23" s="17">
        <v>4.5</v>
      </c>
      <c r="EB23" s="17">
        <v>7</v>
      </c>
      <c r="EC23" s="17">
        <v>10</v>
      </c>
      <c r="ED23" s="17">
        <v>23.9</v>
      </c>
      <c r="EE23" s="17">
        <v>3.8</v>
      </c>
      <c r="EF23" s="17">
        <v>0.2</v>
      </c>
      <c r="EG23" s="17">
        <v>34.6</v>
      </c>
      <c r="EH23" s="17">
        <v>43.7</v>
      </c>
      <c r="EI23" s="17">
        <v>3.9</v>
      </c>
      <c r="EJ23" s="17">
        <v>3.1</v>
      </c>
      <c r="EK23" s="17">
        <v>8.8000000000000007</v>
      </c>
      <c r="EL23" s="17">
        <v>2.8</v>
      </c>
      <c r="EM23" s="17">
        <v>7.9</v>
      </c>
      <c r="EN23" s="17">
        <v>5</v>
      </c>
      <c r="EO23" s="17">
        <v>5.3</v>
      </c>
      <c r="EP23" s="17">
        <v>5.3</v>
      </c>
      <c r="EQ23" s="17">
        <v>10.6</v>
      </c>
      <c r="ER23" s="17">
        <v>2.5</v>
      </c>
      <c r="ES23" s="17">
        <v>0</v>
      </c>
      <c r="ET23" s="17">
        <v>2</v>
      </c>
      <c r="EU23" s="17">
        <v>0.3</v>
      </c>
      <c r="EV23" s="17">
        <v>47.8</v>
      </c>
      <c r="EW23" s="17">
        <v>47.1</v>
      </c>
      <c r="EX23" s="17">
        <v>1.5</v>
      </c>
      <c r="EY23" s="17">
        <v>0</v>
      </c>
      <c r="EZ23" s="17">
        <v>10</v>
      </c>
      <c r="FA23" s="17">
        <v>20.100000000000001</v>
      </c>
      <c r="FB23" s="17">
        <v>9.5</v>
      </c>
      <c r="FC23" s="17"/>
      <c r="FD23" s="17"/>
      <c r="FE23" s="17">
        <v>14.5</v>
      </c>
      <c r="FF23" s="17"/>
      <c r="FG23" s="17">
        <v>8.6999999999999993</v>
      </c>
      <c r="FH23" s="17"/>
      <c r="FI23" s="17"/>
      <c r="FJ23" s="17">
        <v>6283</v>
      </c>
      <c r="FK23" s="15"/>
      <c r="FL23" s="17">
        <v>23.193940000000001</v>
      </c>
      <c r="FM23" s="17">
        <v>0</v>
      </c>
      <c r="FN23" s="17">
        <v>6.15</v>
      </c>
      <c r="FO23" s="17">
        <v>9.1999999999999993</v>
      </c>
      <c r="FP23" s="17">
        <v>27.201809999999998</v>
      </c>
      <c r="FQ23" s="17">
        <v>18.919119999999999</v>
      </c>
      <c r="FR23" s="17">
        <v>11.4</v>
      </c>
      <c r="FS23" s="17">
        <v>15.9</v>
      </c>
      <c r="FT23" s="17">
        <v>111.96487</v>
      </c>
    </row>
    <row r="24" spans="1:176" ht="24" customHeight="1" x14ac:dyDescent="0.3">
      <c r="A24" s="16" t="s">
        <v>43</v>
      </c>
      <c r="B24" s="16" t="s">
        <v>724</v>
      </c>
      <c r="C24" s="17">
        <v>54.4</v>
      </c>
      <c r="D24" s="17">
        <v>641.6</v>
      </c>
      <c r="E24" s="17">
        <v>212.9</v>
      </c>
      <c r="F24" s="17"/>
      <c r="G24" s="17"/>
      <c r="H24" s="17">
        <v>11.6</v>
      </c>
      <c r="I24" s="17">
        <v>92.8</v>
      </c>
      <c r="J24" s="17"/>
      <c r="K24" s="17"/>
      <c r="L24" s="17">
        <v>125.8</v>
      </c>
      <c r="M24" s="17">
        <v>126.2</v>
      </c>
      <c r="N24" s="17">
        <v>125.7</v>
      </c>
      <c r="O24" s="17">
        <v>241.6</v>
      </c>
      <c r="P24" s="17">
        <v>217.2</v>
      </c>
      <c r="Q24" s="17">
        <v>110.5</v>
      </c>
      <c r="R24" s="17">
        <v>365.1</v>
      </c>
      <c r="S24" s="17">
        <v>4.0999999999999996</v>
      </c>
      <c r="T24" s="17"/>
      <c r="U24" s="17"/>
      <c r="V24" s="17"/>
      <c r="W24" s="17"/>
      <c r="X24" s="17">
        <v>132.69999999999999</v>
      </c>
      <c r="Y24" s="17">
        <v>7.3</v>
      </c>
      <c r="Z24" s="17">
        <v>5.7</v>
      </c>
      <c r="AA24" s="17"/>
      <c r="AB24" s="17">
        <v>7</v>
      </c>
      <c r="AC24" s="17">
        <v>11.4</v>
      </c>
      <c r="AD24" s="17">
        <v>65.7</v>
      </c>
      <c r="AE24" s="17"/>
      <c r="AF24" s="17"/>
      <c r="AG24" s="17"/>
      <c r="AH24" s="17"/>
      <c r="AI24" s="17">
        <v>49.3</v>
      </c>
      <c r="AJ24" s="17">
        <v>102.5</v>
      </c>
      <c r="AK24" s="17"/>
      <c r="AL24" s="17"/>
      <c r="AM24" s="17"/>
      <c r="AN24" s="17">
        <v>6.4</v>
      </c>
      <c r="AO24" s="17">
        <v>147.1</v>
      </c>
      <c r="AP24" s="17">
        <v>41</v>
      </c>
      <c r="AQ24" s="17">
        <v>64.900000000000006</v>
      </c>
      <c r="AR24" s="17">
        <v>29.4</v>
      </c>
      <c r="AS24" s="17">
        <v>17.8</v>
      </c>
      <c r="AT24" s="17">
        <v>17.5</v>
      </c>
      <c r="AU24" s="17">
        <v>72.2</v>
      </c>
      <c r="AV24" s="17">
        <v>180.3</v>
      </c>
      <c r="AW24" s="17">
        <v>181</v>
      </c>
      <c r="AX24" s="17">
        <v>182.4</v>
      </c>
      <c r="AY24" s="17">
        <v>83</v>
      </c>
      <c r="AZ24" s="17">
        <v>5.6</v>
      </c>
      <c r="BA24" s="17">
        <v>1.2</v>
      </c>
      <c r="BB24" s="17">
        <v>33.299999999999997</v>
      </c>
      <c r="BC24" s="17">
        <v>22.6</v>
      </c>
      <c r="BD24" s="17">
        <v>2</v>
      </c>
      <c r="BE24" s="17">
        <v>0</v>
      </c>
      <c r="BF24" s="17">
        <v>37.700000000000003</v>
      </c>
      <c r="BG24" s="17"/>
      <c r="BH24" s="17"/>
      <c r="BI24" s="17">
        <v>39.799999999999997</v>
      </c>
      <c r="BJ24" s="17"/>
      <c r="BK24" s="17"/>
      <c r="BL24" s="17">
        <v>0</v>
      </c>
      <c r="BM24" s="17"/>
      <c r="BN24" s="17"/>
      <c r="BO24" s="17"/>
      <c r="BP24" s="17">
        <v>64.599999999999994</v>
      </c>
      <c r="BQ24" s="17">
        <v>178.1</v>
      </c>
      <c r="BR24" s="17">
        <v>176.5</v>
      </c>
      <c r="BS24" s="17">
        <v>200</v>
      </c>
      <c r="BT24" s="17">
        <v>274.5</v>
      </c>
      <c r="BU24" s="17"/>
      <c r="BV24" s="17"/>
      <c r="BW24" s="17"/>
      <c r="BX24" s="17"/>
      <c r="BY24" s="17"/>
      <c r="BZ24" s="17"/>
      <c r="CA24" s="17"/>
      <c r="CB24" s="17"/>
      <c r="CC24" s="17">
        <v>1.2</v>
      </c>
      <c r="CD24" s="17">
        <v>60.3</v>
      </c>
      <c r="CE24" s="17">
        <v>66.599999999999994</v>
      </c>
      <c r="CF24" s="17">
        <v>59.3</v>
      </c>
      <c r="CG24" s="17">
        <v>63.5</v>
      </c>
      <c r="CH24" s="17">
        <v>27.8</v>
      </c>
      <c r="CI24" s="17"/>
      <c r="CJ24" s="17"/>
      <c r="CK24" s="17"/>
      <c r="CL24" s="17">
        <v>147.6</v>
      </c>
      <c r="CM24" s="17">
        <v>150</v>
      </c>
      <c r="CN24" s="17">
        <v>150.4</v>
      </c>
      <c r="CO24" s="17"/>
      <c r="CP24" s="17"/>
      <c r="CQ24" s="17"/>
      <c r="CR24" s="17"/>
      <c r="CS24" s="17"/>
      <c r="CT24" s="17"/>
      <c r="CU24" s="17"/>
      <c r="CV24" s="17">
        <v>0</v>
      </c>
      <c r="CW24" s="17">
        <v>40.299999999999997</v>
      </c>
      <c r="CX24" s="17">
        <v>11.4</v>
      </c>
      <c r="CY24" s="17">
        <v>16.899999999999999</v>
      </c>
      <c r="CZ24" s="17">
        <v>0</v>
      </c>
      <c r="DA24" s="17">
        <v>10.7</v>
      </c>
      <c r="DB24" s="17">
        <v>10</v>
      </c>
      <c r="DC24" s="17">
        <v>1.1000000000000001</v>
      </c>
      <c r="DD24" s="17">
        <v>0.4</v>
      </c>
      <c r="DE24" s="17">
        <v>2.5</v>
      </c>
      <c r="DF24" s="17">
        <v>2.5</v>
      </c>
      <c r="DG24" s="17">
        <v>19.7</v>
      </c>
      <c r="DH24" s="17">
        <v>11.7</v>
      </c>
      <c r="DI24" s="17">
        <v>7.3</v>
      </c>
      <c r="DJ24" s="17">
        <v>3.4</v>
      </c>
      <c r="DK24" s="17">
        <v>18.5</v>
      </c>
      <c r="DL24" s="17">
        <v>8.1999999999999993</v>
      </c>
      <c r="DM24" s="17">
        <v>9.1999999999999993</v>
      </c>
      <c r="DN24" s="17">
        <v>15.7</v>
      </c>
      <c r="DO24" s="17">
        <v>45.6</v>
      </c>
      <c r="DP24" s="17">
        <v>0</v>
      </c>
      <c r="DQ24" s="17">
        <v>2.2000000000000002</v>
      </c>
      <c r="DR24" s="17">
        <v>0</v>
      </c>
      <c r="DS24" s="17">
        <v>0</v>
      </c>
      <c r="DT24" s="17">
        <v>1.2</v>
      </c>
      <c r="DU24" s="17">
        <v>2.2000000000000002</v>
      </c>
      <c r="DV24" s="17">
        <v>10.6</v>
      </c>
      <c r="DW24" s="17">
        <v>1.1000000000000001</v>
      </c>
      <c r="DX24" s="17">
        <v>0.3</v>
      </c>
      <c r="DY24" s="17">
        <v>7.7</v>
      </c>
      <c r="DZ24" s="17">
        <v>3.6</v>
      </c>
      <c r="EA24" s="17">
        <v>4.2</v>
      </c>
      <c r="EB24" s="17">
        <v>6.5</v>
      </c>
      <c r="EC24" s="17">
        <v>9.9</v>
      </c>
      <c r="ED24" s="17">
        <v>23</v>
      </c>
      <c r="EE24" s="17">
        <v>5.2</v>
      </c>
      <c r="EF24" s="17">
        <v>4.5999999999999996</v>
      </c>
      <c r="EG24" s="17">
        <v>46.2</v>
      </c>
      <c r="EH24" s="17">
        <v>46.2</v>
      </c>
      <c r="EI24" s="17">
        <v>7.5</v>
      </c>
      <c r="EJ24" s="17">
        <v>7</v>
      </c>
      <c r="EK24" s="17">
        <v>8.8000000000000007</v>
      </c>
      <c r="EL24" s="17">
        <v>2.8</v>
      </c>
      <c r="EM24" s="17">
        <v>8</v>
      </c>
      <c r="EN24" s="17">
        <v>4.8</v>
      </c>
      <c r="EO24" s="17">
        <v>5.5</v>
      </c>
      <c r="EP24" s="17">
        <v>5.5</v>
      </c>
      <c r="EQ24" s="17">
        <v>12.4</v>
      </c>
      <c r="ER24" s="17">
        <v>47.6</v>
      </c>
      <c r="ES24" s="17">
        <v>1.6</v>
      </c>
      <c r="ET24" s="17">
        <v>26.3</v>
      </c>
      <c r="EU24" s="17">
        <v>0.3</v>
      </c>
      <c r="EV24" s="17">
        <v>41.4</v>
      </c>
      <c r="EW24" s="17">
        <v>41.6</v>
      </c>
      <c r="EX24" s="17">
        <v>21.7</v>
      </c>
      <c r="EY24" s="17">
        <v>1.6</v>
      </c>
      <c r="EZ24" s="17">
        <v>10</v>
      </c>
      <c r="FA24" s="17">
        <v>20</v>
      </c>
      <c r="FB24" s="17">
        <v>9.6</v>
      </c>
      <c r="FC24" s="17"/>
      <c r="FD24" s="17"/>
      <c r="FE24" s="17">
        <v>14.5</v>
      </c>
      <c r="FF24" s="17"/>
      <c r="FG24" s="17">
        <v>8.8000000000000007</v>
      </c>
      <c r="FH24" s="17"/>
      <c r="FI24" s="17"/>
      <c r="FJ24" s="17">
        <v>6213.8</v>
      </c>
      <c r="FK24" s="15"/>
      <c r="FL24" s="17">
        <v>23.20513</v>
      </c>
      <c r="FM24" s="17">
        <v>0</v>
      </c>
      <c r="FN24" s="17">
        <v>6.15</v>
      </c>
      <c r="FO24" s="17">
        <v>9.1999999999999993</v>
      </c>
      <c r="FP24" s="17">
        <v>27.15082</v>
      </c>
      <c r="FQ24" s="17">
        <v>18.919609999999999</v>
      </c>
      <c r="FR24" s="17">
        <v>11.5</v>
      </c>
      <c r="FS24" s="17">
        <v>16.2</v>
      </c>
      <c r="FT24" s="17">
        <v>112.32556</v>
      </c>
    </row>
    <row r="25" spans="1:176" ht="24" customHeight="1" x14ac:dyDescent="0.3">
      <c r="A25" s="16" t="s">
        <v>43</v>
      </c>
      <c r="B25" s="16" t="s">
        <v>725</v>
      </c>
      <c r="C25" s="17">
        <v>59</v>
      </c>
      <c r="D25" s="17">
        <v>652.29999999999995</v>
      </c>
      <c r="E25" s="17">
        <v>217</v>
      </c>
      <c r="F25" s="17"/>
      <c r="G25" s="17"/>
      <c r="H25" s="17">
        <v>12</v>
      </c>
      <c r="I25" s="17">
        <v>91.5</v>
      </c>
      <c r="J25" s="17"/>
      <c r="K25" s="17"/>
      <c r="L25" s="17">
        <v>159.30000000000001</v>
      </c>
      <c r="M25" s="17">
        <v>159.1</v>
      </c>
      <c r="N25" s="17">
        <v>159.5</v>
      </c>
      <c r="O25" s="17">
        <v>254.4</v>
      </c>
      <c r="P25" s="17">
        <v>215</v>
      </c>
      <c r="Q25" s="17">
        <v>111.6</v>
      </c>
      <c r="R25" s="17">
        <v>378.4</v>
      </c>
      <c r="S25" s="17">
        <v>4.3</v>
      </c>
      <c r="T25" s="17"/>
      <c r="U25" s="17"/>
      <c r="V25" s="17"/>
      <c r="W25" s="17"/>
      <c r="X25" s="17">
        <v>135.6</v>
      </c>
      <c r="Y25" s="17">
        <v>8.1</v>
      </c>
      <c r="Z25" s="17">
        <v>5.4</v>
      </c>
      <c r="AA25" s="17"/>
      <c r="AB25" s="17">
        <v>6.8</v>
      </c>
      <c r="AC25" s="17">
        <v>10.6</v>
      </c>
      <c r="AD25" s="17">
        <v>65.599999999999994</v>
      </c>
      <c r="AE25" s="17"/>
      <c r="AF25" s="17"/>
      <c r="AG25" s="17"/>
      <c r="AH25" s="17"/>
      <c r="AI25" s="17">
        <v>51</v>
      </c>
      <c r="AJ25" s="17">
        <v>103.8</v>
      </c>
      <c r="AK25" s="17"/>
      <c r="AL25" s="17"/>
      <c r="AM25" s="17"/>
      <c r="AN25" s="17">
        <v>6.4</v>
      </c>
      <c r="AO25" s="17">
        <v>150</v>
      </c>
      <c r="AP25" s="17">
        <v>28.8</v>
      </c>
      <c r="AQ25" s="17">
        <v>65.7</v>
      </c>
      <c r="AR25" s="17">
        <v>30</v>
      </c>
      <c r="AS25" s="17">
        <v>17.8</v>
      </c>
      <c r="AT25" s="17">
        <v>17.5</v>
      </c>
      <c r="AU25" s="17">
        <v>70.8</v>
      </c>
      <c r="AV25" s="17">
        <v>183.5</v>
      </c>
      <c r="AW25" s="17">
        <v>184.3</v>
      </c>
      <c r="AX25" s="17">
        <v>184.3</v>
      </c>
      <c r="AY25" s="17">
        <v>62.7</v>
      </c>
      <c r="AZ25" s="17">
        <v>5.6</v>
      </c>
      <c r="BA25" s="17">
        <v>1.2</v>
      </c>
      <c r="BB25" s="17">
        <v>33.299999999999997</v>
      </c>
      <c r="BC25" s="17">
        <v>24.5</v>
      </c>
      <c r="BD25" s="17">
        <v>2</v>
      </c>
      <c r="BE25" s="17">
        <v>0</v>
      </c>
      <c r="BF25" s="17">
        <v>44</v>
      </c>
      <c r="BG25" s="17"/>
      <c r="BH25" s="17"/>
      <c r="BI25" s="17">
        <v>47.4</v>
      </c>
      <c r="BJ25" s="17"/>
      <c r="BK25" s="17"/>
      <c r="BL25" s="17">
        <v>0</v>
      </c>
      <c r="BM25" s="17"/>
      <c r="BN25" s="17"/>
      <c r="BO25" s="17"/>
      <c r="BP25" s="17">
        <v>40.299999999999997</v>
      </c>
      <c r="BQ25" s="17">
        <v>177.9</v>
      </c>
      <c r="BR25" s="17">
        <v>176.2</v>
      </c>
      <c r="BS25" s="17">
        <v>200</v>
      </c>
      <c r="BT25" s="17">
        <v>274.3</v>
      </c>
      <c r="BU25" s="17"/>
      <c r="BV25" s="17"/>
      <c r="BW25" s="17"/>
      <c r="BX25" s="17"/>
      <c r="BY25" s="17"/>
      <c r="BZ25" s="17"/>
      <c r="CA25" s="17"/>
      <c r="CB25" s="17"/>
      <c r="CC25" s="17">
        <v>1.2</v>
      </c>
      <c r="CD25" s="17">
        <v>67.7</v>
      </c>
      <c r="CE25" s="17">
        <v>74.400000000000006</v>
      </c>
      <c r="CF25" s="17">
        <v>60.5</v>
      </c>
      <c r="CG25" s="17">
        <v>64.5</v>
      </c>
      <c r="CH25" s="17">
        <v>28.9</v>
      </c>
      <c r="CI25" s="17"/>
      <c r="CJ25" s="17"/>
      <c r="CK25" s="17"/>
      <c r="CL25" s="17">
        <v>147.19999999999999</v>
      </c>
      <c r="CM25" s="17">
        <v>149.9</v>
      </c>
      <c r="CN25" s="17">
        <v>150.1</v>
      </c>
      <c r="CO25" s="17"/>
      <c r="CP25" s="17"/>
      <c r="CQ25" s="17"/>
      <c r="CR25" s="17"/>
      <c r="CS25" s="17"/>
      <c r="CT25" s="17"/>
      <c r="CU25" s="17"/>
      <c r="CV25" s="17">
        <v>0</v>
      </c>
      <c r="CW25" s="17">
        <v>36.9</v>
      </c>
      <c r="CX25" s="17">
        <v>27.6</v>
      </c>
      <c r="CY25" s="17">
        <v>17.3</v>
      </c>
      <c r="CZ25" s="17">
        <v>0</v>
      </c>
      <c r="DA25" s="17">
        <v>10.5</v>
      </c>
      <c r="DB25" s="17">
        <v>9.9</v>
      </c>
      <c r="DC25" s="17">
        <v>1.2</v>
      </c>
      <c r="DD25" s="17">
        <v>0.4</v>
      </c>
      <c r="DE25" s="17">
        <v>3.1</v>
      </c>
      <c r="DF25" s="17">
        <v>2.5</v>
      </c>
      <c r="DG25" s="17">
        <v>20.3</v>
      </c>
      <c r="DH25" s="17">
        <v>11.1</v>
      </c>
      <c r="DI25" s="17">
        <v>7.2</v>
      </c>
      <c r="DJ25" s="17">
        <v>3.4</v>
      </c>
      <c r="DK25" s="17">
        <v>18.5</v>
      </c>
      <c r="DL25" s="17">
        <v>11.7</v>
      </c>
      <c r="DM25" s="17">
        <v>13.9</v>
      </c>
      <c r="DN25" s="17">
        <v>13.8</v>
      </c>
      <c r="DO25" s="17">
        <v>41.5</v>
      </c>
      <c r="DP25" s="17">
        <v>0</v>
      </c>
      <c r="DQ25" s="17">
        <v>2.2000000000000002</v>
      </c>
      <c r="DR25" s="17">
        <v>0</v>
      </c>
      <c r="DS25" s="17">
        <v>0</v>
      </c>
      <c r="DT25" s="17">
        <v>1.8</v>
      </c>
      <c r="DU25" s="17">
        <v>1.2</v>
      </c>
      <c r="DV25" s="17">
        <v>11.6</v>
      </c>
      <c r="DW25" s="17">
        <v>1.2</v>
      </c>
      <c r="DX25" s="17">
        <v>0.3</v>
      </c>
      <c r="DY25" s="17">
        <v>7.7</v>
      </c>
      <c r="DZ25" s="17">
        <v>3.4</v>
      </c>
      <c r="EA25" s="17">
        <v>3.8</v>
      </c>
      <c r="EB25" s="17">
        <v>6.8</v>
      </c>
      <c r="EC25" s="17">
        <v>10.1</v>
      </c>
      <c r="ED25" s="17">
        <v>18.600000000000001</v>
      </c>
      <c r="EE25" s="17">
        <v>6.3</v>
      </c>
      <c r="EF25" s="17">
        <v>13.8</v>
      </c>
      <c r="EG25" s="17">
        <v>34.4</v>
      </c>
      <c r="EH25" s="17">
        <v>45.5</v>
      </c>
      <c r="EI25" s="17">
        <v>6.7</v>
      </c>
      <c r="EJ25" s="17">
        <v>3.8</v>
      </c>
      <c r="EK25" s="17">
        <v>8.8000000000000007</v>
      </c>
      <c r="EL25" s="17">
        <v>2.8</v>
      </c>
      <c r="EM25" s="17">
        <v>8</v>
      </c>
      <c r="EN25" s="17">
        <v>4.5999999999999996</v>
      </c>
      <c r="EO25" s="17">
        <v>5.7</v>
      </c>
      <c r="EP25" s="17">
        <v>5.5</v>
      </c>
      <c r="EQ25" s="17">
        <v>12.4</v>
      </c>
      <c r="ER25" s="17">
        <v>126.2</v>
      </c>
      <c r="ES25" s="17">
        <v>4.0999999999999996</v>
      </c>
      <c r="ET25" s="17">
        <v>70.400000000000006</v>
      </c>
      <c r="EU25" s="17">
        <v>0.3</v>
      </c>
      <c r="EV25" s="17">
        <v>42.7</v>
      </c>
      <c r="EW25" s="17">
        <v>46</v>
      </c>
      <c r="EX25" s="17">
        <v>57.1</v>
      </c>
      <c r="EY25" s="17">
        <v>4.3</v>
      </c>
      <c r="EZ25" s="17">
        <v>10</v>
      </c>
      <c r="FA25" s="17">
        <v>20.2</v>
      </c>
      <c r="FB25" s="17">
        <v>9.6999999999999993</v>
      </c>
      <c r="FC25" s="17"/>
      <c r="FD25" s="17"/>
      <c r="FE25" s="17">
        <v>14.7</v>
      </c>
      <c r="FF25" s="17"/>
      <c r="FG25" s="17">
        <v>8.1</v>
      </c>
      <c r="FH25" s="17"/>
      <c r="FI25" s="17"/>
      <c r="FJ25" s="17">
        <v>6524.8</v>
      </c>
      <c r="FK25" s="15"/>
      <c r="FL25" s="17">
        <v>23.118320000000001</v>
      </c>
      <c r="FM25" s="17">
        <v>0</v>
      </c>
      <c r="FN25" s="17">
        <v>6.15</v>
      </c>
      <c r="FO25" s="17">
        <v>9.1999999999999993</v>
      </c>
      <c r="FP25" s="17">
        <v>27.083480000000002</v>
      </c>
      <c r="FQ25" s="17">
        <v>18.91948</v>
      </c>
      <c r="FR25" s="17">
        <v>11.4</v>
      </c>
      <c r="FS25" s="17">
        <v>16</v>
      </c>
      <c r="FT25" s="17">
        <v>111.87128</v>
      </c>
    </row>
    <row r="26" spans="1:176" ht="24" customHeight="1" x14ac:dyDescent="0.3">
      <c r="A26" s="18" t="s">
        <v>43</v>
      </c>
      <c r="B26" s="18" t="s">
        <v>726</v>
      </c>
      <c r="C26" s="19">
        <v>60.4</v>
      </c>
      <c r="D26" s="19">
        <v>650.20000000000005</v>
      </c>
      <c r="E26" s="19">
        <v>216.2</v>
      </c>
      <c r="F26" s="19"/>
      <c r="G26" s="19"/>
      <c r="H26" s="19">
        <v>12.1</v>
      </c>
      <c r="I26" s="19">
        <v>91.4</v>
      </c>
      <c r="J26" s="19"/>
      <c r="K26" s="19"/>
      <c r="L26" s="19">
        <v>164.6</v>
      </c>
      <c r="M26" s="19">
        <v>164.1</v>
      </c>
      <c r="N26" s="19">
        <v>164.8</v>
      </c>
      <c r="O26" s="19">
        <v>256.5</v>
      </c>
      <c r="P26" s="19">
        <v>216.7</v>
      </c>
      <c r="Q26" s="19">
        <v>111.2</v>
      </c>
      <c r="R26" s="19">
        <v>251.1</v>
      </c>
      <c r="S26" s="19">
        <v>4.3</v>
      </c>
      <c r="T26" s="19"/>
      <c r="U26" s="19"/>
      <c r="V26" s="19"/>
      <c r="W26" s="19"/>
      <c r="X26" s="19">
        <v>135.19999999999999</v>
      </c>
      <c r="Y26" s="19">
        <v>7.6</v>
      </c>
      <c r="Z26" s="19">
        <v>5.4</v>
      </c>
      <c r="AA26" s="19"/>
      <c r="AB26" s="19">
        <v>6.9</v>
      </c>
      <c r="AC26" s="19">
        <v>10.1</v>
      </c>
      <c r="AD26" s="19">
        <v>66.2</v>
      </c>
      <c r="AE26" s="19"/>
      <c r="AF26" s="19"/>
      <c r="AG26" s="19"/>
      <c r="AH26" s="19"/>
      <c r="AI26" s="19">
        <v>50.5</v>
      </c>
      <c r="AJ26" s="19">
        <v>103.6</v>
      </c>
      <c r="AK26" s="19"/>
      <c r="AL26" s="19"/>
      <c r="AM26" s="19"/>
      <c r="AN26" s="19">
        <v>6.4</v>
      </c>
      <c r="AO26" s="19">
        <v>147.1</v>
      </c>
      <c r="AP26" s="19">
        <v>42.9</v>
      </c>
      <c r="AQ26" s="19">
        <v>65.7</v>
      </c>
      <c r="AR26" s="19">
        <v>29.5</v>
      </c>
      <c r="AS26" s="19">
        <v>17.8</v>
      </c>
      <c r="AT26" s="19">
        <v>17.5</v>
      </c>
      <c r="AU26" s="19">
        <v>70.7</v>
      </c>
      <c r="AV26" s="19">
        <v>182.7</v>
      </c>
      <c r="AW26" s="19">
        <v>183.3</v>
      </c>
      <c r="AX26" s="19">
        <v>184.2</v>
      </c>
      <c r="AY26" s="19">
        <v>62.6</v>
      </c>
      <c r="AZ26" s="19">
        <v>5.6</v>
      </c>
      <c r="BA26" s="19">
        <v>1.2</v>
      </c>
      <c r="BB26" s="19">
        <v>34.6</v>
      </c>
      <c r="BC26" s="19">
        <v>24.4</v>
      </c>
      <c r="BD26" s="19">
        <v>2</v>
      </c>
      <c r="BE26" s="19">
        <v>0</v>
      </c>
      <c r="BF26" s="19">
        <v>43.4</v>
      </c>
      <c r="BG26" s="19"/>
      <c r="BH26" s="19"/>
      <c r="BI26" s="19">
        <v>68.2</v>
      </c>
      <c r="BJ26" s="19"/>
      <c r="BK26" s="19"/>
      <c r="BL26" s="19">
        <v>0</v>
      </c>
      <c r="BM26" s="19"/>
      <c r="BN26" s="19"/>
      <c r="BO26" s="19"/>
      <c r="BP26" s="19">
        <v>40.200000000000003</v>
      </c>
      <c r="BQ26" s="19">
        <v>178.1</v>
      </c>
      <c r="BR26" s="19">
        <v>176</v>
      </c>
      <c r="BS26" s="19">
        <v>200</v>
      </c>
      <c r="BT26" s="19">
        <v>275</v>
      </c>
      <c r="BU26" s="19"/>
      <c r="BV26" s="19"/>
      <c r="BW26" s="19"/>
      <c r="BX26" s="19"/>
      <c r="BY26" s="19"/>
      <c r="BZ26" s="19"/>
      <c r="CA26" s="19"/>
      <c r="CB26" s="19"/>
      <c r="CC26" s="19">
        <v>1.3</v>
      </c>
      <c r="CD26" s="19">
        <v>99.7</v>
      </c>
      <c r="CE26" s="19">
        <v>80.7</v>
      </c>
      <c r="CF26" s="19">
        <v>60.3</v>
      </c>
      <c r="CG26" s="19">
        <v>65</v>
      </c>
      <c r="CH26" s="19">
        <v>28.8</v>
      </c>
      <c r="CI26" s="19"/>
      <c r="CJ26" s="19"/>
      <c r="CK26" s="19"/>
      <c r="CL26" s="19">
        <v>147.1</v>
      </c>
      <c r="CM26" s="19">
        <v>149.69999999999999</v>
      </c>
      <c r="CN26" s="19">
        <v>150.1</v>
      </c>
      <c r="CO26" s="19"/>
      <c r="CP26" s="19"/>
      <c r="CQ26" s="19"/>
      <c r="CR26" s="19"/>
      <c r="CS26" s="19"/>
      <c r="CT26" s="19"/>
      <c r="CU26" s="19"/>
      <c r="CV26" s="19">
        <v>0.2</v>
      </c>
      <c r="CW26" s="19">
        <v>35.700000000000003</v>
      </c>
      <c r="CX26" s="19">
        <v>43.8</v>
      </c>
      <c r="CY26" s="19">
        <v>16.899999999999999</v>
      </c>
      <c r="CZ26" s="19">
        <v>0</v>
      </c>
      <c r="DA26" s="19">
        <v>10.5</v>
      </c>
      <c r="DB26" s="19">
        <v>9.9</v>
      </c>
      <c r="DC26" s="19">
        <v>1.1000000000000001</v>
      </c>
      <c r="DD26" s="19">
        <v>0.4</v>
      </c>
      <c r="DE26" s="19">
        <v>3.2</v>
      </c>
      <c r="DF26" s="19">
        <v>2.5</v>
      </c>
      <c r="DG26" s="19">
        <v>20.100000000000001</v>
      </c>
      <c r="DH26" s="19">
        <v>11.4</v>
      </c>
      <c r="DI26" s="19">
        <v>7.4</v>
      </c>
      <c r="DJ26" s="19">
        <v>3.5</v>
      </c>
      <c r="DK26" s="19">
        <v>18.5</v>
      </c>
      <c r="DL26" s="19">
        <v>12.2</v>
      </c>
      <c r="DM26" s="19">
        <v>14.9</v>
      </c>
      <c r="DN26" s="19">
        <v>14.7</v>
      </c>
      <c r="DO26" s="19">
        <v>45.3</v>
      </c>
      <c r="DP26" s="19">
        <v>0</v>
      </c>
      <c r="DQ26" s="19">
        <v>2.2000000000000002</v>
      </c>
      <c r="DR26" s="19">
        <v>0</v>
      </c>
      <c r="DS26" s="19">
        <v>0</v>
      </c>
      <c r="DT26" s="19">
        <v>2.8</v>
      </c>
      <c r="DU26" s="19">
        <v>2.1</v>
      </c>
      <c r="DV26" s="19">
        <v>12.7</v>
      </c>
      <c r="DW26" s="19">
        <v>1.1000000000000001</v>
      </c>
      <c r="DX26" s="19">
        <v>0.3</v>
      </c>
      <c r="DY26" s="19">
        <v>7.9</v>
      </c>
      <c r="DZ26" s="19">
        <v>1.4</v>
      </c>
      <c r="EA26" s="19">
        <v>3.7</v>
      </c>
      <c r="EB26" s="19">
        <v>5.8</v>
      </c>
      <c r="EC26" s="19">
        <v>10</v>
      </c>
      <c r="ED26" s="19">
        <v>13.8</v>
      </c>
      <c r="EE26" s="19">
        <v>5.5</v>
      </c>
      <c r="EF26" s="19">
        <v>23.2</v>
      </c>
      <c r="EG26" s="19">
        <v>39.4</v>
      </c>
      <c r="EH26" s="19">
        <v>40.799999999999997</v>
      </c>
      <c r="EI26" s="19">
        <v>5.6</v>
      </c>
      <c r="EJ26" s="19">
        <v>6.5</v>
      </c>
      <c r="EK26" s="19">
        <v>8.8000000000000007</v>
      </c>
      <c r="EL26" s="19">
        <v>2.8</v>
      </c>
      <c r="EM26" s="19">
        <v>8</v>
      </c>
      <c r="EN26" s="19">
        <v>4.5</v>
      </c>
      <c r="EO26" s="19">
        <v>5.5</v>
      </c>
      <c r="EP26" s="19">
        <v>5.5</v>
      </c>
      <c r="EQ26" s="19">
        <v>13.9</v>
      </c>
      <c r="ER26" s="19">
        <v>193.7</v>
      </c>
      <c r="ES26" s="19">
        <v>6.8</v>
      </c>
      <c r="ET26" s="19">
        <v>109.9</v>
      </c>
      <c r="EU26" s="19">
        <v>0.3</v>
      </c>
      <c r="EV26" s="19">
        <v>52.2</v>
      </c>
      <c r="EW26" s="19">
        <v>56.4</v>
      </c>
      <c r="EX26" s="19">
        <v>80.900000000000006</v>
      </c>
      <c r="EY26" s="19">
        <v>6.8</v>
      </c>
      <c r="EZ26" s="19">
        <v>10</v>
      </c>
      <c r="FA26" s="19">
        <v>20.2</v>
      </c>
      <c r="FB26" s="19">
        <v>9.3000000000000007</v>
      </c>
      <c r="FC26" s="19"/>
      <c r="FD26" s="19"/>
      <c r="FE26" s="19">
        <v>14.7</v>
      </c>
      <c r="FF26" s="19"/>
      <c r="FG26" s="19">
        <v>8.5</v>
      </c>
      <c r="FH26" s="19"/>
      <c r="FI26" s="19"/>
      <c r="FJ26" s="19">
        <v>6666.6</v>
      </c>
      <c r="FK26" s="15"/>
      <c r="FL26" s="19">
        <v>23.423559999999998</v>
      </c>
      <c r="FM26" s="19">
        <v>0</v>
      </c>
      <c r="FN26" s="19">
        <v>6.15</v>
      </c>
      <c r="FO26" s="19">
        <v>9.1999999999999993</v>
      </c>
      <c r="FP26" s="19">
        <v>27.039719999999999</v>
      </c>
      <c r="FQ26" s="19">
        <v>18.918880000000001</v>
      </c>
      <c r="FR26" s="19">
        <v>11.2</v>
      </c>
      <c r="FS26" s="19">
        <v>16.100000000000001</v>
      </c>
      <c r="FT26" s="19">
        <v>112.03216</v>
      </c>
    </row>
    <row r="27" spans="1:176" ht="24" customHeight="1" x14ac:dyDescent="0.3">
      <c r="A27" s="13" t="s">
        <v>43</v>
      </c>
      <c r="B27" s="13" t="s">
        <v>727</v>
      </c>
      <c r="C27" s="14">
        <v>64</v>
      </c>
      <c r="D27" s="14">
        <v>654.79999999999995</v>
      </c>
      <c r="E27" s="14">
        <v>216.3</v>
      </c>
      <c r="F27" s="14"/>
      <c r="G27" s="14"/>
      <c r="H27" s="14">
        <v>12.6</v>
      </c>
      <c r="I27" s="14">
        <v>91.5</v>
      </c>
      <c r="J27" s="14"/>
      <c r="K27" s="14"/>
      <c r="L27" s="14">
        <v>187.2</v>
      </c>
      <c r="M27" s="14">
        <v>204.5</v>
      </c>
      <c r="N27" s="14">
        <v>206.5</v>
      </c>
      <c r="O27" s="14">
        <v>277.39999999999998</v>
      </c>
      <c r="P27" s="14">
        <v>214.6</v>
      </c>
      <c r="Q27" s="14">
        <v>110.9</v>
      </c>
      <c r="R27" s="14">
        <v>256.5</v>
      </c>
      <c r="S27" s="14">
        <v>4.3</v>
      </c>
      <c r="T27" s="14"/>
      <c r="U27" s="14"/>
      <c r="V27" s="14"/>
      <c r="W27" s="14"/>
      <c r="X27" s="14">
        <v>134.5</v>
      </c>
      <c r="Y27" s="14">
        <v>6.7</v>
      </c>
      <c r="Z27" s="14">
        <v>5.5</v>
      </c>
      <c r="AA27" s="14"/>
      <c r="AB27" s="14">
        <v>6.8</v>
      </c>
      <c r="AC27" s="14">
        <v>10.1</v>
      </c>
      <c r="AD27" s="14">
        <v>65.400000000000006</v>
      </c>
      <c r="AE27" s="14"/>
      <c r="AF27" s="14"/>
      <c r="AG27" s="14"/>
      <c r="AH27" s="14"/>
      <c r="AI27" s="14">
        <v>51.3</v>
      </c>
      <c r="AJ27" s="14">
        <v>104</v>
      </c>
      <c r="AK27" s="14"/>
      <c r="AL27" s="14"/>
      <c r="AM27" s="14"/>
      <c r="AN27" s="14">
        <v>6.4</v>
      </c>
      <c r="AO27" s="14">
        <v>148.1</v>
      </c>
      <c r="AP27" s="14">
        <v>42.6</v>
      </c>
      <c r="AQ27" s="14">
        <v>66.3</v>
      </c>
      <c r="AR27" s="14">
        <v>29.5</v>
      </c>
      <c r="AS27" s="14">
        <v>17.600000000000001</v>
      </c>
      <c r="AT27" s="14">
        <v>17.5</v>
      </c>
      <c r="AU27" s="14">
        <v>70.7</v>
      </c>
      <c r="AV27" s="14">
        <v>185.2</v>
      </c>
      <c r="AW27" s="14">
        <v>185.4</v>
      </c>
      <c r="AX27" s="14">
        <v>184.6</v>
      </c>
      <c r="AY27" s="14">
        <v>64.7</v>
      </c>
      <c r="AZ27" s="14">
        <v>5.6</v>
      </c>
      <c r="BA27" s="14">
        <v>1.2</v>
      </c>
      <c r="BB27" s="14">
        <v>35.200000000000003</v>
      </c>
      <c r="BC27" s="14">
        <v>25</v>
      </c>
      <c r="BD27" s="14">
        <v>2</v>
      </c>
      <c r="BE27" s="14">
        <v>0</v>
      </c>
      <c r="BF27" s="14">
        <v>63.6</v>
      </c>
      <c r="BG27" s="14"/>
      <c r="BH27" s="14"/>
      <c r="BI27" s="14">
        <v>68.400000000000006</v>
      </c>
      <c r="BJ27" s="14"/>
      <c r="BK27" s="14"/>
      <c r="BL27" s="14">
        <v>0</v>
      </c>
      <c r="BM27" s="14"/>
      <c r="BN27" s="14"/>
      <c r="BO27" s="14"/>
      <c r="BP27" s="14">
        <v>40.700000000000003</v>
      </c>
      <c r="BQ27" s="14">
        <v>177</v>
      </c>
      <c r="BR27" s="14">
        <v>175.1</v>
      </c>
      <c r="BS27" s="14">
        <v>200</v>
      </c>
      <c r="BT27" s="14">
        <v>272</v>
      </c>
      <c r="BU27" s="14"/>
      <c r="BV27" s="14"/>
      <c r="BW27" s="14"/>
      <c r="BX27" s="14"/>
      <c r="BY27" s="14"/>
      <c r="BZ27" s="14"/>
      <c r="CA27" s="14"/>
      <c r="CB27" s="14"/>
      <c r="CC27" s="14">
        <v>1.4</v>
      </c>
      <c r="CD27" s="14">
        <v>132.80000000000001</v>
      </c>
      <c r="CE27" s="14">
        <v>82.7</v>
      </c>
      <c r="CF27" s="14">
        <v>61.1</v>
      </c>
      <c r="CG27" s="14">
        <v>63.8</v>
      </c>
      <c r="CH27" s="14">
        <v>28.6</v>
      </c>
      <c r="CI27" s="14"/>
      <c r="CJ27" s="14"/>
      <c r="CK27" s="14"/>
      <c r="CL27" s="14">
        <v>146.1</v>
      </c>
      <c r="CM27" s="14">
        <v>148.80000000000001</v>
      </c>
      <c r="CN27" s="14">
        <v>149.30000000000001</v>
      </c>
      <c r="CO27" s="14"/>
      <c r="CP27" s="14"/>
      <c r="CQ27" s="14"/>
      <c r="CR27" s="14"/>
      <c r="CS27" s="14"/>
      <c r="CT27" s="14"/>
      <c r="CU27" s="14"/>
      <c r="CV27" s="14">
        <v>0.7</v>
      </c>
      <c r="CW27" s="14">
        <v>40.6</v>
      </c>
      <c r="CX27" s="14">
        <v>47.7</v>
      </c>
      <c r="CY27" s="14">
        <v>17.100000000000001</v>
      </c>
      <c r="CZ27" s="14">
        <v>0.1</v>
      </c>
      <c r="DA27" s="14">
        <v>10.4</v>
      </c>
      <c r="DB27" s="14">
        <v>10</v>
      </c>
      <c r="DC27" s="14">
        <v>1.1000000000000001</v>
      </c>
      <c r="DD27" s="14">
        <v>0.4</v>
      </c>
      <c r="DE27" s="14">
        <v>2.9</v>
      </c>
      <c r="DF27" s="14">
        <v>2.5</v>
      </c>
      <c r="DG27" s="14">
        <v>20.3</v>
      </c>
      <c r="DH27" s="14">
        <v>11.4</v>
      </c>
      <c r="DI27" s="14">
        <v>7.3</v>
      </c>
      <c r="DJ27" s="14">
        <v>3.4</v>
      </c>
      <c r="DK27" s="14">
        <v>18.5</v>
      </c>
      <c r="DL27" s="14">
        <v>12.1</v>
      </c>
      <c r="DM27" s="14">
        <v>15.3</v>
      </c>
      <c r="DN27" s="14">
        <v>16.3</v>
      </c>
      <c r="DO27" s="14">
        <v>52.2</v>
      </c>
      <c r="DP27" s="14">
        <v>0</v>
      </c>
      <c r="DQ27" s="14">
        <v>2.2000000000000002</v>
      </c>
      <c r="DR27" s="14">
        <v>0</v>
      </c>
      <c r="DS27" s="14">
        <v>0</v>
      </c>
      <c r="DT27" s="14">
        <v>3.6</v>
      </c>
      <c r="DU27" s="14">
        <v>1.2</v>
      </c>
      <c r="DV27" s="14">
        <v>17.100000000000001</v>
      </c>
      <c r="DW27" s="14">
        <v>1.1000000000000001</v>
      </c>
      <c r="DX27" s="14">
        <v>0.3</v>
      </c>
      <c r="DY27" s="14">
        <v>7.9</v>
      </c>
      <c r="DZ27" s="14">
        <v>1</v>
      </c>
      <c r="EA27" s="14">
        <v>3.9</v>
      </c>
      <c r="EB27" s="14">
        <v>5.7</v>
      </c>
      <c r="EC27" s="14">
        <v>10.1</v>
      </c>
      <c r="ED27" s="14">
        <v>7.1</v>
      </c>
      <c r="EE27" s="14">
        <v>6.6</v>
      </c>
      <c r="EF27" s="14">
        <v>28.2</v>
      </c>
      <c r="EG27" s="14">
        <v>35.799999999999997</v>
      </c>
      <c r="EH27" s="14">
        <v>37.5</v>
      </c>
      <c r="EI27" s="14">
        <v>5.7</v>
      </c>
      <c r="EJ27" s="14">
        <v>4.9000000000000004</v>
      </c>
      <c r="EK27" s="14">
        <v>8.8000000000000007</v>
      </c>
      <c r="EL27" s="14">
        <v>2.8</v>
      </c>
      <c r="EM27" s="14">
        <v>8</v>
      </c>
      <c r="EN27" s="14">
        <v>4.5</v>
      </c>
      <c r="EO27" s="14">
        <v>5.3</v>
      </c>
      <c r="EP27" s="14">
        <v>5.3</v>
      </c>
      <c r="EQ27" s="14">
        <v>16.8</v>
      </c>
      <c r="ER27" s="14">
        <v>202.2</v>
      </c>
      <c r="ES27" s="14">
        <v>9.1</v>
      </c>
      <c r="ET27" s="14">
        <v>118</v>
      </c>
      <c r="EU27" s="14">
        <v>0.3</v>
      </c>
      <c r="EV27" s="14">
        <v>71.7</v>
      </c>
      <c r="EW27" s="14">
        <v>74.2</v>
      </c>
      <c r="EX27" s="14">
        <v>84.9</v>
      </c>
      <c r="EY27" s="14">
        <v>9</v>
      </c>
      <c r="EZ27" s="14">
        <v>10.1</v>
      </c>
      <c r="FA27" s="14">
        <v>20.2</v>
      </c>
      <c r="FB27" s="14">
        <v>9.6999999999999993</v>
      </c>
      <c r="FC27" s="14"/>
      <c r="FD27" s="14"/>
      <c r="FE27" s="14">
        <v>14.8</v>
      </c>
      <c r="FF27" s="14"/>
      <c r="FG27" s="14">
        <v>7.1</v>
      </c>
      <c r="FH27" s="14"/>
      <c r="FI27" s="14"/>
      <c r="FJ27" s="14">
        <v>6937.4</v>
      </c>
      <c r="FK27" s="15"/>
      <c r="FL27" s="14">
        <v>23.261869999999998</v>
      </c>
      <c r="FM27" s="14">
        <v>3.1429999999999998</v>
      </c>
      <c r="FN27" s="14">
        <v>6.15</v>
      </c>
      <c r="FO27" s="14">
        <v>9.1999999999999993</v>
      </c>
      <c r="FP27" s="14">
        <v>26.991620000000001</v>
      </c>
      <c r="FQ27" s="14">
        <v>18.919319999999999</v>
      </c>
      <c r="FR27" s="14">
        <v>11.1</v>
      </c>
      <c r="FS27" s="14">
        <v>16.2</v>
      </c>
      <c r="FT27" s="14">
        <v>114.96581</v>
      </c>
    </row>
    <row r="28" spans="1:176" ht="24" customHeight="1" x14ac:dyDescent="0.3">
      <c r="A28" s="16" t="s">
        <v>43</v>
      </c>
      <c r="B28" s="16" t="s">
        <v>728</v>
      </c>
      <c r="C28" s="17">
        <v>60</v>
      </c>
      <c r="D28" s="17">
        <v>646</v>
      </c>
      <c r="E28" s="17">
        <v>214.8</v>
      </c>
      <c r="F28" s="17"/>
      <c r="G28" s="17"/>
      <c r="H28" s="17">
        <v>70</v>
      </c>
      <c r="I28" s="17">
        <v>91.5</v>
      </c>
      <c r="J28" s="17"/>
      <c r="K28" s="17"/>
      <c r="L28" s="17">
        <v>143.6</v>
      </c>
      <c r="M28" s="17">
        <v>144.1</v>
      </c>
      <c r="N28" s="17">
        <v>144.80000000000001</v>
      </c>
      <c r="O28" s="17">
        <v>244.2</v>
      </c>
      <c r="P28" s="17">
        <v>214.5</v>
      </c>
      <c r="Q28" s="17">
        <v>111.2</v>
      </c>
      <c r="R28" s="17">
        <v>438</v>
      </c>
      <c r="S28" s="17">
        <v>4.3</v>
      </c>
      <c r="T28" s="17"/>
      <c r="U28" s="17"/>
      <c r="V28" s="17"/>
      <c r="W28" s="17"/>
      <c r="X28" s="17">
        <v>137.30000000000001</v>
      </c>
      <c r="Y28" s="17">
        <v>6.4</v>
      </c>
      <c r="Z28" s="17">
        <v>5.8</v>
      </c>
      <c r="AA28" s="17"/>
      <c r="AB28" s="17">
        <v>6.9</v>
      </c>
      <c r="AC28" s="17">
        <v>10.1</v>
      </c>
      <c r="AD28" s="17">
        <v>65.3</v>
      </c>
      <c r="AE28" s="17"/>
      <c r="AF28" s="17"/>
      <c r="AG28" s="17"/>
      <c r="AH28" s="17"/>
      <c r="AI28" s="17">
        <v>50.2</v>
      </c>
      <c r="AJ28" s="17">
        <v>102</v>
      </c>
      <c r="AK28" s="17"/>
      <c r="AL28" s="17"/>
      <c r="AM28" s="17"/>
      <c r="AN28" s="17">
        <v>6.4</v>
      </c>
      <c r="AO28" s="17">
        <v>146.4</v>
      </c>
      <c r="AP28" s="17">
        <v>42.1</v>
      </c>
      <c r="AQ28" s="17">
        <v>65.3</v>
      </c>
      <c r="AR28" s="17">
        <v>29</v>
      </c>
      <c r="AS28" s="17">
        <v>17.5</v>
      </c>
      <c r="AT28" s="17">
        <v>17.5</v>
      </c>
      <c r="AU28" s="17">
        <v>72.900000000000006</v>
      </c>
      <c r="AV28" s="17">
        <v>183.3</v>
      </c>
      <c r="AW28" s="17">
        <v>183.1</v>
      </c>
      <c r="AX28" s="17">
        <v>182.5</v>
      </c>
      <c r="AY28" s="17">
        <v>63</v>
      </c>
      <c r="AZ28" s="17">
        <v>5.6</v>
      </c>
      <c r="BA28" s="17">
        <v>1.2</v>
      </c>
      <c r="BB28" s="17">
        <v>33.200000000000003</v>
      </c>
      <c r="BC28" s="17">
        <v>24.7</v>
      </c>
      <c r="BD28" s="17">
        <v>2</v>
      </c>
      <c r="BE28" s="17">
        <v>0</v>
      </c>
      <c r="BF28" s="17">
        <v>56.1</v>
      </c>
      <c r="BG28" s="17"/>
      <c r="BH28" s="17"/>
      <c r="BI28" s="17">
        <v>67.599999999999994</v>
      </c>
      <c r="BJ28" s="17"/>
      <c r="BK28" s="17"/>
      <c r="BL28" s="17">
        <v>41.4</v>
      </c>
      <c r="BM28" s="17"/>
      <c r="BN28" s="17"/>
      <c r="BO28" s="17"/>
      <c r="BP28" s="17">
        <v>40</v>
      </c>
      <c r="BQ28" s="17">
        <v>176.9</v>
      </c>
      <c r="BR28" s="17">
        <v>174.7</v>
      </c>
      <c r="BS28" s="17">
        <v>200</v>
      </c>
      <c r="BT28" s="17">
        <v>274.8</v>
      </c>
      <c r="BU28" s="17"/>
      <c r="BV28" s="17"/>
      <c r="BW28" s="17"/>
      <c r="BX28" s="17"/>
      <c r="BY28" s="17"/>
      <c r="BZ28" s="17"/>
      <c r="CA28" s="17"/>
      <c r="CB28" s="17"/>
      <c r="CC28" s="17">
        <v>1.4</v>
      </c>
      <c r="CD28" s="17">
        <v>101.4</v>
      </c>
      <c r="CE28" s="17">
        <v>81.099999999999994</v>
      </c>
      <c r="CF28" s="17">
        <v>65.8</v>
      </c>
      <c r="CG28" s="17">
        <v>63.8</v>
      </c>
      <c r="CH28" s="17">
        <v>28.3</v>
      </c>
      <c r="CI28" s="17"/>
      <c r="CJ28" s="17"/>
      <c r="CK28" s="17"/>
      <c r="CL28" s="17">
        <v>145.69999999999999</v>
      </c>
      <c r="CM28" s="17">
        <v>148.4</v>
      </c>
      <c r="CN28" s="17">
        <v>148.6</v>
      </c>
      <c r="CO28" s="17"/>
      <c r="CP28" s="17"/>
      <c r="CQ28" s="17"/>
      <c r="CR28" s="17"/>
      <c r="CS28" s="17"/>
      <c r="CT28" s="17"/>
      <c r="CU28" s="17"/>
      <c r="CV28" s="17">
        <v>0.8</v>
      </c>
      <c r="CW28" s="17">
        <v>41.5</v>
      </c>
      <c r="CX28" s="17">
        <v>49.8</v>
      </c>
      <c r="CY28" s="17">
        <v>16.899999999999999</v>
      </c>
      <c r="CZ28" s="17">
        <v>0.2</v>
      </c>
      <c r="DA28" s="17">
        <v>10.4</v>
      </c>
      <c r="DB28" s="17">
        <v>9.9</v>
      </c>
      <c r="DC28" s="17">
        <v>3.4</v>
      </c>
      <c r="DD28" s="17">
        <v>0.4</v>
      </c>
      <c r="DE28" s="17">
        <v>2.2999999999999998</v>
      </c>
      <c r="DF28" s="17">
        <v>2.6</v>
      </c>
      <c r="DG28" s="17">
        <v>20</v>
      </c>
      <c r="DH28" s="17">
        <v>11.4</v>
      </c>
      <c r="DI28" s="17">
        <v>7.3</v>
      </c>
      <c r="DJ28" s="17">
        <v>3.4</v>
      </c>
      <c r="DK28" s="17">
        <v>18.5</v>
      </c>
      <c r="DL28" s="17">
        <v>12.5</v>
      </c>
      <c r="DM28" s="17">
        <v>15.6</v>
      </c>
      <c r="DN28" s="17">
        <v>16.399999999999999</v>
      </c>
      <c r="DO28" s="17">
        <v>47.3</v>
      </c>
      <c r="DP28" s="17">
        <v>0</v>
      </c>
      <c r="DQ28" s="17">
        <v>2.2000000000000002</v>
      </c>
      <c r="DR28" s="17">
        <v>0</v>
      </c>
      <c r="DS28" s="17">
        <v>0</v>
      </c>
      <c r="DT28" s="17">
        <v>5</v>
      </c>
      <c r="DU28" s="17">
        <v>1.8</v>
      </c>
      <c r="DV28" s="17">
        <v>17.899999999999999</v>
      </c>
      <c r="DW28" s="17">
        <v>1.2</v>
      </c>
      <c r="DX28" s="17">
        <v>0.2</v>
      </c>
      <c r="DY28" s="17">
        <v>7.9</v>
      </c>
      <c r="DZ28" s="17">
        <v>1</v>
      </c>
      <c r="EA28" s="17">
        <v>3.8</v>
      </c>
      <c r="EB28" s="17">
        <v>5.6</v>
      </c>
      <c r="EC28" s="17">
        <v>10</v>
      </c>
      <c r="ED28" s="17">
        <v>4.5999999999999996</v>
      </c>
      <c r="EE28" s="17">
        <v>6.9</v>
      </c>
      <c r="EF28" s="17">
        <v>28.6</v>
      </c>
      <c r="EG28" s="17">
        <v>31.7</v>
      </c>
      <c r="EH28" s="17">
        <v>32.4</v>
      </c>
      <c r="EI28" s="17">
        <v>5.7</v>
      </c>
      <c r="EJ28" s="17">
        <v>4.5</v>
      </c>
      <c r="EK28" s="17">
        <v>8.8000000000000007</v>
      </c>
      <c r="EL28" s="17">
        <v>2.8</v>
      </c>
      <c r="EM28" s="17">
        <v>8</v>
      </c>
      <c r="EN28" s="17">
        <v>4.5999999999999996</v>
      </c>
      <c r="EO28" s="17">
        <v>5.3</v>
      </c>
      <c r="EP28" s="17">
        <v>5.3</v>
      </c>
      <c r="EQ28" s="17">
        <v>17.5</v>
      </c>
      <c r="ER28" s="17">
        <v>208.3</v>
      </c>
      <c r="ES28" s="17">
        <v>10.9</v>
      </c>
      <c r="ET28" s="17">
        <v>119.4</v>
      </c>
      <c r="EU28" s="17">
        <v>0.3</v>
      </c>
      <c r="EV28" s="17">
        <v>99.7</v>
      </c>
      <c r="EW28" s="17">
        <v>100.6</v>
      </c>
      <c r="EX28" s="17">
        <v>86.4</v>
      </c>
      <c r="EY28" s="17">
        <v>10.8</v>
      </c>
      <c r="EZ28" s="17">
        <v>10</v>
      </c>
      <c r="FA28" s="17">
        <v>20</v>
      </c>
      <c r="FB28" s="17">
        <v>8.4</v>
      </c>
      <c r="FC28" s="17"/>
      <c r="FD28" s="17"/>
      <c r="FE28" s="17">
        <v>15</v>
      </c>
      <c r="FF28" s="17"/>
      <c r="FG28" s="17">
        <v>6.7</v>
      </c>
      <c r="FH28" s="17"/>
      <c r="FI28" s="17"/>
      <c r="FJ28" s="17">
        <v>7013.1</v>
      </c>
      <c r="FK28" s="15"/>
      <c r="FL28" s="17">
        <v>23.047190000000001</v>
      </c>
      <c r="FM28" s="17">
        <v>3.3450000000000002</v>
      </c>
      <c r="FN28" s="17">
        <v>6.15</v>
      </c>
      <c r="FO28" s="17">
        <v>9.1999999999999993</v>
      </c>
      <c r="FP28" s="17">
        <v>26.918479999999999</v>
      </c>
      <c r="FQ28" s="17">
        <v>18.919930000000001</v>
      </c>
      <c r="FR28" s="17">
        <v>11.2</v>
      </c>
      <c r="FS28" s="17">
        <v>16.100000000000001</v>
      </c>
      <c r="FT28" s="17">
        <v>114.8806</v>
      </c>
    </row>
    <row r="29" spans="1:176" ht="24" customHeight="1" x14ac:dyDescent="0.3">
      <c r="A29" s="16" t="s">
        <v>43</v>
      </c>
      <c r="B29" s="16" t="s">
        <v>729</v>
      </c>
      <c r="C29" s="17">
        <v>57.5</v>
      </c>
      <c r="D29" s="17">
        <v>643.9</v>
      </c>
      <c r="E29" s="17">
        <v>214.5</v>
      </c>
      <c r="F29" s="17"/>
      <c r="G29" s="17"/>
      <c r="H29" s="17">
        <v>70.2</v>
      </c>
      <c r="I29" s="17">
        <v>89</v>
      </c>
      <c r="J29" s="17"/>
      <c r="K29" s="17"/>
      <c r="L29" s="17">
        <v>159.30000000000001</v>
      </c>
      <c r="M29" s="17">
        <v>159.1</v>
      </c>
      <c r="N29" s="17">
        <v>159.5</v>
      </c>
      <c r="O29" s="17">
        <v>264.5</v>
      </c>
      <c r="P29" s="17">
        <v>215.3</v>
      </c>
      <c r="Q29" s="17">
        <v>111.2</v>
      </c>
      <c r="R29" s="17">
        <v>435.3</v>
      </c>
      <c r="S29" s="17">
        <v>4.2</v>
      </c>
      <c r="T29" s="17"/>
      <c r="U29" s="17"/>
      <c r="V29" s="17"/>
      <c r="W29" s="17"/>
      <c r="X29" s="17">
        <v>134.1</v>
      </c>
      <c r="Y29" s="17">
        <v>7.7</v>
      </c>
      <c r="Z29" s="17">
        <v>5.7</v>
      </c>
      <c r="AA29" s="17"/>
      <c r="AB29" s="17">
        <v>6.9</v>
      </c>
      <c r="AC29" s="17">
        <v>10.1</v>
      </c>
      <c r="AD29" s="17">
        <v>65.900000000000006</v>
      </c>
      <c r="AE29" s="17"/>
      <c r="AF29" s="17"/>
      <c r="AG29" s="17"/>
      <c r="AH29" s="17"/>
      <c r="AI29" s="17">
        <v>49.8</v>
      </c>
      <c r="AJ29" s="17">
        <v>103.5</v>
      </c>
      <c r="AK29" s="17"/>
      <c r="AL29" s="17"/>
      <c r="AM29" s="17"/>
      <c r="AN29" s="17">
        <v>6.4</v>
      </c>
      <c r="AO29" s="17">
        <v>146.80000000000001</v>
      </c>
      <c r="AP29" s="17">
        <v>42</v>
      </c>
      <c r="AQ29" s="17">
        <v>65.3</v>
      </c>
      <c r="AR29" s="17">
        <v>29.3</v>
      </c>
      <c r="AS29" s="17">
        <v>17.600000000000001</v>
      </c>
      <c r="AT29" s="17">
        <v>17.5</v>
      </c>
      <c r="AU29" s="17">
        <v>73.599999999999994</v>
      </c>
      <c r="AV29" s="17">
        <v>182.9</v>
      </c>
      <c r="AW29" s="17">
        <v>182.8</v>
      </c>
      <c r="AX29" s="17">
        <v>183.1</v>
      </c>
      <c r="AY29" s="17">
        <v>62.1</v>
      </c>
      <c r="AZ29" s="17">
        <v>5.6</v>
      </c>
      <c r="BA29" s="17">
        <v>1.2</v>
      </c>
      <c r="BB29" s="17">
        <v>33.1</v>
      </c>
      <c r="BC29" s="17">
        <v>28.4</v>
      </c>
      <c r="BD29" s="17">
        <v>2</v>
      </c>
      <c r="BE29" s="17">
        <v>0</v>
      </c>
      <c r="BF29" s="17">
        <v>54.8</v>
      </c>
      <c r="BG29" s="17"/>
      <c r="BH29" s="17"/>
      <c r="BI29" s="17">
        <v>86</v>
      </c>
      <c r="BJ29" s="17"/>
      <c r="BK29" s="17"/>
      <c r="BL29" s="17">
        <v>45.4</v>
      </c>
      <c r="BM29" s="17"/>
      <c r="BN29" s="17"/>
      <c r="BO29" s="17"/>
      <c r="BP29" s="17">
        <v>39.799999999999997</v>
      </c>
      <c r="BQ29" s="17">
        <v>177.6</v>
      </c>
      <c r="BR29" s="17">
        <v>175.7</v>
      </c>
      <c r="BS29" s="17">
        <v>200</v>
      </c>
      <c r="BT29" s="17">
        <v>275.10000000000002</v>
      </c>
      <c r="BU29" s="17"/>
      <c r="BV29" s="17"/>
      <c r="BW29" s="17"/>
      <c r="BX29" s="17"/>
      <c r="BY29" s="17"/>
      <c r="BZ29" s="17"/>
      <c r="CA29" s="17"/>
      <c r="CB29" s="17"/>
      <c r="CC29" s="17">
        <v>1.4</v>
      </c>
      <c r="CD29" s="17">
        <v>88.6</v>
      </c>
      <c r="CE29" s="17">
        <v>77.8</v>
      </c>
      <c r="CF29" s="17">
        <v>65.400000000000006</v>
      </c>
      <c r="CG29" s="17">
        <v>63.8</v>
      </c>
      <c r="CH29" s="17">
        <v>28.1</v>
      </c>
      <c r="CI29" s="17"/>
      <c r="CJ29" s="17"/>
      <c r="CK29" s="17"/>
      <c r="CL29" s="17">
        <v>146.1</v>
      </c>
      <c r="CM29" s="17">
        <v>148.80000000000001</v>
      </c>
      <c r="CN29" s="17">
        <v>149.6</v>
      </c>
      <c r="CO29" s="17"/>
      <c r="CP29" s="17"/>
      <c r="CQ29" s="17"/>
      <c r="CR29" s="17"/>
      <c r="CS29" s="17"/>
      <c r="CT29" s="17"/>
      <c r="CU29" s="17"/>
      <c r="CV29" s="17">
        <v>0.9</v>
      </c>
      <c r="CW29" s="17">
        <v>50.5</v>
      </c>
      <c r="CX29" s="17">
        <v>49.3</v>
      </c>
      <c r="CY29" s="17">
        <v>15.5</v>
      </c>
      <c r="CZ29" s="17">
        <v>0.1</v>
      </c>
      <c r="DA29" s="17">
        <v>10.5</v>
      </c>
      <c r="DB29" s="17">
        <v>9.9</v>
      </c>
      <c r="DC29" s="17">
        <v>5.6</v>
      </c>
      <c r="DD29" s="17">
        <v>0.4</v>
      </c>
      <c r="DE29" s="17">
        <v>1.6</v>
      </c>
      <c r="DF29" s="17">
        <v>2.6</v>
      </c>
      <c r="DG29" s="17">
        <v>19.8</v>
      </c>
      <c r="DH29" s="17">
        <v>11.4</v>
      </c>
      <c r="DI29" s="17">
        <v>7.3</v>
      </c>
      <c r="DJ29" s="17">
        <v>3.4</v>
      </c>
      <c r="DK29" s="17">
        <v>18.5</v>
      </c>
      <c r="DL29" s="17">
        <v>13</v>
      </c>
      <c r="DM29" s="17">
        <v>15.8</v>
      </c>
      <c r="DN29" s="17">
        <v>22.6</v>
      </c>
      <c r="DO29" s="17">
        <v>52.8</v>
      </c>
      <c r="DP29" s="17">
        <v>0</v>
      </c>
      <c r="DQ29" s="17">
        <v>2.2000000000000002</v>
      </c>
      <c r="DR29" s="17">
        <v>0</v>
      </c>
      <c r="DS29" s="17">
        <v>0</v>
      </c>
      <c r="DT29" s="17">
        <v>4.5999999999999996</v>
      </c>
      <c r="DU29" s="17">
        <v>1.7</v>
      </c>
      <c r="DV29" s="17">
        <v>19.3</v>
      </c>
      <c r="DW29" s="17">
        <v>1.2</v>
      </c>
      <c r="DX29" s="17">
        <v>0.2</v>
      </c>
      <c r="DY29" s="17">
        <v>7.7</v>
      </c>
      <c r="DZ29" s="17">
        <v>1</v>
      </c>
      <c r="EA29" s="17">
        <v>3.6</v>
      </c>
      <c r="EB29" s="17">
        <v>5.5</v>
      </c>
      <c r="EC29" s="17">
        <v>10</v>
      </c>
      <c r="ED29" s="17">
        <v>4.7</v>
      </c>
      <c r="EE29" s="17">
        <v>6.2</v>
      </c>
      <c r="EF29" s="17">
        <v>28.6</v>
      </c>
      <c r="EG29" s="17">
        <v>48</v>
      </c>
      <c r="EH29" s="17">
        <v>50</v>
      </c>
      <c r="EI29" s="17">
        <v>3.1</v>
      </c>
      <c r="EJ29" s="17">
        <v>5.0999999999999996</v>
      </c>
      <c r="EK29" s="17">
        <v>8.8000000000000007</v>
      </c>
      <c r="EL29" s="17">
        <v>2.8</v>
      </c>
      <c r="EM29" s="17">
        <v>5.4</v>
      </c>
      <c r="EN29" s="17">
        <v>4.8</v>
      </c>
      <c r="EO29" s="17">
        <v>5.3</v>
      </c>
      <c r="EP29" s="17">
        <v>5.5</v>
      </c>
      <c r="EQ29" s="17">
        <v>18.100000000000001</v>
      </c>
      <c r="ER29" s="17">
        <v>213.2</v>
      </c>
      <c r="ES29" s="17">
        <v>12.9</v>
      </c>
      <c r="ET29" s="17">
        <v>119.6</v>
      </c>
      <c r="EU29" s="17">
        <v>0.3</v>
      </c>
      <c r="EV29" s="17">
        <v>90.4</v>
      </c>
      <c r="EW29" s="17">
        <v>75.099999999999994</v>
      </c>
      <c r="EX29" s="17">
        <v>87.1</v>
      </c>
      <c r="EY29" s="17">
        <v>12.7</v>
      </c>
      <c r="EZ29" s="17">
        <v>10</v>
      </c>
      <c r="FA29" s="17">
        <v>20.2</v>
      </c>
      <c r="FB29" s="17">
        <v>9.8000000000000007</v>
      </c>
      <c r="FC29" s="17"/>
      <c r="FD29" s="17"/>
      <c r="FE29" s="17">
        <v>15</v>
      </c>
      <c r="FF29" s="17"/>
      <c r="FG29" s="17">
        <v>6.8</v>
      </c>
      <c r="FH29" s="17"/>
      <c r="FI29" s="17"/>
      <c r="FJ29" s="17">
        <v>7108.9</v>
      </c>
      <c r="FK29" s="15"/>
      <c r="FL29" s="17">
        <v>22.76614</v>
      </c>
      <c r="FM29" s="17">
        <v>3.8380000000000001</v>
      </c>
      <c r="FN29" s="17">
        <v>6.15</v>
      </c>
      <c r="FO29" s="17">
        <v>9.1999999999999993</v>
      </c>
      <c r="FP29" s="17">
        <v>26.845210000000002</v>
      </c>
      <c r="FQ29" s="17">
        <v>18.920729999999999</v>
      </c>
      <c r="FR29" s="17">
        <v>11.1</v>
      </c>
      <c r="FS29" s="17">
        <v>16.100000000000001</v>
      </c>
      <c r="FT29" s="17">
        <v>114.92008</v>
      </c>
    </row>
    <row r="30" spans="1:176" ht="24" customHeight="1" x14ac:dyDescent="0.3">
      <c r="A30" s="16" t="s">
        <v>43</v>
      </c>
      <c r="B30" s="16" t="s">
        <v>730</v>
      </c>
      <c r="C30" s="17">
        <v>56.4</v>
      </c>
      <c r="D30" s="17">
        <v>650.1</v>
      </c>
      <c r="E30" s="17">
        <v>216.4</v>
      </c>
      <c r="F30" s="17"/>
      <c r="G30" s="17"/>
      <c r="H30" s="17">
        <v>69.099999999999994</v>
      </c>
      <c r="I30" s="17">
        <v>89.1</v>
      </c>
      <c r="J30" s="17"/>
      <c r="K30" s="17"/>
      <c r="L30" s="17">
        <v>187.1</v>
      </c>
      <c r="M30" s="17">
        <v>197.8</v>
      </c>
      <c r="N30" s="17">
        <v>196.2</v>
      </c>
      <c r="O30" s="17">
        <v>287.5</v>
      </c>
      <c r="P30" s="17">
        <v>214.3</v>
      </c>
      <c r="Q30" s="17">
        <v>111.1</v>
      </c>
      <c r="R30" s="17">
        <v>348.7</v>
      </c>
      <c r="S30" s="17">
        <v>4.0999999999999996</v>
      </c>
      <c r="T30" s="17"/>
      <c r="U30" s="17"/>
      <c r="V30" s="17"/>
      <c r="W30" s="17"/>
      <c r="X30" s="17">
        <v>132.9</v>
      </c>
      <c r="Y30" s="17">
        <v>7.9</v>
      </c>
      <c r="Z30" s="17">
        <v>5.5</v>
      </c>
      <c r="AA30" s="17"/>
      <c r="AB30" s="17">
        <v>6.9</v>
      </c>
      <c r="AC30" s="17">
        <v>10.1</v>
      </c>
      <c r="AD30" s="17">
        <v>64.8</v>
      </c>
      <c r="AE30" s="17"/>
      <c r="AF30" s="17"/>
      <c r="AG30" s="17"/>
      <c r="AH30" s="17"/>
      <c r="AI30" s="17">
        <v>50.1</v>
      </c>
      <c r="AJ30" s="17">
        <v>103.7</v>
      </c>
      <c r="AK30" s="17"/>
      <c r="AL30" s="17"/>
      <c r="AM30" s="17"/>
      <c r="AN30" s="17">
        <v>6.4</v>
      </c>
      <c r="AO30" s="17">
        <v>146.4</v>
      </c>
      <c r="AP30" s="17">
        <v>42</v>
      </c>
      <c r="AQ30" s="17">
        <v>64.7</v>
      </c>
      <c r="AR30" s="17">
        <v>28.4</v>
      </c>
      <c r="AS30" s="17">
        <v>17.600000000000001</v>
      </c>
      <c r="AT30" s="17">
        <v>17.5</v>
      </c>
      <c r="AU30" s="17">
        <v>69.3</v>
      </c>
      <c r="AV30" s="17">
        <v>180.7</v>
      </c>
      <c r="AW30" s="17">
        <v>180.9</v>
      </c>
      <c r="AX30" s="17">
        <v>183.9</v>
      </c>
      <c r="AY30" s="17">
        <v>62.2</v>
      </c>
      <c r="AZ30" s="17">
        <v>5.6</v>
      </c>
      <c r="BA30" s="17">
        <v>1.2</v>
      </c>
      <c r="BB30" s="17">
        <v>33.1</v>
      </c>
      <c r="BC30" s="17">
        <v>27.5</v>
      </c>
      <c r="BD30" s="17">
        <v>2</v>
      </c>
      <c r="BE30" s="17">
        <v>0</v>
      </c>
      <c r="BF30" s="17">
        <v>57.1</v>
      </c>
      <c r="BG30" s="17"/>
      <c r="BH30" s="17"/>
      <c r="BI30" s="17">
        <v>86.5</v>
      </c>
      <c r="BJ30" s="17"/>
      <c r="BK30" s="17"/>
      <c r="BL30" s="17">
        <v>45.4</v>
      </c>
      <c r="BM30" s="17"/>
      <c r="BN30" s="17"/>
      <c r="BO30" s="17"/>
      <c r="BP30" s="17">
        <v>39.6</v>
      </c>
      <c r="BQ30" s="17">
        <v>178.2</v>
      </c>
      <c r="BR30" s="17">
        <v>175.9</v>
      </c>
      <c r="BS30" s="17">
        <v>200</v>
      </c>
      <c r="BT30" s="17">
        <v>274.60000000000002</v>
      </c>
      <c r="BU30" s="17"/>
      <c r="BV30" s="17"/>
      <c r="BW30" s="17"/>
      <c r="BX30" s="17"/>
      <c r="BY30" s="17"/>
      <c r="BZ30" s="17"/>
      <c r="CA30" s="17"/>
      <c r="CB30" s="17"/>
      <c r="CC30" s="17">
        <v>1.4</v>
      </c>
      <c r="CD30" s="17">
        <v>176.4</v>
      </c>
      <c r="CE30" s="17">
        <v>77.5</v>
      </c>
      <c r="CF30" s="17">
        <v>65.900000000000006</v>
      </c>
      <c r="CG30" s="17">
        <v>64</v>
      </c>
      <c r="CH30" s="17">
        <v>28.2</v>
      </c>
      <c r="CI30" s="17"/>
      <c r="CJ30" s="17"/>
      <c r="CK30" s="17"/>
      <c r="CL30" s="17">
        <v>146.30000000000001</v>
      </c>
      <c r="CM30" s="17">
        <v>148.9</v>
      </c>
      <c r="CN30" s="17">
        <v>150</v>
      </c>
      <c r="CO30" s="17"/>
      <c r="CP30" s="17"/>
      <c r="CQ30" s="17"/>
      <c r="CR30" s="17"/>
      <c r="CS30" s="17"/>
      <c r="CT30" s="17"/>
      <c r="CU30" s="17"/>
      <c r="CV30" s="17">
        <v>1.1000000000000001</v>
      </c>
      <c r="CW30" s="17">
        <v>63.5</v>
      </c>
      <c r="CX30" s="17">
        <v>50.4</v>
      </c>
      <c r="CY30" s="17">
        <v>17.899999999999999</v>
      </c>
      <c r="CZ30" s="17">
        <v>0.2</v>
      </c>
      <c r="DA30" s="17">
        <v>10.5</v>
      </c>
      <c r="DB30" s="17">
        <v>10</v>
      </c>
      <c r="DC30" s="17">
        <v>5.5</v>
      </c>
      <c r="DD30" s="17">
        <v>0.4</v>
      </c>
      <c r="DE30" s="17">
        <v>1.7</v>
      </c>
      <c r="DF30" s="17">
        <v>2.6</v>
      </c>
      <c r="DG30" s="17">
        <v>20.100000000000001</v>
      </c>
      <c r="DH30" s="17">
        <v>11.4</v>
      </c>
      <c r="DI30" s="17">
        <v>7.3</v>
      </c>
      <c r="DJ30" s="17">
        <v>3.4</v>
      </c>
      <c r="DK30" s="17">
        <v>18.5</v>
      </c>
      <c r="DL30" s="17">
        <v>13</v>
      </c>
      <c r="DM30" s="17">
        <v>15.6</v>
      </c>
      <c r="DN30" s="17">
        <v>22.1</v>
      </c>
      <c r="DO30" s="17">
        <v>53.9</v>
      </c>
      <c r="DP30" s="17">
        <v>0</v>
      </c>
      <c r="DQ30" s="17">
        <v>2.2000000000000002</v>
      </c>
      <c r="DR30" s="17">
        <v>0</v>
      </c>
      <c r="DS30" s="17">
        <v>0</v>
      </c>
      <c r="DT30" s="17">
        <v>4.2</v>
      </c>
      <c r="DU30" s="17">
        <v>1.7</v>
      </c>
      <c r="DV30" s="17">
        <v>20.2</v>
      </c>
      <c r="DW30" s="17">
        <v>1.2</v>
      </c>
      <c r="DX30" s="17">
        <v>0.2</v>
      </c>
      <c r="DY30" s="17">
        <v>7.4</v>
      </c>
      <c r="DZ30" s="17">
        <v>0.9</v>
      </c>
      <c r="EA30" s="17">
        <v>3.8</v>
      </c>
      <c r="EB30" s="17">
        <v>5.6</v>
      </c>
      <c r="EC30" s="17">
        <v>10</v>
      </c>
      <c r="ED30" s="17">
        <v>5.3</v>
      </c>
      <c r="EE30" s="17">
        <v>4.9000000000000004</v>
      </c>
      <c r="EF30" s="17">
        <v>28.5</v>
      </c>
      <c r="EG30" s="17">
        <v>71.8</v>
      </c>
      <c r="EH30" s="17">
        <v>51.8</v>
      </c>
      <c r="EI30" s="17">
        <v>11.4</v>
      </c>
      <c r="EJ30" s="17">
        <v>7.1</v>
      </c>
      <c r="EK30" s="17">
        <v>8.8000000000000007</v>
      </c>
      <c r="EL30" s="17">
        <v>2.8</v>
      </c>
      <c r="EM30" s="17">
        <v>2.5</v>
      </c>
      <c r="EN30" s="17">
        <v>4.8</v>
      </c>
      <c r="EO30" s="17">
        <v>5.3</v>
      </c>
      <c r="EP30" s="17">
        <v>5.5</v>
      </c>
      <c r="EQ30" s="17">
        <v>18.100000000000001</v>
      </c>
      <c r="ER30" s="17">
        <v>216.8</v>
      </c>
      <c r="ES30" s="17">
        <v>14.5</v>
      </c>
      <c r="ET30" s="17">
        <v>119.1</v>
      </c>
      <c r="EU30" s="17">
        <v>0.3</v>
      </c>
      <c r="EV30" s="17">
        <v>40</v>
      </c>
      <c r="EW30" s="17">
        <v>35.799999999999997</v>
      </c>
      <c r="EX30" s="17">
        <v>87</v>
      </c>
      <c r="EY30" s="17">
        <v>14.3</v>
      </c>
      <c r="EZ30" s="17">
        <v>9.9</v>
      </c>
      <c r="FA30" s="17">
        <v>20.100000000000001</v>
      </c>
      <c r="FB30" s="17">
        <v>9.4</v>
      </c>
      <c r="FC30" s="17"/>
      <c r="FD30" s="17"/>
      <c r="FE30" s="17">
        <v>15</v>
      </c>
      <c r="FF30" s="17"/>
      <c r="FG30" s="17">
        <v>6.3</v>
      </c>
      <c r="FH30" s="17"/>
      <c r="FI30" s="17"/>
      <c r="FJ30" s="17">
        <v>7198.7</v>
      </c>
      <c r="FK30" s="15"/>
      <c r="FL30" s="17">
        <v>21.877389999999998</v>
      </c>
      <c r="FM30" s="17">
        <v>3.75</v>
      </c>
      <c r="FN30" s="17">
        <v>6.15</v>
      </c>
      <c r="FO30" s="17">
        <v>9.1999999999999993</v>
      </c>
      <c r="FP30" s="17">
        <v>26.783850000000001</v>
      </c>
      <c r="FQ30" s="17">
        <v>18.920529999999999</v>
      </c>
      <c r="FR30" s="17">
        <v>11.1</v>
      </c>
      <c r="FS30" s="17">
        <v>16</v>
      </c>
      <c r="FT30" s="17">
        <v>113.78176999999999</v>
      </c>
    </row>
    <row r="31" spans="1:176" ht="24" customHeight="1" x14ac:dyDescent="0.3">
      <c r="A31" s="16" t="s">
        <v>43</v>
      </c>
      <c r="B31" s="16" t="s">
        <v>731</v>
      </c>
      <c r="C31" s="17">
        <v>60.5</v>
      </c>
      <c r="D31" s="17">
        <v>650.6</v>
      </c>
      <c r="E31" s="17">
        <v>216.2</v>
      </c>
      <c r="F31" s="17"/>
      <c r="G31" s="17"/>
      <c r="H31" s="17">
        <v>70.3</v>
      </c>
      <c r="I31" s="17">
        <v>86.3</v>
      </c>
      <c r="J31" s="17"/>
      <c r="K31" s="17"/>
      <c r="L31" s="17">
        <v>186.8</v>
      </c>
      <c r="M31" s="17">
        <v>202.1</v>
      </c>
      <c r="N31" s="17">
        <v>202.1</v>
      </c>
      <c r="O31" s="17">
        <v>282.7</v>
      </c>
      <c r="P31" s="17">
        <v>215.4</v>
      </c>
      <c r="Q31" s="17">
        <v>110.6</v>
      </c>
      <c r="R31" s="17">
        <v>351.9</v>
      </c>
      <c r="S31" s="17">
        <v>4.3</v>
      </c>
      <c r="T31" s="17"/>
      <c r="U31" s="17"/>
      <c r="V31" s="17"/>
      <c r="W31" s="17"/>
      <c r="X31" s="17">
        <v>135.80000000000001</v>
      </c>
      <c r="Y31" s="17">
        <v>7.4</v>
      </c>
      <c r="Z31" s="17">
        <v>5.4</v>
      </c>
      <c r="AA31" s="17"/>
      <c r="AB31" s="17">
        <v>6.9</v>
      </c>
      <c r="AC31" s="17">
        <v>10</v>
      </c>
      <c r="AD31" s="17">
        <v>64.7</v>
      </c>
      <c r="AE31" s="17"/>
      <c r="AF31" s="17"/>
      <c r="AG31" s="17"/>
      <c r="AH31" s="17"/>
      <c r="AI31" s="17">
        <v>50.4</v>
      </c>
      <c r="AJ31" s="17">
        <v>101.5</v>
      </c>
      <c r="AK31" s="17"/>
      <c r="AL31" s="17"/>
      <c r="AM31" s="17"/>
      <c r="AN31" s="17">
        <v>6.4</v>
      </c>
      <c r="AO31" s="17">
        <v>147.6</v>
      </c>
      <c r="AP31" s="17">
        <v>41.2</v>
      </c>
      <c r="AQ31" s="17">
        <v>65.900000000000006</v>
      </c>
      <c r="AR31" s="17">
        <v>27.1</v>
      </c>
      <c r="AS31" s="17">
        <v>17.8</v>
      </c>
      <c r="AT31" s="17">
        <v>17.5</v>
      </c>
      <c r="AU31" s="17">
        <v>70.8</v>
      </c>
      <c r="AV31" s="17">
        <v>183.3</v>
      </c>
      <c r="AW31" s="17">
        <v>183.7</v>
      </c>
      <c r="AX31" s="17">
        <v>184.5</v>
      </c>
      <c r="AY31" s="17">
        <v>62.4</v>
      </c>
      <c r="AZ31" s="17">
        <v>5.6</v>
      </c>
      <c r="BA31" s="17">
        <v>1.2</v>
      </c>
      <c r="BB31" s="17">
        <v>34.5</v>
      </c>
      <c r="BC31" s="17">
        <v>28.2</v>
      </c>
      <c r="BD31" s="17">
        <v>2</v>
      </c>
      <c r="BE31" s="17">
        <v>0</v>
      </c>
      <c r="BF31" s="17">
        <v>58.1</v>
      </c>
      <c r="BG31" s="17"/>
      <c r="BH31" s="17"/>
      <c r="BI31" s="17">
        <v>86.9</v>
      </c>
      <c r="BJ31" s="17"/>
      <c r="BK31" s="17"/>
      <c r="BL31" s="17">
        <v>45.3</v>
      </c>
      <c r="BM31" s="17"/>
      <c r="BN31" s="17"/>
      <c r="BO31" s="17"/>
      <c r="BP31" s="17">
        <v>40.4</v>
      </c>
      <c r="BQ31" s="17">
        <v>177.4</v>
      </c>
      <c r="BR31" s="17">
        <v>175.5</v>
      </c>
      <c r="BS31" s="17">
        <v>200</v>
      </c>
      <c r="BT31" s="17">
        <v>274.3</v>
      </c>
      <c r="BU31" s="17"/>
      <c r="BV31" s="17"/>
      <c r="BW31" s="17"/>
      <c r="BX31" s="17"/>
      <c r="BY31" s="17"/>
      <c r="BZ31" s="17"/>
      <c r="CA31" s="17"/>
      <c r="CB31" s="17"/>
      <c r="CC31" s="17">
        <v>1.4</v>
      </c>
      <c r="CD31" s="17">
        <v>179.5</v>
      </c>
      <c r="CE31" s="17">
        <v>82.6</v>
      </c>
      <c r="CF31" s="17">
        <v>66.5</v>
      </c>
      <c r="CG31" s="17">
        <v>63</v>
      </c>
      <c r="CH31" s="17">
        <v>28.5</v>
      </c>
      <c r="CI31" s="17"/>
      <c r="CJ31" s="17"/>
      <c r="CK31" s="17"/>
      <c r="CL31" s="17">
        <v>146.30000000000001</v>
      </c>
      <c r="CM31" s="17">
        <v>148.80000000000001</v>
      </c>
      <c r="CN31" s="17">
        <v>150.30000000000001</v>
      </c>
      <c r="CO31" s="17"/>
      <c r="CP31" s="17"/>
      <c r="CQ31" s="17"/>
      <c r="CR31" s="17"/>
      <c r="CS31" s="17"/>
      <c r="CT31" s="17"/>
      <c r="CU31" s="17"/>
      <c r="CV31" s="17">
        <v>1.1000000000000001</v>
      </c>
      <c r="CW31" s="17">
        <v>58.8</v>
      </c>
      <c r="CX31" s="17">
        <v>51.4</v>
      </c>
      <c r="CY31" s="17">
        <v>18</v>
      </c>
      <c r="CZ31" s="17">
        <v>0.2</v>
      </c>
      <c r="DA31" s="17">
        <v>10.5</v>
      </c>
      <c r="DB31" s="17">
        <v>9.9</v>
      </c>
      <c r="DC31" s="17">
        <v>5.5</v>
      </c>
      <c r="DD31" s="17">
        <v>0.4</v>
      </c>
      <c r="DE31" s="17">
        <v>1.7</v>
      </c>
      <c r="DF31" s="17">
        <v>2.6</v>
      </c>
      <c r="DG31" s="17">
        <v>20.2</v>
      </c>
      <c r="DH31" s="17">
        <v>11.4</v>
      </c>
      <c r="DI31" s="17">
        <v>7.3</v>
      </c>
      <c r="DJ31" s="17">
        <v>3.4</v>
      </c>
      <c r="DK31" s="17">
        <v>18.5</v>
      </c>
      <c r="DL31" s="17">
        <v>13.1</v>
      </c>
      <c r="DM31" s="17">
        <v>15.6</v>
      </c>
      <c r="DN31" s="17">
        <v>21.1</v>
      </c>
      <c r="DO31" s="17">
        <v>64.400000000000006</v>
      </c>
      <c r="DP31" s="17">
        <v>0</v>
      </c>
      <c r="DQ31" s="17">
        <v>2.2000000000000002</v>
      </c>
      <c r="DR31" s="17">
        <v>0</v>
      </c>
      <c r="DS31" s="17">
        <v>0</v>
      </c>
      <c r="DT31" s="17">
        <v>5.3</v>
      </c>
      <c r="DU31" s="17">
        <v>1.7</v>
      </c>
      <c r="DV31" s="17">
        <v>20.2</v>
      </c>
      <c r="DW31" s="17">
        <v>1.2</v>
      </c>
      <c r="DX31" s="17">
        <v>0.2</v>
      </c>
      <c r="DY31" s="17">
        <v>6.8</v>
      </c>
      <c r="DZ31" s="17">
        <v>1.8</v>
      </c>
      <c r="EA31" s="17">
        <v>3.8</v>
      </c>
      <c r="EB31" s="17">
        <v>5.6</v>
      </c>
      <c r="EC31" s="17">
        <v>10</v>
      </c>
      <c r="ED31" s="17">
        <v>8.6</v>
      </c>
      <c r="EE31" s="17">
        <v>6.7</v>
      </c>
      <c r="EF31" s="17">
        <v>28.4</v>
      </c>
      <c r="EG31" s="17">
        <v>69.099999999999994</v>
      </c>
      <c r="EH31" s="17">
        <v>68.599999999999994</v>
      </c>
      <c r="EI31" s="17">
        <v>10.3</v>
      </c>
      <c r="EJ31" s="17">
        <v>9.6</v>
      </c>
      <c r="EK31" s="17">
        <v>8.8000000000000007</v>
      </c>
      <c r="EL31" s="17">
        <v>2.8</v>
      </c>
      <c r="EM31" s="17">
        <v>1.6</v>
      </c>
      <c r="EN31" s="17">
        <v>4.8</v>
      </c>
      <c r="EO31" s="17">
        <v>5.3</v>
      </c>
      <c r="EP31" s="17">
        <v>5.5</v>
      </c>
      <c r="EQ31" s="17">
        <v>17.399999999999999</v>
      </c>
      <c r="ER31" s="17">
        <v>216.2</v>
      </c>
      <c r="ES31" s="17">
        <v>15.8</v>
      </c>
      <c r="ET31" s="17">
        <v>118.6</v>
      </c>
      <c r="EU31" s="17">
        <v>0.3</v>
      </c>
      <c r="EV31" s="17">
        <v>46.1</v>
      </c>
      <c r="EW31" s="17">
        <v>47.5</v>
      </c>
      <c r="EX31" s="17">
        <v>86.7</v>
      </c>
      <c r="EY31" s="17">
        <v>15.5</v>
      </c>
      <c r="EZ31" s="17">
        <v>10</v>
      </c>
      <c r="FA31" s="17">
        <v>20.2</v>
      </c>
      <c r="FB31" s="17">
        <v>9.1</v>
      </c>
      <c r="FC31" s="17"/>
      <c r="FD31" s="17"/>
      <c r="FE31" s="17">
        <v>15</v>
      </c>
      <c r="FF31" s="17"/>
      <c r="FG31" s="17">
        <v>6.3</v>
      </c>
      <c r="FH31" s="17"/>
      <c r="FI31" s="17"/>
      <c r="FJ31" s="17">
        <v>7275.1</v>
      </c>
      <c r="FK31" s="15"/>
      <c r="FL31" s="17">
        <v>22.235800000000001</v>
      </c>
      <c r="FM31" s="17">
        <v>3.8029999999999999</v>
      </c>
      <c r="FN31" s="17">
        <v>6.15</v>
      </c>
      <c r="FO31" s="17">
        <v>9.1999999999999993</v>
      </c>
      <c r="FP31" s="17">
        <v>26.877600000000001</v>
      </c>
      <c r="FQ31" s="17">
        <v>18.920780000000001</v>
      </c>
      <c r="FR31" s="17">
        <v>11</v>
      </c>
      <c r="FS31" s="17">
        <v>16</v>
      </c>
      <c r="FT31" s="17">
        <v>114.18718</v>
      </c>
    </row>
    <row r="32" spans="1:176" ht="24" customHeight="1" x14ac:dyDescent="0.3">
      <c r="A32" s="16" t="s">
        <v>43</v>
      </c>
      <c r="B32" s="16" t="s">
        <v>732</v>
      </c>
      <c r="C32" s="17">
        <v>50.9</v>
      </c>
      <c r="D32" s="17">
        <v>647.70000000000005</v>
      </c>
      <c r="E32" s="17">
        <v>215.9</v>
      </c>
      <c r="F32" s="17"/>
      <c r="G32" s="17"/>
      <c r="H32" s="17">
        <v>66.900000000000006</v>
      </c>
      <c r="I32" s="17">
        <v>89.2</v>
      </c>
      <c r="J32" s="17"/>
      <c r="K32" s="17"/>
      <c r="L32" s="17">
        <v>177.1</v>
      </c>
      <c r="M32" s="17">
        <v>177.7</v>
      </c>
      <c r="N32" s="17">
        <v>177.7</v>
      </c>
      <c r="O32" s="17">
        <v>264.7</v>
      </c>
      <c r="P32" s="17">
        <v>215.6</v>
      </c>
      <c r="Q32" s="17">
        <v>110.9</v>
      </c>
      <c r="R32" s="17">
        <v>352.3</v>
      </c>
      <c r="S32" s="17">
        <v>4</v>
      </c>
      <c r="T32" s="17"/>
      <c r="U32" s="17"/>
      <c r="V32" s="17"/>
      <c r="W32" s="17"/>
      <c r="X32" s="17">
        <v>128.80000000000001</v>
      </c>
      <c r="Y32" s="17">
        <v>7</v>
      </c>
      <c r="Z32" s="17">
        <v>5.3</v>
      </c>
      <c r="AA32" s="17"/>
      <c r="AB32" s="17">
        <v>6.9</v>
      </c>
      <c r="AC32" s="17">
        <v>10.1</v>
      </c>
      <c r="AD32" s="17">
        <v>65.8</v>
      </c>
      <c r="AE32" s="17"/>
      <c r="AF32" s="17"/>
      <c r="AG32" s="17"/>
      <c r="AH32" s="17"/>
      <c r="AI32" s="17">
        <v>48.2</v>
      </c>
      <c r="AJ32" s="17">
        <v>102.1</v>
      </c>
      <c r="AK32" s="17"/>
      <c r="AL32" s="17"/>
      <c r="AM32" s="17"/>
      <c r="AN32" s="17">
        <v>6.4</v>
      </c>
      <c r="AO32" s="17">
        <v>144.6</v>
      </c>
      <c r="AP32" s="17">
        <v>39.5</v>
      </c>
      <c r="AQ32" s="17">
        <v>63.5</v>
      </c>
      <c r="AR32" s="17">
        <v>25.9</v>
      </c>
      <c r="AS32" s="17">
        <v>17.8</v>
      </c>
      <c r="AT32" s="17">
        <v>17.600000000000001</v>
      </c>
      <c r="AU32" s="17">
        <v>72</v>
      </c>
      <c r="AV32" s="17">
        <v>176.5</v>
      </c>
      <c r="AW32" s="17">
        <v>177.2</v>
      </c>
      <c r="AX32" s="17">
        <v>185.4</v>
      </c>
      <c r="AY32" s="17">
        <v>60.7</v>
      </c>
      <c r="AZ32" s="17">
        <v>5.6</v>
      </c>
      <c r="BA32" s="17">
        <v>1.2</v>
      </c>
      <c r="BB32" s="17">
        <v>31.3</v>
      </c>
      <c r="BC32" s="17">
        <v>31.1</v>
      </c>
      <c r="BD32" s="17">
        <v>2</v>
      </c>
      <c r="BE32" s="17">
        <v>0</v>
      </c>
      <c r="BF32" s="17">
        <v>81.400000000000006</v>
      </c>
      <c r="BG32" s="17"/>
      <c r="BH32" s="17"/>
      <c r="BI32" s="17">
        <v>85.8</v>
      </c>
      <c r="BJ32" s="17"/>
      <c r="BK32" s="17"/>
      <c r="BL32" s="17">
        <v>45.2</v>
      </c>
      <c r="BM32" s="17"/>
      <c r="BN32" s="17"/>
      <c r="BO32" s="17"/>
      <c r="BP32" s="17">
        <v>38.6</v>
      </c>
      <c r="BQ32" s="17">
        <v>178.9</v>
      </c>
      <c r="BR32" s="17">
        <v>176.5</v>
      </c>
      <c r="BS32" s="17">
        <v>200</v>
      </c>
      <c r="BT32" s="17">
        <v>273.60000000000002</v>
      </c>
      <c r="BU32" s="17"/>
      <c r="BV32" s="17"/>
      <c r="BW32" s="17"/>
      <c r="BX32" s="17"/>
      <c r="BY32" s="17"/>
      <c r="BZ32" s="17"/>
      <c r="CA32" s="17"/>
      <c r="CB32" s="17"/>
      <c r="CC32" s="17">
        <v>1.4</v>
      </c>
      <c r="CD32" s="17">
        <v>173.5</v>
      </c>
      <c r="CE32" s="17">
        <v>77.5</v>
      </c>
      <c r="CF32" s="17">
        <v>64.5</v>
      </c>
      <c r="CG32" s="17">
        <v>62.1</v>
      </c>
      <c r="CH32" s="17">
        <v>27.6</v>
      </c>
      <c r="CI32" s="17"/>
      <c r="CJ32" s="17"/>
      <c r="CK32" s="17"/>
      <c r="CL32" s="17">
        <v>146.69999999999999</v>
      </c>
      <c r="CM32" s="17">
        <v>148.9</v>
      </c>
      <c r="CN32" s="17">
        <v>151.1</v>
      </c>
      <c r="CO32" s="17"/>
      <c r="CP32" s="17"/>
      <c r="CQ32" s="17"/>
      <c r="CR32" s="17"/>
      <c r="CS32" s="17"/>
      <c r="CT32" s="17"/>
      <c r="CU32" s="17"/>
      <c r="CV32" s="17">
        <v>1.2</v>
      </c>
      <c r="CW32" s="17">
        <v>77.900000000000006</v>
      </c>
      <c r="CX32" s="17">
        <v>51.3</v>
      </c>
      <c r="CY32" s="17">
        <v>18</v>
      </c>
      <c r="CZ32" s="17">
        <v>0.2</v>
      </c>
      <c r="DA32" s="17">
        <v>10.5</v>
      </c>
      <c r="DB32" s="17">
        <v>9.9</v>
      </c>
      <c r="DC32" s="17">
        <v>5.6</v>
      </c>
      <c r="DD32" s="17">
        <v>0.4</v>
      </c>
      <c r="DE32" s="17">
        <v>1.7</v>
      </c>
      <c r="DF32" s="17">
        <v>2.6</v>
      </c>
      <c r="DG32" s="17">
        <v>19.5</v>
      </c>
      <c r="DH32" s="17">
        <v>11.4</v>
      </c>
      <c r="DI32" s="17">
        <v>7.4</v>
      </c>
      <c r="DJ32" s="17">
        <v>3.4</v>
      </c>
      <c r="DK32" s="17">
        <v>18.5</v>
      </c>
      <c r="DL32" s="17">
        <v>13.1</v>
      </c>
      <c r="DM32" s="17">
        <v>15.6</v>
      </c>
      <c r="DN32" s="17">
        <v>23.9</v>
      </c>
      <c r="DO32" s="17">
        <v>66.8</v>
      </c>
      <c r="DP32" s="17">
        <v>0</v>
      </c>
      <c r="DQ32" s="17">
        <v>2.2000000000000002</v>
      </c>
      <c r="DR32" s="17">
        <v>0</v>
      </c>
      <c r="DS32" s="17">
        <v>0</v>
      </c>
      <c r="DT32" s="17">
        <v>12.7</v>
      </c>
      <c r="DU32" s="17">
        <v>2.2000000000000002</v>
      </c>
      <c r="DV32" s="17">
        <v>20.2</v>
      </c>
      <c r="DW32" s="17">
        <v>1.2</v>
      </c>
      <c r="DX32" s="17">
        <v>0.2</v>
      </c>
      <c r="DY32" s="17">
        <v>6.8</v>
      </c>
      <c r="DZ32" s="17">
        <v>2.2999999999999998</v>
      </c>
      <c r="EA32" s="17">
        <v>3.5</v>
      </c>
      <c r="EB32" s="17">
        <v>5.5</v>
      </c>
      <c r="EC32" s="17">
        <v>10</v>
      </c>
      <c r="ED32" s="17">
        <v>11.5</v>
      </c>
      <c r="EE32" s="17">
        <v>7.9</v>
      </c>
      <c r="EF32" s="17">
        <v>28.5</v>
      </c>
      <c r="EG32" s="17">
        <v>83.4</v>
      </c>
      <c r="EH32" s="17">
        <v>80.8</v>
      </c>
      <c r="EI32" s="17">
        <v>12.7</v>
      </c>
      <c r="EJ32" s="17">
        <v>10.3</v>
      </c>
      <c r="EK32" s="17">
        <v>8.8000000000000007</v>
      </c>
      <c r="EL32" s="17">
        <v>2.8</v>
      </c>
      <c r="EM32" s="17">
        <v>5.8</v>
      </c>
      <c r="EN32" s="17">
        <v>4.8</v>
      </c>
      <c r="EO32" s="17">
        <v>5.3</v>
      </c>
      <c r="EP32" s="17">
        <v>5.5</v>
      </c>
      <c r="EQ32" s="17">
        <v>17.399999999999999</v>
      </c>
      <c r="ER32" s="17">
        <v>216.4</v>
      </c>
      <c r="ES32" s="17">
        <v>16.5</v>
      </c>
      <c r="ET32" s="17">
        <v>118.2</v>
      </c>
      <c r="EU32" s="17">
        <v>0.3</v>
      </c>
      <c r="EV32" s="17">
        <v>38.799999999999997</v>
      </c>
      <c r="EW32" s="17">
        <v>39.9</v>
      </c>
      <c r="EX32" s="17">
        <v>86.6</v>
      </c>
      <c r="EY32" s="17">
        <v>16.399999999999999</v>
      </c>
      <c r="EZ32" s="17">
        <v>10</v>
      </c>
      <c r="FA32" s="17">
        <v>20</v>
      </c>
      <c r="FB32" s="17">
        <v>8.8000000000000007</v>
      </c>
      <c r="FC32" s="17"/>
      <c r="FD32" s="17"/>
      <c r="FE32" s="17">
        <v>15</v>
      </c>
      <c r="FF32" s="17"/>
      <c r="FG32" s="17">
        <v>6.6</v>
      </c>
      <c r="FH32" s="17"/>
      <c r="FI32" s="17"/>
      <c r="FJ32" s="17">
        <v>7221.1</v>
      </c>
      <c r="FK32" s="15"/>
      <c r="FL32" s="17">
        <v>21.98263</v>
      </c>
      <c r="FM32" s="17">
        <v>3.919</v>
      </c>
      <c r="FN32" s="17">
        <v>6.15</v>
      </c>
      <c r="FO32" s="17">
        <v>9.1999999999999993</v>
      </c>
      <c r="FP32" s="17">
        <v>26.796489999999999</v>
      </c>
      <c r="FQ32" s="17">
        <v>18.92079</v>
      </c>
      <c r="FR32" s="17">
        <v>11.2</v>
      </c>
      <c r="FS32" s="17">
        <v>16.100000000000001</v>
      </c>
      <c r="FT32" s="17">
        <v>114.26891000000001</v>
      </c>
    </row>
    <row r="33" spans="1:176" ht="24" customHeight="1" x14ac:dyDescent="0.3">
      <c r="A33" s="16" t="s">
        <v>43</v>
      </c>
      <c r="B33" s="16" t="s">
        <v>733</v>
      </c>
      <c r="C33" s="17">
        <v>57.1</v>
      </c>
      <c r="D33" s="17">
        <v>652.9</v>
      </c>
      <c r="E33" s="17">
        <v>216.5</v>
      </c>
      <c r="F33" s="17"/>
      <c r="G33" s="17"/>
      <c r="H33" s="17">
        <v>69.599999999999994</v>
      </c>
      <c r="I33" s="17">
        <v>91.3</v>
      </c>
      <c r="J33" s="17"/>
      <c r="K33" s="17"/>
      <c r="L33" s="17">
        <v>188.3</v>
      </c>
      <c r="M33" s="17">
        <v>193.2</v>
      </c>
      <c r="N33" s="17">
        <v>192.8</v>
      </c>
      <c r="O33" s="17">
        <v>266.8</v>
      </c>
      <c r="P33" s="17">
        <v>214.1</v>
      </c>
      <c r="Q33" s="17">
        <v>110.8</v>
      </c>
      <c r="R33" s="17">
        <v>354.7</v>
      </c>
      <c r="S33" s="17">
        <v>4.2</v>
      </c>
      <c r="T33" s="17"/>
      <c r="U33" s="17"/>
      <c r="V33" s="17"/>
      <c r="W33" s="17"/>
      <c r="X33" s="17">
        <v>137</v>
      </c>
      <c r="Y33" s="17">
        <v>7.5</v>
      </c>
      <c r="Z33" s="17">
        <v>5.4</v>
      </c>
      <c r="AA33" s="17"/>
      <c r="AB33" s="17">
        <v>6.9</v>
      </c>
      <c r="AC33" s="17">
        <v>10</v>
      </c>
      <c r="AD33" s="17">
        <v>65.8</v>
      </c>
      <c r="AE33" s="17"/>
      <c r="AF33" s="17"/>
      <c r="AG33" s="17"/>
      <c r="AH33" s="17"/>
      <c r="AI33" s="17">
        <v>50.4</v>
      </c>
      <c r="AJ33" s="17">
        <v>100.9</v>
      </c>
      <c r="AK33" s="17"/>
      <c r="AL33" s="17"/>
      <c r="AM33" s="17"/>
      <c r="AN33" s="17">
        <v>6.4</v>
      </c>
      <c r="AO33" s="17">
        <v>147.5</v>
      </c>
      <c r="AP33" s="17">
        <v>38.299999999999997</v>
      </c>
      <c r="AQ33" s="17">
        <v>75.5</v>
      </c>
      <c r="AR33" s="17">
        <v>25</v>
      </c>
      <c r="AS33" s="17">
        <v>17.8</v>
      </c>
      <c r="AT33" s="17">
        <v>17.3</v>
      </c>
      <c r="AU33" s="17">
        <v>70.7</v>
      </c>
      <c r="AV33" s="17">
        <v>182.1</v>
      </c>
      <c r="AW33" s="17">
        <v>182.7</v>
      </c>
      <c r="AX33" s="17">
        <v>184.3</v>
      </c>
      <c r="AY33" s="17">
        <v>62.9</v>
      </c>
      <c r="AZ33" s="17">
        <v>5.6</v>
      </c>
      <c r="BA33" s="17">
        <v>1.2</v>
      </c>
      <c r="BB33" s="17">
        <v>32.200000000000003</v>
      </c>
      <c r="BC33" s="17">
        <v>23.8</v>
      </c>
      <c r="BD33" s="17">
        <v>2</v>
      </c>
      <c r="BE33" s="17">
        <v>0</v>
      </c>
      <c r="BF33" s="17">
        <v>75.8</v>
      </c>
      <c r="BG33" s="17"/>
      <c r="BH33" s="17"/>
      <c r="BI33" s="17">
        <v>86.2</v>
      </c>
      <c r="BJ33" s="17"/>
      <c r="BK33" s="17"/>
      <c r="BL33" s="17">
        <v>44.4</v>
      </c>
      <c r="BM33" s="17"/>
      <c r="BN33" s="17"/>
      <c r="BO33" s="17"/>
      <c r="BP33" s="17">
        <v>40.299999999999997</v>
      </c>
      <c r="BQ33" s="17">
        <v>177.5</v>
      </c>
      <c r="BR33" s="17">
        <v>175.7</v>
      </c>
      <c r="BS33" s="17">
        <v>200</v>
      </c>
      <c r="BT33" s="17">
        <v>272.8</v>
      </c>
      <c r="BU33" s="17"/>
      <c r="BV33" s="17"/>
      <c r="BW33" s="17"/>
      <c r="BX33" s="17"/>
      <c r="BY33" s="17"/>
      <c r="BZ33" s="17"/>
      <c r="CA33" s="17"/>
      <c r="CB33" s="17"/>
      <c r="CC33" s="17">
        <v>1.4</v>
      </c>
      <c r="CD33" s="17">
        <v>176.4</v>
      </c>
      <c r="CE33" s="17">
        <v>83.4</v>
      </c>
      <c r="CF33" s="17">
        <v>66.5</v>
      </c>
      <c r="CG33" s="17">
        <v>64</v>
      </c>
      <c r="CH33" s="17">
        <v>29.1</v>
      </c>
      <c r="CI33" s="17"/>
      <c r="CJ33" s="17"/>
      <c r="CK33" s="17"/>
      <c r="CL33" s="17">
        <v>146</v>
      </c>
      <c r="CM33" s="17">
        <v>148.69999999999999</v>
      </c>
      <c r="CN33" s="17">
        <v>150.1</v>
      </c>
      <c r="CO33" s="17"/>
      <c r="CP33" s="17"/>
      <c r="CQ33" s="17"/>
      <c r="CR33" s="17"/>
      <c r="CS33" s="17"/>
      <c r="CT33" s="17"/>
      <c r="CU33" s="17"/>
      <c r="CV33" s="17">
        <v>1.2</v>
      </c>
      <c r="CW33" s="17">
        <v>78.2</v>
      </c>
      <c r="CX33" s="17">
        <v>50.9</v>
      </c>
      <c r="CY33" s="17">
        <v>18.100000000000001</v>
      </c>
      <c r="CZ33" s="17">
        <v>0.5</v>
      </c>
      <c r="DA33" s="17">
        <v>10.5</v>
      </c>
      <c r="DB33" s="17">
        <v>9.9</v>
      </c>
      <c r="DC33" s="17">
        <v>5.4</v>
      </c>
      <c r="DD33" s="17">
        <v>0.4</v>
      </c>
      <c r="DE33" s="17">
        <v>1.7</v>
      </c>
      <c r="DF33" s="17">
        <v>2.6</v>
      </c>
      <c r="DG33" s="17">
        <v>20.2</v>
      </c>
      <c r="DH33" s="17">
        <v>11.4</v>
      </c>
      <c r="DI33" s="17">
        <v>7.3</v>
      </c>
      <c r="DJ33" s="17">
        <v>3.4</v>
      </c>
      <c r="DK33" s="17">
        <v>18.5</v>
      </c>
      <c r="DL33" s="17">
        <v>13</v>
      </c>
      <c r="DM33" s="17">
        <v>15.5</v>
      </c>
      <c r="DN33" s="17">
        <v>22.4</v>
      </c>
      <c r="DO33" s="17">
        <v>59.7</v>
      </c>
      <c r="DP33" s="17">
        <v>0</v>
      </c>
      <c r="DQ33" s="17">
        <v>2.2000000000000002</v>
      </c>
      <c r="DR33" s="17">
        <v>0</v>
      </c>
      <c r="DS33" s="17">
        <v>0</v>
      </c>
      <c r="DT33" s="17">
        <v>15.2</v>
      </c>
      <c r="DU33" s="17">
        <v>2.2000000000000002</v>
      </c>
      <c r="DV33" s="17">
        <v>20.2</v>
      </c>
      <c r="DW33" s="17">
        <v>1.1000000000000001</v>
      </c>
      <c r="DX33" s="17">
        <v>0.2</v>
      </c>
      <c r="DY33" s="17">
        <v>6.2</v>
      </c>
      <c r="DZ33" s="17">
        <v>2.6</v>
      </c>
      <c r="EA33" s="17">
        <v>3.9</v>
      </c>
      <c r="EB33" s="17">
        <v>5.3</v>
      </c>
      <c r="EC33" s="17">
        <v>10</v>
      </c>
      <c r="ED33" s="17">
        <v>13.3</v>
      </c>
      <c r="EE33" s="17">
        <v>12.4</v>
      </c>
      <c r="EF33" s="17">
        <v>28.3</v>
      </c>
      <c r="EG33" s="17">
        <v>94</v>
      </c>
      <c r="EH33" s="17">
        <v>85.7</v>
      </c>
      <c r="EI33" s="17">
        <v>13</v>
      </c>
      <c r="EJ33" s="17">
        <v>11</v>
      </c>
      <c r="EK33" s="17">
        <v>8.8000000000000007</v>
      </c>
      <c r="EL33" s="17">
        <v>2.8</v>
      </c>
      <c r="EM33" s="17">
        <v>7.4</v>
      </c>
      <c r="EN33" s="17">
        <v>4.8</v>
      </c>
      <c r="EO33" s="17">
        <v>5.3</v>
      </c>
      <c r="EP33" s="17">
        <v>5.5</v>
      </c>
      <c r="EQ33" s="17">
        <v>18.100000000000001</v>
      </c>
      <c r="ER33" s="17">
        <v>214.8</v>
      </c>
      <c r="ES33" s="17">
        <v>16.8</v>
      </c>
      <c r="ET33" s="17">
        <v>117.2</v>
      </c>
      <c r="EU33" s="17">
        <v>0.6</v>
      </c>
      <c r="EV33" s="17">
        <v>29.1</v>
      </c>
      <c r="EW33" s="17">
        <v>32</v>
      </c>
      <c r="EX33" s="17">
        <v>86</v>
      </c>
      <c r="EY33" s="17">
        <v>16.8</v>
      </c>
      <c r="EZ33" s="17">
        <v>10</v>
      </c>
      <c r="FA33" s="17">
        <v>20</v>
      </c>
      <c r="FB33" s="17">
        <v>9.6</v>
      </c>
      <c r="FC33" s="17"/>
      <c r="FD33" s="17"/>
      <c r="FE33" s="17">
        <v>15.1</v>
      </c>
      <c r="FF33" s="17"/>
      <c r="FG33" s="17">
        <v>6.3</v>
      </c>
      <c r="FH33" s="17"/>
      <c r="FI33" s="17"/>
      <c r="FJ33" s="17">
        <v>7314.4</v>
      </c>
      <c r="FK33" s="15"/>
      <c r="FL33" s="17">
        <v>21.55283</v>
      </c>
      <c r="FM33" s="17">
        <v>3.7759999999999998</v>
      </c>
      <c r="FN33" s="17">
        <v>6.15</v>
      </c>
      <c r="FO33" s="17">
        <v>9.1999999999999993</v>
      </c>
      <c r="FP33" s="17">
        <v>26.85585</v>
      </c>
      <c r="FQ33" s="17">
        <v>18.920760000000001</v>
      </c>
      <c r="FR33" s="17">
        <v>11</v>
      </c>
      <c r="FS33" s="17">
        <v>16.100000000000001</v>
      </c>
      <c r="FT33" s="17">
        <v>113.55544</v>
      </c>
    </row>
    <row r="34" spans="1:176" ht="24" customHeight="1" x14ac:dyDescent="0.3">
      <c r="A34" s="18" t="s">
        <v>43</v>
      </c>
      <c r="B34" s="18" t="s">
        <v>734</v>
      </c>
      <c r="C34" s="19">
        <v>54.5</v>
      </c>
      <c r="D34" s="19">
        <v>640.70000000000005</v>
      </c>
      <c r="E34" s="19">
        <v>213</v>
      </c>
      <c r="F34" s="19"/>
      <c r="G34" s="19"/>
      <c r="H34" s="19">
        <v>69.099999999999994</v>
      </c>
      <c r="I34" s="19">
        <v>90.9</v>
      </c>
      <c r="J34" s="19"/>
      <c r="K34" s="19"/>
      <c r="L34" s="19">
        <v>165</v>
      </c>
      <c r="M34" s="19">
        <v>165.5</v>
      </c>
      <c r="N34" s="19">
        <v>165</v>
      </c>
      <c r="O34" s="19">
        <v>270.2</v>
      </c>
      <c r="P34" s="19">
        <v>213.2</v>
      </c>
      <c r="Q34" s="19">
        <v>110.3</v>
      </c>
      <c r="R34" s="19">
        <v>343.4</v>
      </c>
      <c r="S34" s="19">
        <v>4.2</v>
      </c>
      <c r="T34" s="19"/>
      <c r="U34" s="19"/>
      <c r="V34" s="19"/>
      <c r="W34" s="19"/>
      <c r="X34" s="19">
        <v>133</v>
      </c>
      <c r="Y34" s="19">
        <v>6.8</v>
      </c>
      <c r="Z34" s="19">
        <v>5.2</v>
      </c>
      <c r="AA34" s="19"/>
      <c r="AB34" s="19">
        <v>6.8</v>
      </c>
      <c r="AC34" s="19">
        <v>10.1</v>
      </c>
      <c r="AD34" s="19">
        <v>66.2</v>
      </c>
      <c r="AE34" s="19"/>
      <c r="AF34" s="19"/>
      <c r="AG34" s="19"/>
      <c r="AH34" s="19"/>
      <c r="AI34" s="19">
        <v>53.1</v>
      </c>
      <c r="AJ34" s="19">
        <v>95.7</v>
      </c>
      <c r="AK34" s="19"/>
      <c r="AL34" s="19"/>
      <c r="AM34" s="19"/>
      <c r="AN34" s="19">
        <v>6.4</v>
      </c>
      <c r="AO34" s="19">
        <v>145</v>
      </c>
      <c r="AP34" s="19">
        <v>40</v>
      </c>
      <c r="AQ34" s="19">
        <v>76</v>
      </c>
      <c r="AR34" s="19">
        <v>25.8</v>
      </c>
      <c r="AS34" s="19">
        <v>17.7</v>
      </c>
      <c r="AT34" s="19">
        <v>17.399999999999999</v>
      </c>
      <c r="AU34" s="19">
        <v>74.599999999999994</v>
      </c>
      <c r="AV34" s="19">
        <v>179.4</v>
      </c>
      <c r="AW34" s="19">
        <v>179.9</v>
      </c>
      <c r="AX34" s="19">
        <v>182.4</v>
      </c>
      <c r="AY34" s="19">
        <v>62.8</v>
      </c>
      <c r="AZ34" s="19">
        <v>5.6</v>
      </c>
      <c r="BA34" s="19">
        <v>1.2</v>
      </c>
      <c r="BB34" s="19">
        <v>20.5</v>
      </c>
      <c r="BC34" s="19">
        <v>28.6</v>
      </c>
      <c r="BD34" s="19">
        <v>2</v>
      </c>
      <c r="BE34" s="19">
        <v>12.7</v>
      </c>
      <c r="BF34" s="19">
        <v>103.1</v>
      </c>
      <c r="BG34" s="19"/>
      <c r="BH34" s="19"/>
      <c r="BI34" s="19">
        <v>85.5</v>
      </c>
      <c r="BJ34" s="19"/>
      <c r="BK34" s="19"/>
      <c r="BL34" s="19">
        <v>45</v>
      </c>
      <c r="BM34" s="19"/>
      <c r="BN34" s="19"/>
      <c r="BO34" s="19"/>
      <c r="BP34" s="19">
        <v>40</v>
      </c>
      <c r="BQ34" s="19">
        <v>175.9</v>
      </c>
      <c r="BR34" s="19">
        <v>173.8</v>
      </c>
      <c r="BS34" s="19">
        <v>200</v>
      </c>
      <c r="BT34" s="19">
        <v>272.60000000000002</v>
      </c>
      <c r="BU34" s="19"/>
      <c r="BV34" s="19"/>
      <c r="BW34" s="19"/>
      <c r="BX34" s="19"/>
      <c r="BY34" s="19"/>
      <c r="BZ34" s="19"/>
      <c r="CA34" s="19"/>
      <c r="CB34" s="19"/>
      <c r="CC34" s="19">
        <v>1.4</v>
      </c>
      <c r="CD34" s="19">
        <v>142.4</v>
      </c>
      <c r="CE34" s="19">
        <v>79.900000000000006</v>
      </c>
      <c r="CF34" s="19">
        <v>65.400000000000006</v>
      </c>
      <c r="CG34" s="19">
        <v>64.7</v>
      </c>
      <c r="CH34" s="19">
        <v>28.7</v>
      </c>
      <c r="CI34" s="19"/>
      <c r="CJ34" s="19"/>
      <c r="CK34" s="19"/>
      <c r="CL34" s="19">
        <v>144.4</v>
      </c>
      <c r="CM34" s="19">
        <v>147.19999999999999</v>
      </c>
      <c r="CN34" s="19">
        <v>149.19999999999999</v>
      </c>
      <c r="CO34" s="19"/>
      <c r="CP34" s="19"/>
      <c r="CQ34" s="19"/>
      <c r="CR34" s="19"/>
      <c r="CS34" s="19"/>
      <c r="CT34" s="19"/>
      <c r="CU34" s="19"/>
      <c r="CV34" s="19">
        <v>1.3</v>
      </c>
      <c r="CW34" s="19">
        <v>78.099999999999994</v>
      </c>
      <c r="CX34" s="19">
        <v>51.2</v>
      </c>
      <c r="CY34" s="19">
        <v>18.100000000000001</v>
      </c>
      <c r="CZ34" s="19">
        <v>0.4</v>
      </c>
      <c r="DA34" s="19">
        <v>10.5</v>
      </c>
      <c r="DB34" s="19">
        <v>9.9</v>
      </c>
      <c r="DC34" s="19">
        <v>5.5</v>
      </c>
      <c r="DD34" s="19">
        <v>0.4</v>
      </c>
      <c r="DE34" s="19">
        <v>1.7</v>
      </c>
      <c r="DF34" s="19">
        <v>2.6</v>
      </c>
      <c r="DG34" s="19">
        <v>19.600000000000001</v>
      </c>
      <c r="DH34" s="19">
        <v>11.4</v>
      </c>
      <c r="DI34" s="19">
        <v>7.3</v>
      </c>
      <c r="DJ34" s="19">
        <v>3.4</v>
      </c>
      <c r="DK34" s="19">
        <v>18.5</v>
      </c>
      <c r="DL34" s="19">
        <v>13</v>
      </c>
      <c r="DM34" s="19">
        <v>15.5</v>
      </c>
      <c r="DN34" s="19">
        <v>22.9</v>
      </c>
      <c r="DO34" s="19">
        <v>57.3</v>
      </c>
      <c r="DP34" s="19">
        <v>0</v>
      </c>
      <c r="DQ34" s="19">
        <v>2.2000000000000002</v>
      </c>
      <c r="DR34" s="19">
        <v>0</v>
      </c>
      <c r="DS34" s="19">
        <v>0</v>
      </c>
      <c r="DT34" s="19">
        <v>15.5</v>
      </c>
      <c r="DU34" s="19">
        <v>2.4</v>
      </c>
      <c r="DV34" s="19">
        <v>20.2</v>
      </c>
      <c r="DW34" s="19">
        <v>1.2</v>
      </c>
      <c r="DX34" s="19">
        <v>0.2</v>
      </c>
      <c r="DY34" s="19">
        <v>6.3</v>
      </c>
      <c r="DZ34" s="19">
        <v>3</v>
      </c>
      <c r="EA34" s="19">
        <v>3.5</v>
      </c>
      <c r="EB34" s="19">
        <v>4.9000000000000004</v>
      </c>
      <c r="EC34" s="19">
        <v>10</v>
      </c>
      <c r="ED34" s="19">
        <v>13.6</v>
      </c>
      <c r="EE34" s="19">
        <v>17.2</v>
      </c>
      <c r="EF34" s="19">
        <v>28</v>
      </c>
      <c r="EG34" s="19">
        <v>93.6</v>
      </c>
      <c r="EH34" s="19">
        <v>90.1</v>
      </c>
      <c r="EI34" s="19">
        <v>14.4</v>
      </c>
      <c r="EJ34" s="19">
        <v>11.5</v>
      </c>
      <c r="EK34" s="19">
        <v>8.8000000000000007</v>
      </c>
      <c r="EL34" s="19">
        <v>2.7</v>
      </c>
      <c r="EM34" s="19">
        <v>8</v>
      </c>
      <c r="EN34" s="19">
        <v>4.8</v>
      </c>
      <c r="EO34" s="19">
        <v>5.3</v>
      </c>
      <c r="EP34" s="19">
        <v>5.5</v>
      </c>
      <c r="EQ34" s="19">
        <v>18</v>
      </c>
      <c r="ER34" s="19">
        <v>216.5</v>
      </c>
      <c r="ES34" s="19">
        <v>17</v>
      </c>
      <c r="ET34" s="19">
        <v>118.1</v>
      </c>
      <c r="EU34" s="19">
        <v>0.6</v>
      </c>
      <c r="EV34" s="19">
        <v>27.9</v>
      </c>
      <c r="EW34" s="19">
        <v>36.1</v>
      </c>
      <c r="EX34" s="19">
        <v>86.6</v>
      </c>
      <c r="EY34" s="19">
        <v>16.899999999999999</v>
      </c>
      <c r="EZ34" s="19">
        <v>10</v>
      </c>
      <c r="FA34" s="19">
        <v>20</v>
      </c>
      <c r="FB34" s="19">
        <v>8.9</v>
      </c>
      <c r="FC34" s="19"/>
      <c r="FD34" s="19"/>
      <c r="FE34" s="19">
        <v>14.8</v>
      </c>
      <c r="FF34" s="19"/>
      <c r="FG34" s="19">
        <v>6</v>
      </c>
      <c r="FH34" s="19"/>
      <c r="FI34" s="19"/>
      <c r="FJ34" s="19">
        <v>7198</v>
      </c>
      <c r="FK34" s="15"/>
      <c r="FL34" s="19">
        <v>21.151409999999998</v>
      </c>
      <c r="FM34" s="19">
        <v>3.7810000000000001</v>
      </c>
      <c r="FN34" s="19">
        <v>6.15</v>
      </c>
      <c r="FO34" s="19">
        <v>9.1999999999999993</v>
      </c>
      <c r="FP34" s="19">
        <v>26.7212</v>
      </c>
      <c r="FQ34" s="19">
        <v>18.92135</v>
      </c>
      <c r="FR34" s="19">
        <v>10.8</v>
      </c>
      <c r="FS34" s="19">
        <v>16</v>
      </c>
      <c r="FT34" s="19">
        <v>112.72496</v>
      </c>
    </row>
    <row r="35" spans="1:176" ht="24" customHeight="1" x14ac:dyDescent="0.3">
      <c r="A35" s="13" t="s">
        <v>43</v>
      </c>
      <c r="B35" s="13" t="s">
        <v>735</v>
      </c>
      <c r="C35" s="14">
        <v>57.5</v>
      </c>
      <c r="D35" s="14">
        <v>647.1</v>
      </c>
      <c r="E35" s="14">
        <v>215.7</v>
      </c>
      <c r="F35" s="14"/>
      <c r="G35" s="14"/>
      <c r="H35" s="14">
        <v>70.2</v>
      </c>
      <c r="I35" s="14">
        <v>88.3</v>
      </c>
      <c r="J35" s="14"/>
      <c r="K35" s="14"/>
      <c r="L35" s="14">
        <v>173.7</v>
      </c>
      <c r="M35" s="14">
        <v>173.6</v>
      </c>
      <c r="N35" s="14">
        <v>174.2</v>
      </c>
      <c r="O35" s="14">
        <v>264.5</v>
      </c>
      <c r="P35" s="14">
        <v>212.7</v>
      </c>
      <c r="Q35" s="14">
        <v>110.3</v>
      </c>
      <c r="R35" s="14">
        <v>346.3</v>
      </c>
      <c r="S35" s="14">
        <v>4.3</v>
      </c>
      <c r="T35" s="14"/>
      <c r="U35" s="14"/>
      <c r="V35" s="14"/>
      <c r="W35" s="14"/>
      <c r="X35" s="14">
        <v>134.4</v>
      </c>
      <c r="Y35" s="14">
        <v>7.2</v>
      </c>
      <c r="Z35" s="14">
        <v>5.5</v>
      </c>
      <c r="AA35" s="14"/>
      <c r="AB35" s="14">
        <v>6.8</v>
      </c>
      <c r="AC35" s="14">
        <v>10.1</v>
      </c>
      <c r="AD35" s="14">
        <v>65.2</v>
      </c>
      <c r="AE35" s="14"/>
      <c r="AF35" s="14"/>
      <c r="AG35" s="14"/>
      <c r="AH35" s="14"/>
      <c r="AI35" s="14">
        <v>64.3</v>
      </c>
      <c r="AJ35" s="14">
        <v>96.2</v>
      </c>
      <c r="AK35" s="14"/>
      <c r="AL35" s="14"/>
      <c r="AM35" s="14"/>
      <c r="AN35" s="14">
        <v>6.4</v>
      </c>
      <c r="AO35" s="14">
        <v>147.9</v>
      </c>
      <c r="AP35" s="14">
        <v>38.700000000000003</v>
      </c>
      <c r="AQ35" s="14">
        <v>76</v>
      </c>
      <c r="AR35" s="14">
        <v>25</v>
      </c>
      <c r="AS35" s="14">
        <v>17.2</v>
      </c>
      <c r="AT35" s="14">
        <v>17.399999999999999</v>
      </c>
      <c r="AU35" s="14">
        <v>67.400000000000006</v>
      </c>
      <c r="AV35" s="14">
        <v>181.9</v>
      </c>
      <c r="AW35" s="14">
        <v>182</v>
      </c>
      <c r="AX35" s="14">
        <v>183.8</v>
      </c>
      <c r="AY35" s="14">
        <v>62</v>
      </c>
      <c r="AZ35" s="14">
        <v>5.6</v>
      </c>
      <c r="BA35" s="14">
        <v>1.2</v>
      </c>
      <c r="BB35" s="14">
        <v>32.9</v>
      </c>
      <c r="BC35" s="14">
        <v>24.1</v>
      </c>
      <c r="BD35" s="14">
        <v>2</v>
      </c>
      <c r="BE35" s="14">
        <v>12.9</v>
      </c>
      <c r="BF35" s="14">
        <v>73.400000000000006</v>
      </c>
      <c r="BG35" s="14"/>
      <c r="BH35" s="14"/>
      <c r="BI35" s="14">
        <v>86.2</v>
      </c>
      <c r="BJ35" s="14"/>
      <c r="BK35" s="14"/>
      <c r="BL35" s="14">
        <v>45.1</v>
      </c>
      <c r="BM35" s="14"/>
      <c r="BN35" s="14"/>
      <c r="BO35" s="14"/>
      <c r="BP35" s="14">
        <v>40.200000000000003</v>
      </c>
      <c r="BQ35" s="14">
        <v>175.6</v>
      </c>
      <c r="BR35" s="14">
        <v>173.3</v>
      </c>
      <c r="BS35" s="14">
        <v>200</v>
      </c>
      <c r="BT35" s="14">
        <v>272.7</v>
      </c>
      <c r="BU35" s="14"/>
      <c r="BV35" s="14"/>
      <c r="BW35" s="14"/>
      <c r="BX35" s="14"/>
      <c r="BY35" s="14"/>
      <c r="BZ35" s="14"/>
      <c r="CA35" s="14"/>
      <c r="CB35" s="14"/>
      <c r="CC35" s="14">
        <v>1.4</v>
      </c>
      <c r="CD35" s="14">
        <v>179.1</v>
      </c>
      <c r="CE35" s="14">
        <v>79.7</v>
      </c>
      <c r="CF35" s="14">
        <v>66.099999999999994</v>
      </c>
      <c r="CG35" s="14">
        <v>65</v>
      </c>
      <c r="CH35" s="14">
        <v>28.2</v>
      </c>
      <c r="CI35" s="14"/>
      <c r="CJ35" s="14"/>
      <c r="CK35" s="14"/>
      <c r="CL35" s="14">
        <v>144.6</v>
      </c>
      <c r="CM35" s="14">
        <v>147.19999999999999</v>
      </c>
      <c r="CN35" s="14">
        <v>149</v>
      </c>
      <c r="CO35" s="14"/>
      <c r="CP35" s="14"/>
      <c r="CQ35" s="14"/>
      <c r="CR35" s="14"/>
      <c r="CS35" s="14"/>
      <c r="CT35" s="14"/>
      <c r="CU35" s="14"/>
      <c r="CV35" s="14">
        <v>1.2</v>
      </c>
      <c r="CW35" s="14">
        <v>71.7</v>
      </c>
      <c r="CX35" s="14">
        <v>52.1</v>
      </c>
      <c r="CY35" s="14">
        <v>18</v>
      </c>
      <c r="CZ35" s="14">
        <v>0.4</v>
      </c>
      <c r="DA35" s="14">
        <v>10.4</v>
      </c>
      <c r="DB35" s="14">
        <v>9.9</v>
      </c>
      <c r="DC35" s="14">
        <v>5.5</v>
      </c>
      <c r="DD35" s="14">
        <v>0.4</v>
      </c>
      <c r="DE35" s="14">
        <v>1.7</v>
      </c>
      <c r="DF35" s="14">
        <v>2.6</v>
      </c>
      <c r="DG35" s="14">
        <v>19.899999999999999</v>
      </c>
      <c r="DH35" s="14">
        <v>11.4</v>
      </c>
      <c r="DI35" s="14">
        <v>7.4</v>
      </c>
      <c r="DJ35" s="14">
        <v>3.4</v>
      </c>
      <c r="DK35" s="14">
        <v>18.5</v>
      </c>
      <c r="DL35" s="14">
        <v>13</v>
      </c>
      <c r="DM35" s="14">
        <v>15.5</v>
      </c>
      <c r="DN35" s="14">
        <v>20.3</v>
      </c>
      <c r="DO35" s="14">
        <v>52.2</v>
      </c>
      <c r="DP35" s="14">
        <v>0</v>
      </c>
      <c r="DQ35" s="14">
        <v>2.2000000000000002</v>
      </c>
      <c r="DR35" s="14">
        <v>0</v>
      </c>
      <c r="DS35" s="14">
        <v>0</v>
      </c>
      <c r="DT35" s="14">
        <v>15.2</v>
      </c>
      <c r="DU35" s="14">
        <v>1.9</v>
      </c>
      <c r="DV35" s="14">
        <v>20.2</v>
      </c>
      <c r="DW35" s="14">
        <v>1.1000000000000001</v>
      </c>
      <c r="DX35" s="14">
        <v>0.2</v>
      </c>
      <c r="DY35" s="14">
        <v>6.2</v>
      </c>
      <c r="DZ35" s="14">
        <v>2.9</v>
      </c>
      <c r="EA35" s="14">
        <v>3.7</v>
      </c>
      <c r="EB35" s="14">
        <v>5.0999999999999996</v>
      </c>
      <c r="EC35" s="14">
        <v>10</v>
      </c>
      <c r="ED35" s="14">
        <v>17.8</v>
      </c>
      <c r="EE35" s="14">
        <v>23.9</v>
      </c>
      <c r="EF35" s="14">
        <v>28.3</v>
      </c>
      <c r="EG35" s="14">
        <v>99.8</v>
      </c>
      <c r="EH35" s="14">
        <v>87.3</v>
      </c>
      <c r="EI35" s="14">
        <v>16.600000000000001</v>
      </c>
      <c r="EJ35" s="14">
        <v>12.8</v>
      </c>
      <c r="EK35" s="14">
        <v>8.8000000000000007</v>
      </c>
      <c r="EL35" s="14">
        <v>2.7</v>
      </c>
      <c r="EM35" s="14">
        <v>8.1</v>
      </c>
      <c r="EN35" s="14">
        <v>4.8</v>
      </c>
      <c r="EO35" s="14">
        <v>5.3</v>
      </c>
      <c r="EP35" s="14">
        <v>5.5</v>
      </c>
      <c r="EQ35" s="14">
        <v>18.100000000000001</v>
      </c>
      <c r="ER35" s="14">
        <v>219.7</v>
      </c>
      <c r="ES35" s="14">
        <v>17.100000000000001</v>
      </c>
      <c r="ET35" s="14">
        <v>120</v>
      </c>
      <c r="EU35" s="14">
        <v>0.6</v>
      </c>
      <c r="EV35" s="14">
        <v>16.100000000000001</v>
      </c>
      <c r="EW35" s="14">
        <v>24.4</v>
      </c>
      <c r="EX35" s="14">
        <v>87.9</v>
      </c>
      <c r="EY35" s="14">
        <v>16.899999999999999</v>
      </c>
      <c r="EZ35" s="14">
        <v>10</v>
      </c>
      <c r="FA35" s="14">
        <v>20</v>
      </c>
      <c r="FB35" s="14">
        <v>8.6999999999999993</v>
      </c>
      <c r="FC35" s="14"/>
      <c r="FD35" s="14"/>
      <c r="FE35" s="14">
        <v>15</v>
      </c>
      <c r="FF35" s="14"/>
      <c r="FG35" s="14">
        <v>6.1</v>
      </c>
      <c r="FH35" s="14"/>
      <c r="FI35" s="14"/>
      <c r="FJ35" s="14">
        <v>7245.8</v>
      </c>
      <c r="FK35" s="15"/>
      <c r="FL35" s="14">
        <v>21.257809999999999</v>
      </c>
      <c r="FM35" s="14">
        <v>3.7759999999999998</v>
      </c>
      <c r="FN35" s="14">
        <v>6.1539999999999999</v>
      </c>
      <c r="FO35" s="14">
        <v>9.1999999999999993</v>
      </c>
      <c r="FP35" s="14">
        <v>26.575299999999999</v>
      </c>
      <c r="FQ35" s="14">
        <v>18.92361</v>
      </c>
      <c r="FR35" s="14">
        <v>10.8</v>
      </c>
      <c r="FS35" s="14">
        <v>16.100000000000001</v>
      </c>
      <c r="FT35" s="14">
        <v>112.78672</v>
      </c>
    </row>
    <row r="36" spans="1:176" ht="24" customHeight="1" x14ac:dyDescent="0.3">
      <c r="A36" s="16" t="s">
        <v>43</v>
      </c>
      <c r="B36" s="16" t="s">
        <v>736</v>
      </c>
      <c r="C36" s="17">
        <v>52.1</v>
      </c>
      <c r="D36" s="17">
        <v>641.79999999999995</v>
      </c>
      <c r="E36" s="17">
        <v>214</v>
      </c>
      <c r="F36" s="17"/>
      <c r="G36" s="17"/>
      <c r="H36" s="17">
        <v>68.7</v>
      </c>
      <c r="I36" s="17">
        <v>87.5</v>
      </c>
      <c r="J36" s="17"/>
      <c r="K36" s="17"/>
      <c r="L36" s="17">
        <v>164.7</v>
      </c>
      <c r="M36" s="17">
        <v>164.3</v>
      </c>
      <c r="N36" s="17">
        <v>164.7</v>
      </c>
      <c r="O36" s="17">
        <v>257</v>
      </c>
      <c r="P36" s="17">
        <v>213.6</v>
      </c>
      <c r="Q36" s="17">
        <v>109.7</v>
      </c>
      <c r="R36" s="17">
        <v>343.1</v>
      </c>
      <c r="S36" s="17">
        <v>4.0999999999999996</v>
      </c>
      <c r="T36" s="17"/>
      <c r="U36" s="17"/>
      <c r="V36" s="17"/>
      <c r="W36" s="17"/>
      <c r="X36" s="17">
        <v>133.80000000000001</v>
      </c>
      <c r="Y36" s="17">
        <v>6.8</v>
      </c>
      <c r="Z36" s="17">
        <v>5.4</v>
      </c>
      <c r="AA36" s="17"/>
      <c r="AB36" s="17">
        <v>6.8</v>
      </c>
      <c r="AC36" s="17">
        <v>10.1</v>
      </c>
      <c r="AD36" s="17">
        <v>65.400000000000006</v>
      </c>
      <c r="AE36" s="17"/>
      <c r="AF36" s="17"/>
      <c r="AG36" s="17"/>
      <c r="AH36" s="17"/>
      <c r="AI36" s="17">
        <v>63</v>
      </c>
      <c r="AJ36" s="17">
        <v>96.1</v>
      </c>
      <c r="AK36" s="17"/>
      <c r="AL36" s="17"/>
      <c r="AM36" s="17"/>
      <c r="AN36" s="17">
        <v>6.4</v>
      </c>
      <c r="AO36" s="17">
        <v>145.69999999999999</v>
      </c>
      <c r="AP36" s="17">
        <v>36.5</v>
      </c>
      <c r="AQ36" s="17">
        <v>75.3</v>
      </c>
      <c r="AR36" s="17">
        <v>23.6</v>
      </c>
      <c r="AS36" s="17">
        <v>17.2</v>
      </c>
      <c r="AT36" s="17">
        <v>17.399999999999999</v>
      </c>
      <c r="AU36" s="17">
        <v>69.900000000000006</v>
      </c>
      <c r="AV36" s="17">
        <v>178.4</v>
      </c>
      <c r="AW36" s="17">
        <v>178.8</v>
      </c>
      <c r="AX36" s="17">
        <v>184</v>
      </c>
      <c r="AY36" s="17">
        <v>61.3</v>
      </c>
      <c r="AZ36" s="17">
        <v>5.6</v>
      </c>
      <c r="BA36" s="17">
        <v>1.2</v>
      </c>
      <c r="BB36" s="17">
        <v>32</v>
      </c>
      <c r="BC36" s="17">
        <v>23.5</v>
      </c>
      <c r="BD36" s="17">
        <v>2</v>
      </c>
      <c r="BE36" s="17">
        <v>12.6</v>
      </c>
      <c r="BF36" s="17">
        <v>71.2</v>
      </c>
      <c r="BG36" s="17"/>
      <c r="BH36" s="17"/>
      <c r="BI36" s="17">
        <v>85.4</v>
      </c>
      <c r="BJ36" s="17"/>
      <c r="BK36" s="17"/>
      <c r="BL36" s="17">
        <v>45.3</v>
      </c>
      <c r="BM36" s="17"/>
      <c r="BN36" s="17"/>
      <c r="BO36" s="17"/>
      <c r="BP36" s="17">
        <v>39.700000000000003</v>
      </c>
      <c r="BQ36" s="17">
        <v>175.4</v>
      </c>
      <c r="BR36" s="17">
        <v>173.7</v>
      </c>
      <c r="BS36" s="17">
        <v>200</v>
      </c>
      <c r="BT36" s="17">
        <v>271.89999999999998</v>
      </c>
      <c r="BU36" s="17"/>
      <c r="BV36" s="17"/>
      <c r="BW36" s="17"/>
      <c r="BX36" s="17"/>
      <c r="BY36" s="17"/>
      <c r="BZ36" s="17"/>
      <c r="CA36" s="17"/>
      <c r="CB36" s="17"/>
      <c r="CC36" s="17">
        <v>1.4</v>
      </c>
      <c r="CD36" s="17">
        <v>159.6</v>
      </c>
      <c r="CE36" s="17">
        <v>76.3</v>
      </c>
      <c r="CF36" s="17">
        <v>65</v>
      </c>
      <c r="CG36" s="17">
        <v>64.599999999999994</v>
      </c>
      <c r="CH36" s="17">
        <v>27.9</v>
      </c>
      <c r="CI36" s="17"/>
      <c r="CJ36" s="17"/>
      <c r="CK36" s="17"/>
      <c r="CL36" s="17">
        <v>145.19999999999999</v>
      </c>
      <c r="CM36" s="17">
        <v>147.6</v>
      </c>
      <c r="CN36" s="17">
        <v>149.80000000000001</v>
      </c>
      <c r="CO36" s="17"/>
      <c r="CP36" s="17"/>
      <c r="CQ36" s="17"/>
      <c r="CR36" s="17"/>
      <c r="CS36" s="17"/>
      <c r="CT36" s="17"/>
      <c r="CU36" s="17"/>
      <c r="CV36" s="17">
        <v>1.2</v>
      </c>
      <c r="CW36" s="17">
        <v>75.3</v>
      </c>
      <c r="CX36" s="17">
        <v>52.6</v>
      </c>
      <c r="CY36" s="17">
        <v>18.100000000000001</v>
      </c>
      <c r="CZ36" s="17">
        <v>0.4</v>
      </c>
      <c r="DA36" s="17">
        <v>10.4</v>
      </c>
      <c r="DB36" s="17">
        <v>10</v>
      </c>
      <c r="DC36" s="17">
        <v>5.3</v>
      </c>
      <c r="DD36" s="17">
        <v>0.4</v>
      </c>
      <c r="DE36" s="17">
        <v>1.7</v>
      </c>
      <c r="DF36" s="17">
        <v>2.6</v>
      </c>
      <c r="DG36" s="17">
        <v>7.8</v>
      </c>
      <c r="DH36" s="17">
        <v>11.4</v>
      </c>
      <c r="DI36" s="17">
        <v>7.4</v>
      </c>
      <c r="DJ36" s="17">
        <v>3.4</v>
      </c>
      <c r="DK36" s="17">
        <v>18.5</v>
      </c>
      <c r="DL36" s="17">
        <v>13.2</v>
      </c>
      <c r="DM36" s="17">
        <v>15.7</v>
      </c>
      <c r="DN36" s="17">
        <v>17.8</v>
      </c>
      <c r="DO36" s="17">
        <v>65.599999999999994</v>
      </c>
      <c r="DP36" s="17">
        <v>0</v>
      </c>
      <c r="DQ36" s="17">
        <v>2.2000000000000002</v>
      </c>
      <c r="DR36" s="17">
        <v>0</v>
      </c>
      <c r="DS36" s="17">
        <v>0</v>
      </c>
      <c r="DT36" s="17">
        <v>15.6</v>
      </c>
      <c r="DU36" s="17">
        <v>2.4</v>
      </c>
      <c r="DV36" s="17">
        <v>20.2</v>
      </c>
      <c r="DW36" s="17">
        <v>1.1000000000000001</v>
      </c>
      <c r="DX36" s="17">
        <v>0</v>
      </c>
      <c r="DY36" s="17">
        <v>6.5</v>
      </c>
      <c r="DZ36" s="17">
        <v>2.9</v>
      </c>
      <c r="EA36" s="17">
        <v>4</v>
      </c>
      <c r="EB36" s="17">
        <v>5</v>
      </c>
      <c r="EC36" s="17">
        <v>10</v>
      </c>
      <c r="ED36" s="17">
        <v>18.399999999999999</v>
      </c>
      <c r="EE36" s="17">
        <v>24.9</v>
      </c>
      <c r="EF36" s="17">
        <v>28.6</v>
      </c>
      <c r="EG36" s="17">
        <v>94.3</v>
      </c>
      <c r="EH36" s="17">
        <v>89</v>
      </c>
      <c r="EI36" s="17">
        <v>15</v>
      </c>
      <c r="EJ36" s="17">
        <v>11.1</v>
      </c>
      <c r="EK36" s="17">
        <v>8.8000000000000007</v>
      </c>
      <c r="EL36" s="17">
        <v>2.7</v>
      </c>
      <c r="EM36" s="17">
        <v>8.1</v>
      </c>
      <c r="EN36" s="17">
        <v>4.8</v>
      </c>
      <c r="EO36" s="17">
        <v>5.3</v>
      </c>
      <c r="EP36" s="17">
        <v>5.5</v>
      </c>
      <c r="EQ36" s="17">
        <v>17.7</v>
      </c>
      <c r="ER36" s="17">
        <v>221.7</v>
      </c>
      <c r="ES36" s="17">
        <v>16.7</v>
      </c>
      <c r="ET36" s="17">
        <v>120.9</v>
      </c>
      <c r="EU36" s="17">
        <v>0.6</v>
      </c>
      <c r="EV36" s="17">
        <v>7.1</v>
      </c>
      <c r="EW36" s="17">
        <v>16.5</v>
      </c>
      <c r="EX36" s="17">
        <v>88.2</v>
      </c>
      <c r="EY36" s="17">
        <v>16.600000000000001</v>
      </c>
      <c r="EZ36" s="17">
        <v>10</v>
      </c>
      <c r="FA36" s="17">
        <v>20</v>
      </c>
      <c r="FB36" s="17">
        <v>8.9</v>
      </c>
      <c r="FC36" s="17"/>
      <c r="FD36" s="17"/>
      <c r="FE36" s="17">
        <v>15</v>
      </c>
      <c r="FF36" s="17"/>
      <c r="FG36" s="17">
        <v>6</v>
      </c>
      <c r="FH36" s="17"/>
      <c r="FI36" s="17"/>
      <c r="FJ36" s="17">
        <v>7135.2</v>
      </c>
      <c r="FK36" s="15"/>
      <c r="FL36" s="17">
        <v>21.12351</v>
      </c>
      <c r="FM36" s="17">
        <v>3.7719999999999998</v>
      </c>
      <c r="FN36" s="17">
        <v>6.1539999999999999</v>
      </c>
      <c r="FO36" s="17">
        <v>9.1999999999999993</v>
      </c>
      <c r="FP36" s="17">
        <v>26.419920000000001</v>
      </c>
      <c r="FQ36" s="17">
        <v>18.927099999999999</v>
      </c>
      <c r="FR36" s="17">
        <v>10.8</v>
      </c>
      <c r="FS36" s="17">
        <v>16.100000000000001</v>
      </c>
      <c r="FT36" s="17">
        <v>112.49653000000001</v>
      </c>
    </row>
    <row r="37" spans="1:176" ht="24" customHeight="1" x14ac:dyDescent="0.3">
      <c r="A37" s="16" t="s">
        <v>43</v>
      </c>
      <c r="B37" s="16" t="s">
        <v>737</v>
      </c>
      <c r="C37" s="17">
        <v>59</v>
      </c>
      <c r="D37" s="17">
        <v>647.4</v>
      </c>
      <c r="E37" s="17">
        <v>215.5</v>
      </c>
      <c r="F37" s="17"/>
      <c r="G37" s="17"/>
      <c r="H37" s="17">
        <v>70.599999999999994</v>
      </c>
      <c r="I37" s="17">
        <v>88.3</v>
      </c>
      <c r="J37" s="17"/>
      <c r="K37" s="17"/>
      <c r="L37" s="17">
        <v>156.69999999999999</v>
      </c>
      <c r="M37" s="17">
        <v>156.4</v>
      </c>
      <c r="N37" s="17">
        <v>155.30000000000001</v>
      </c>
      <c r="O37" s="17">
        <v>251.3</v>
      </c>
      <c r="P37" s="17">
        <v>211.2</v>
      </c>
      <c r="Q37" s="17">
        <v>109.7</v>
      </c>
      <c r="R37" s="17">
        <v>246.6</v>
      </c>
      <c r="S37" s="17">
        <v>4.3</v>
      </c>
      <c r="T37" s="17"/>
      <c r="U37" s="17"/>
      <c r="V37" s="17"/>
      <c r="W37" s="17"/>
      <c r="X37" s="17">
        <v>133.19999999999999</v>
      </c>
      <c r="Y37" s="17">
        <v>7.6</v>
      </c>
      <c r="Z37" s="17">
        <v>5.6</v>
      </c>
      <c r="AA37" s="17"/>
      <c r="AB37" s="17">
        <v>6.8</v>
      </c>
      <c r="AC37" s="17">
        <v>10.1</v>
      </c>
      <c r="AD37" s="17">
        <v>65.599999999999994</v>
      </c>
      <c r="AE37" s="17"/>
      <c r="AF37" s="17"/>
      <c r="AG37" s="17"/>
      <c r="AH37" s="17"/>
      <c r="AI37" s="17">
        <v>64.3</v>
      </c>
      <c r="AJ37" s="17">
        <v>97.1</v>
      </c>
      <c r="AK37" s="17"/>
      <c r="AL37" s="17"/>
      <c r="AM37" s="17"/>
      <c r="AN37" s="17">
        <v>6.4</v>
      </c>
      <c r="AO37" s="17">
        <v>147.30000000000001</v>
      </c>
      <c r="AP37" s="17">
        <v>37.299999999999997</v>
      </c>
      <c r="AQ37" s="17">
        <v>76.400000000000006</v>
      </c>
      <c r="AR37" s="17">
        <v>25.6</v>
      </c>
      <c r="AS37" s="17">
        <v>17.8</v>
      </c>
      <c r="AT37" s="17">
        <v>17.399999999999999</v>
      </c>
      <c r="AU37" s="17">
        <v>68.599999999999994</v>
      </c>
      <c r="AV37" s="17">
        <v>182.2</v>
      </c>
      <c r="AW37" s="17">
        <v>182.2</v>
      </c>
      <c r="AX37" s="17">
        <v>183.8</v>
      </c>
      <c r="AY37" s="17">
        <v>62.7</v>
      </c>
      <c r="AZ37" s="17">
        <v>5.6</v>
      </c>
      <c r="BA37" s="17">
        <v>1.2</v>
      </c>
      <c r="BB37" s="17">
        <v>32.6</v>
      </c>
      <c r="BC37" s="17">
        <v>24.8</v>
      </c>
      <c r="BD37" s="17">
        <v>2</v>
      </c>
      <c r="BE37" s="17">
        <v>13.1</v>
      </c>
      <c r="BF37" s="17">
        <v>68.8</v>
      </c>
      <c r="BG37" s="17"/>
      <c r="BH37" s="17"/>
      <c r="BI37" s="17">
        <v>86.2</v>
      </c>
      <c r="BJ37" s="17"/>
      <c r="BK37" s="17"/>
      <c r="BL37" s="17">
        <v>45</v>
      </c>
      <c r="BM37" s="17"/>
      <c r="BN37" s="17"/>
      <c r="BO37" s="17"/>
      <c r="BP37" s="17">
        <v>40.299999999999997</v>
      </c>
      <c r="BQ37" s="17">
        <v>174.5</v>
      </c>
      <c r="BR37" s="17">
        <v>172.1</v>
      </c>
      <c r="BS37" s="17">
        <v>200</v>
      </c>
      <c r="BT37" s="17">
        <v>272</v>
      </c>
      <c r="BU37" s="17"/>
      <c r="BV37" s="17"/>
      <c r="BW37" s="17"/>
      <c r="BX37" s="17"/>
      <c r="BY37" s="17"/>
      <c r="BZ37" s="17"/>
      <c r="CA37" s="17"/>
      <c r="CB37" s="17"/>
      <c r="CC37" s="17">
        <v>1.4</v>
      </c>
      <c r="CD37" s="17">
        <v>185.6</v>
      </c>
      <c r="CE37" s="17">
        <v>80.8</v>
      </c>
      <c r="CF37" s="17">
        <v>66.099999999999994</v>
      </c>
      <c r="CG37" s="17">
        <v>64.900000000000006</v>
      </c>
      <c r="CH37" s="17">
        <v>28.3</v>
      </c>
      <c r="CI37" s="17"/>
      <c r="CJ37" s="17"/>
      <c r="CK37" s="17"/>
      <c r="CL37" s="17">
        <v>144.69999999999999</v>
      </c>
      <c r="CM37" s="17">
        <v>147.1</v>
      </c>
      <c r="CN37" s="17">
        <v>148.69999999999999</v>
      </c>
      <c r="CO37" s="17"/>
      <c r="CP37" s="17"/>
      <c r="CQ37" s="17"/>
      <c r="CR37" s="17"/>
      <c r="CS37" s="17"/>
      <c r="CT37" s="17"/>
      <c r="CU37" s="17"/>
      <c r="CV37" s="17">
        <v>1.2</v>
      </c>
      <c r="CW37" s="17">
        <v>90.4</v>
      </c>
      <c r="CX37" s="17">
        <v>52.6</v>
      </c>
      <c r="CY37" s="17">
        <v>17.5</v>
      </c>
      <c r="CZ37" s="17">
        <v>0.4</v>
      </c>
      <c r="DA37" s="17">
        <v>10.4</v>
      </c>
      <c r="DB37" s="17">
        <v>10</v>
      </c>
      <c r="DC37" s="17">
        <v>5.5</v>
      </c>
      <c r="DD37" s="17">
        <v>0.4</v>
      </c>
      <c r="DE37" s="17">
        <v>1.7</v>
      </c>
      <c r="DF37" s="17">
        <v>2.6</v>
      </c>
      <c r="DG37" s="17">
        <v>6.6</v>
      </c>
      <c r="DH37" s="17">
        <v>11.4</v>
      </c>
      <c r="DI37" s="17">
        <v>7.4</v>
      </c>
      <c r="DJ37" s="17">
        <v>3.4</v>
      </c>
      <c r="DK37" s="17">
        <v>18.5</v>
      </c>
      <c r="DL37" s="17">
        <v>13.1</v>
      </c>
      <c r="DM37" s="17">
        <v>15.7</v>
      </c>
      <c r="DN37" s="17">
        <v>23.3</v>
      </c>
      <c r="DO37" s="17">
        <v>68.7</v>
      </c>
      <c r="DP37" s="17">
        <v>0</v>
      </c>
      <c r="DQ37" s="17">
        <v>2.2000000000000002</v>
      </c>
      <c r="DR37" s="17">
        <v>0</v>
      </c>
      <c r="DS37" s="17">
        <v>0</v>
      </c>
      <c r="DT37" s="17">
        <v>15.8</v>
      </c>
      <c r="DU37" s="17">
        <v>1.9</v>
      </c>
      <c r="DV37" s="17">
        <v>20.2</v>
      </c>
      <c r="DW37" s="17">
        <v>1.1000000000000001</v>
      </c>
      <c r="DX37" s="17">
        <v>0</v>
      </c>
      <c r="DY37" s="17">
        <v>6.5</v>
      </c>
      <c r="DZ37" s="17">
        <v>2.9</v>
      </c>
      <c r="EA37" s="17">
        <v>4.0999999999999996</v>
      </c>
      <c r="EB37" s="17">
        <v>5.2</v>
      </c>
      <c r="EC37" s="17">
        <v>10</v>
      </c>
      <c r="ED37" s="17">
        <v>23.1</v>
      </c>
      <c r="EE37" s="17">
        <v>24</v>
      </c>
      <c r="EF37" s="17">
        <v>28.9</v>
      </c>
      <c r="EG37" s="17">
        <v>91.6</v>
      </c>
      <c r="EH37" s="17">
        <v>87.4</v>
      </c>
      <c r="EI37" s="17">
        <v>16.899999999999999</v>
      </c>
      <c r="EJ37" s="17">
        <v>11</v>
      </c>
      <c r="EK37" s="17">
        <v>8.6</v>
      </c>
      <c r="EL37" s="17">
        <v>2.7</v>
      </c>
      <c r="EM37" s="17">
        <v>8.1</v>
      </c>
      <c r="EN37" s="17">
        <v>4.8</v>
      </c>
      <c r="EO37" s="17">
        <v>5.3</v>
      </c>
      <c r="EP37" s="17">
        <v>5.5</v>
      </c>
      <c r="EQ37" s="17">
        <v>17.600000000000001</v>
      </c>
      <c r="ER37" s="17">
        <v>221.1</v>
      </c>
      <c r="ES37" s="17">
        <v>15.6</v>
      </c>
      <c r="ET37" s="17">
        <v>121.4</v>
      </c>
      <c r="EU37" s="17">
        <v>0.6</v>
      </c>
      <c r="EV37" s="17">
        <v>1.7</v>
      </c>
      <c r="EW37" s="17">
        <v>14</v>
      </c>
      <c r="EX37" s="17">
        <v>88.6</v>
      </c>
      <c r="EY37" s="17">
        <v>15.8</v>
      </c>
      <c r="EZ37" s="17">
        <v>10</v>
      </c>
      <c r="FA37" s="17">
        <v>20</v>
      </c>
      <c r="FB37" s="17">
        <v>9.1999999999999993</v>
      </c>
      <c r="FC37" s="17"/>
      <c r="FD37" s="17"/>
      <c r="FE37" s="17">
        <v>15.2</v>
      </c>
      <c r="FF37" s="17"/>
      <c r="FG37" s="17">
        <v>6.1</v>
      </c>
      <c r="FH37" s="17"/>
      <c r="FI37" s="17"/>
      <c r="FJ37" s="17">
        <v>7081.6</v>
      </c>
      <c r="FK37" s="15"/>
      <c r="FL37" s="17">
        <v>21.06277</v>
      </c>
      <c r="FM37" s="17">
        <v>3.77</v>
      </c>
      <c r="FN37" s="17">
        <v>6.1539999999999999</v>
      </c>
      <c r="FO37" s="17">
        <v>9.1999999999999993</v>
      </c>
      <c r="FP37" s="17">
        <v>26.206939999999999</v>
      </c>
      <c r="FQ37" s="17">
        <v>18.930050000000001</v>
      </c>
      <c r="FR37" s="17">
        <v>10.7</v>
      </c>
      <c r="FS37" s="17">
        <v>16</v>
      </c>
      <c r="FT37" s="17">
        <v>112.02376</v>
      </c>
    </row>
    <row r="38" spans="1:176" ht="24" customHeight="1" x14ac:dyDescent="0.3">
      <c r="A38" s="16" t="s">
        <v>43</v>
      </c>
      <c r="B38" s="16" t="s">
        <v>738</v>
      </c>
      <c r="C38" s="17">
        <v>60.9</v>
      </c>
      <c r="D38" s="17">
        <v>652.79999999999995</v>
      </c>
      <c r="E38" s="17">
        <v>216.6</v>
      </c>
      <c r="F38" s="17"/>
      <c r="G38" s="17"/>
      <c r="H38" s="17">
        <v>71</v>
      </c>
      <c r="I38" s="17">
        <v>88.2</v>
      </c>
      <c r="J38" s="17"/>
      <c r="K38" s="17"/>
      <c r="L38" s="17">
        <v>159.4</v>
      </c>
      <c r="M38" s="17">
        <v>158.5</v>
      </c>
      <c r="N38" s="17">
        <v>158.6</v>
      </c>
      <c r="O38" s="17">
        <v>251.8</v>
      </c>
      <c r="P38" s="17">
        <v>212.4</v>
      </c>
      <c r="Q38" s="17">
        <v>109</v>
      </c>
      <c r="R38" s="17">
        <v>255.3</v>
      </c>
      <c r="S38" s="17">
        <v>4.3</v>
      </c>
      <c r="T38" s="17"/>
      <c r="U38" s="17"/>
      <c r="V38" s="17"/>
      <c r="W38" s="17"/>
      <c r="X38" s="17">
        <v>137</v>
      </c>
      <c r="Y38" s="17">
        <v>8</v>
      </c>
      <c r="Z38" s="17">
        <v>5.6</v>
      </c>
      <c r="AA38" s="17"/>
      <c r="AB38" s="17">
        <v>6.8</v>
      </c>
      <c r="AC38" s="17">
        <v>12.1</v>
      </c>
      <c r="AD38" s="17">
        <v>65.599999999999994</v>
      </c>
      <c r="AE38" s="17"/>
      <c r="AF38" s="17"/>
      <c r="AG38" s="17"/>
      <c r="AH38" s="17"/>
      <c r="AI38" s="17">
        <v>65.099999999999994</v>
      </c>
      <c r="AJ38" s="17">
        <v>96.3</v>
      </c>
      <c r="AK38" s="17"/>
      <c r="AL38" s="17"/>
      <c r="AM38" s="17"/>
      <c r="AN38" s="17">
        <v>6.4</v>
      </c>
      <c r="AO38" s="17">
        <v>147.5</v>
      </c>
      <c r="AP38" s="17">
        <v>37.299999999999997</v>
      </c>
      <c r="AQ38" s="17">
        <v>76.2</v>
      </c>
      <c r="AR38" s="17">
        <v>25.8</v>
      </c>
      <c r="AS38" s="17">
        <v>18</v>
      </c>
      <c r="AT38" s="17">
        <v>17.399999999999999</v>
      </c>
      <c r="AU38" s="17">
        <v>70.599999999999994</v>
      </c>
      <c r="AV38" s="17">
        <v>183.6</v>
      </c>
      <c r="AW38" s="17">
        <v>183.8</v>
      </c>
      <c r="AX38" s="17">
        <v>184.4</v>
      </c>
      <c r="AY38" s="17">
        <v>62.8</v>
      </c>
      <c r="AZ38" s="17">
        <v>5.6</v>
      </c>
      <c r="BA38" s="17">
        <v>1.2</v>
      </c>
      <c r="BB38" s="17">
        <v>27.2</v>
      </c>
      <c r="BC38" s="17">
        <v>28.7</v>
      </c>
      <c r="BD38" s="17">
        <v>2</v>
      </c>
      <c r="BE38" s="17">
        <v>13.2</v>
      </c>
      <c r="BF38" s="17">
        <v>77.099999999999994</v>
      </c>
      <c r="BG38" s="17"/>
      <c r="BH38" s="17"/>
      <c r="BI38" s="17">
        <v>86.9</v>
      </c>
      <c r="BJ38" s="17"/>
      <c r="BK38" s="17"/>
      <c r="BL38" s="17">
        <v>44</v>
      </c>
      <c r="BM38" s="17"/>
      <c r="BN38" s="17"/>
      <c r="BO38" s="17"/>
      <c r="BP38" s="17">
        <v>40.4</v>
      </c>
      <c r="BQ38" s="17">
        <v>174.6</v>
      </c>
      <c r="BR38" s="17">
        <v>172.7</v>
      </c>
      <c r="BS38" s="17">
        <v>200</v>
      </c>
      <c r="BT38" s="17">
        <v>270.39999999999998</v>
      </c>
      <c r="BU38" s="17"/>
      <c r="BV38" s="17"/>
      <c r="BW38" s="17"/>
      <c r="BX38" s="17"/>
      <c r="BY38" s="17"/>
      <c r="BZ38" s="17"/>
      <c r="CA38" s="17"/>
      <c r="CB38" s="17"/>
      <c r="CC38" s="17">
        <v>1.4</v>
      </c>
      <c r="CD38" s="17">
        <v>140</v>
      </c>
      <c r="CE38" s="17">
        <v>79.099999999999994</v>
      </c>
      <c r="CF38" s="17">
        <v>66.7</v>
      </c>
      <c r="CG38" s="17">
        <v>65.2</v>
      </c>
      <c r="CH38" s="17">
        <v>28.6</v>
      </c>
      <c r="CI38" s="17"/>
      <c r="CJ38" s="17"/>
      <c r="CK38" s="17"/>
      <c r="CL38" s="17">
        <v>145.30000000000001</v>
      </c>
      <c r="CM38" s="17">
        <v>147.80000000000001</v>
      </c>
      <c r="CN38" s="17">
        <v>149.1</v>
      </c>
      <c r="CO38" s="17"/>
      <c r="CP38" s="17"/>
      <c r="CQ38" s="17"/>
      <c r="CR38" s="17"/>
      <c r="CS38" s="17"/>
      <c r="CT38" s="17"/>
      <c r="CU38" s="17"/>
      <c r="CV38" s="17">
        <v>1.1000000000000001</v>
      </c>
      <c r="CW38" s="17">
        <v>102.7</v>
      </c>
      <c r="CX38" s="17">
        <v>52.3</v>
      </c>
      <c r="CY38" s="17">
        <v>18.100000000000001</v>
      </c>
      <c r="CZ38" s="17">
        <v>0.4</v>
      </c>
      <c r="DA38" s="17">
        <v>10.4</v>
      </c>
      <c r="DB38" s="17">
        <v>10</v>
      </c>
      <c r="DC38" s="17">
        <v>5.6</v>
      </c>
      <c r="DD38" s="17">
        <v>0.4</v>
      </c>
      <c r="DE38" s="17">
        <v>1.7</v>
      </c>
      <c r="DF38" s="17">
        <v>2.6</v>
      </c>
      <c r="DG38" s="17">
        <v>7.2</v>
      </c>
      <c r="DH38" s="17">
        <v>11.4</v>
      </c>
      <c r="DI38" s="17">
        <v>7.4</v>
      </c>
      <c r="DJ38" s="17">
        <v>3.4</v>
      </c>
      <c r="DK38" s="17">
        <v>18.5</v>
      </c>
      <c r="DL38" s="17">
        <v>13.2</v>
      </c>
      <c r="DM38" s="17">
        <v>15.8</v>
      </c>
      <c r="DN38" s="17">
        <v>26.5</v>
      </c>
      <c r="DO38" s="17">
        <v>73.099999999999994</v>
      </c>
      <c r="DP38" s="17">
        <v>0</v>
      </c>
      <c r="DQ38" s="17">
        <v>2.2000000000000002</v>
      </c>
      <c r="DR38" s="17">
        <v>0</v>
      </c>
      <c r="DS38" s="17">
        <v>0</v>
      </c>
      <c r="DT38" s="17">
        <v>15.8</v>
      </c>
      <c r="DU38" s="17">
        <v>1.8</v>
      </c>
      <c r="DV38" s="17">
        <v>20.2</v>
      </c>
      <c r="DW38" s="17">
        <v>1.1000000000000001</v>
      </c>
      <c r="DX38" s="17">
        <v>0</v>
      </c>
      <c r="DY38" s="17">
        <v>7.2</v>
      </c>
      <c r="DZ38" s="17">
        <v>2.9</v>
      </c>
      <c r="EA38" s="17">
        <v>4.5</v>
      </c>
      <c r="EB38" s="17">
        <v>5.3</v>
      </c>
      <c r="EC38" s="17">
        <v>10</v>
      </c>
      <c r="ED38" s="17">
        <v>23.1</v>
      </c>
      <c r="EE38" s="17">
        <v>19.100000000000001</v>
      </c>
      <c r="EF38" s="17">
        <v>29.2</v>
      </c>
      <c r="EG38" s="17">
        <v>90.6</v>
      </c>
      <c r="EH38" s="17">
        <v>84.2</v>
      </c>
      <c r="EI38" s="17">
        <v>15.9</v>
      </c>
      <c r="EJ38" s="17">
        <v>9.1</v>
      </c>
      <c r="EK38" s="17">
        <v>8.3000000000000007</v>
      </c>
      <c r="EL38" s="17">
        <v>2.7</v>
      </c>
      <c r="EM38" s="17">
        <v>5.7</v>
      </c>
      <c r="EN38" s="17">
        <v>4.8</v>
      </c>
      <c r="EO38" s="17">
        <v>5.3</v>
      </c>
      <c r="EP38" s="17">
        <v>5.5</v>
      </c>
      <c r="EQ38" s="17">
        <v>17.100000000000001</v>
      </c>
      <c r="ER38" s="17">
        <v>220.1</v>
      </c>
      <c r="ES38" s="17">
        <v>14.5</v>
      </c>
      <c r="ET38" s="17">
        <v>122.5</v>
      </c>
      <c r="EU38" s="17">
        <v>0.6</v>
      </c>
      <c r="EV38" s="17">
        <v>3.2</v>
      </c>
      <c r="EW38" s="17">
        <v>11.3</v>
      </c>
      <c r="EX38" s="17">
        <v>88.9</v>
      </c>
      <c r="EY38" s="17">
        <v>14.6</v>
      </c>
      <c r="EZ38" s="17">
        <v>10</v>
      </c>
      <c r="FA38" s="17">
        <v>20</v>
      </c>
      <c r="FB38" s="17">
        <v>8.1</v>
      </c>
      <c r="FC38" s="17"/>
      <c r="FD38" s="17"/>
      <c r="FE38" s="17">
        <v>15</v>
      </c>
      <c r="FF38" s="17"/>
      <c r="FG38" s="17">
        <v>6.3</v>
      </c>
      <c r="FH38" s="17"/>
      <c r="FI38" s="17"/>
      <c r="FJ38" s="17">
        <v>7084.8</v>
      </c>
      <c r="FK38" s="15"/>
      <c r="FL38" s="17">
        <v>21.01829</v>
      </c>
      <c r="FM38" s="17">
        <v>0.23799999999999999</v>
      </c>
      <c r="FN38" s="17">
        <v>6.1520000000000001</v>
      </c>
      <c r="FO38" s="17">
        <v>9.1999999999999993</v>
      </c>
      <c r="FP38" s="17">
        <v>26.153780000000001</v>
      </c>
      <c r="FQ38" s="17">
        <v>18.93168</v>
      </c>
      <c r="FR38" s="17">
        <v>10.6</v>
      </c>
      <c r="FS38" s="17">
        <v>16</v>
      </c>
      <c r="FT38" s="17">
        <v>108.29375</v>
      </c>
    </row>
    <row r="39" spans="1:176" ht="24" customHeight="1" x14ac:dyDescent="0.3">
      <c r="A39" s="16" t="s">
        <v>43</v>
      </c>
      <c r="B39" s="16" t="s">
        <v>739</v>
      </c>
      <c r="C39" s="17">
        <v>70.099999999999994</v>
      </c>
      <c r="D39" s="17">
        <v>643.79999999999995</v>
      </c>
      <c r="E39" s="17">
        <v>214.3</v>
      </c>
      <c r="F39" s="17"/>
      <c r="G39" s="17"/>
      <c r="H39" s="17">
        <v>69.8</v>
      </c>
      <c r="I39" s="17">
        <v>83</v>
      </c>
      <c r="J39" s="17"/>
      <c r="K39" s="17"/>
      <c r="L39" s="17">
        <v>167.7</v>
      </c>
      <c r="M39" s="17">
        <v>167.7</v>
      </c>
      <c r="N39" s="17">
        <v>167.7</v>
      </c>
      <c r="O39" s="17">
        <v>265.7</v>
      </c>
      <c r="P39" s="17">
        <v>211.2</v>
      </c>
      <c r="Q39" s="17">
        <v>109.3</v>
      </c>
      <c r="R39" s="17">
        <v>248.5</v>
      </c>
      <c r="S39" s="17">
        <v>4.2</v>
      </c>
      <c r="T39" s="17"/>
      <c r="U39" s="17"/>
      <c r="V39" s="17"/>
      <c r="W39" s="17"/>
      <c r="X39" s="17">
        <v>133.19999999999999</v>
      </c>
      <c r="Y39" s="17">
        <v>7.2</v>
      </c>
      <c r="Z39" s="17">
        <v>5.3</v>
      </c>
      <c r="AA39" s="17"/>
      <c r="AB39" s="17">
        <v>6.8</v>
      </c>
      <c r="AC39" s="17">
        <v>12.2</v>
      </c>
      <c r="AD39" s="17">
        <v>64.599999999999994</v>
      </c>
      <c r="AE39" s="17"/>
      <c r="AF39" s="17"/>
      <c r="AG39" s="17"/>
      <c r="AH39" s="17"/>
      <c r="AI39" s="17">
        <v>63.7</v>
      </c>
      <c r="AJ39" s="17">
        <v>96</v>
      </c>
      <c r="AK39" s="17"/>
      <c r="AL39" s="17"/>
      <c r="AM39" s="17"/>
      <c r="AN39" s="17">
        <v>6.4</v>
      </c>
      <c r="AO39" s="17">
        <v>146.30000000000001</v>
      </c>
      <c r="AP39" s="17">
        <v>36</v>
      </c>
      <c r="AQ39" s="17">
        <v>76</v>
      </c>
      <c r="AR39" s="17">
        <v>24.1</v>
      </c>
      <c r="AS39" s="17">
        <v>18</v>
      </c>
      <c r="AT39" s="17">
        <v>17.399999999999999</v>
      </c>
      <c r="AU39" s="17">
        <v>73.7</v>
      </c>
      <c r="AV39" s="17">
        <v>180.6</v>
      </c>
      <c r="AW39" s="17">
        <v>180.7</v>
      </c>
      <c r="AX39" s="17">
        <v>183.7</v>
      </c>
      <c r="AY39" s="17">
        <v>62.5</v>
      </c>
      <c r="AZ39" s="17">
        <v>5.6</v>
      </c>
      <c r="BA39" s="17">
        <v>1.2</v>
      </c>
      <c r="BB39" s="17">
        <v>29.1</v>
      </c>
      <c r="BC39" s="17">
        <v>28.9</v>
      </c>
      <c r="BD39" s="17">
        <v>2</v>
      </c>
      <c r="BE39" s="17">
        <v>12.9</v>
      </c>
      <c r="BF39" s="17">
        <v>53.4</v>
      </c>
      <c r="BG39" s="17"/>
      <c r="BH39" s="17"/>
      <c r="BI39" s="17">
        <v>85.4</v>
      </c>
      <c r="BJ39" s="17"/>
      <c r="BK39" s="17"/>
      <c r="BL39" s="17">
        <v>43.9</v>
      </c>
      <c r="BM39" s="17"/>
      <c r="BN39" s="17"/>
      <c r="BO39" s="17"/>
      <c r="BP39" s="17">
        <v>40.1</v>
      </c>
      <c r="BQ39" s="17">
        <v>173.9</v>
      </c>
      <c r="BR39" s="17">
        <v>172</v>
      </c>
      <c r="BS39" s="17">
        <v>200</v>
      </c>
      <c r="BT39" s="17">
        <v>269</v>
      </c>
      <c r="BU39" s="17"/>
      <c r="BV39" s="17"/>
      <c r="BW39" s="17"/>
      <c r="BX39" s="17"/>
      <c r="BY39" s="17"/>
      <c r="BZ39" s="17"/>
      <c r="CA39" s="17"/>
      <c r="CB39" s="17"/>
      <c r="CC39" s="17">
        <v>1.4</v>
      </c>
      <c r="CD39" s="17">
        <v>212.7</v>
      </c>
      <c r="CE39" s="17">
        <v>81.099999999999994</v>
      </c>
      <c r="CF39" s="17">
        <v>61.8</v>
      </c>
      <c r="CG39" s="17">
        <v>64.7</v>
      </c>
      <c r="CH39" s="17">
        <v>27.4</v>
      </c>
      <c r="CI39" s="17"/>
      <c r="CJ39" s="17"/>
      <c r="CK39" s="17"/>
      <c r="CL39" s="17">
        <v>145.30000000000001</v>
      </c>
      <c r="CM39" s="17">
        <v>147.69999999999999</v>
      </c>
      <c r="CN39" s="17">
        <v>149.1</v>
      </c>
      <c r="CO39" s="17"/>
      <c r="CP39" s="17"/>
      <c r="CQ39" s="17"/>
      <c r="CR39" s="17"/>
      <c r="CS39" s="17"/>
      <c r="CT39" s="17"/>
      <c r="CU39" s="17"/>
      <c r="CV39" s="17">
        <v>1</v>
      </c>
      <c r="CW39" s="17">
        <v>108.2</v>
      </c>
      <c r="CX39" s="17">
        <v>51.7</v>
      </c>
      <c r="CY39" s="17">
        <v>18.100000000000001</v>
      </c>
      <c r="CZ39" s="17">
        <v>0.4</v>
      </c>
      <c r="DA39" s="17">
        <v>10.4</v>
      </c>
      <c r="DB39" s="17">
        <v>10</v>
      </c>
      <c r="DC39" s="17">
        <v>5.5</v>
      </c>
      <c r="DD39" s="17">
        <v>0.4</v>
      </c>
      <c r="DE39" s="17">
        <v>1.7</v>
      </c>
      <c r="DF39" s="17">
        <v>2.6</v>
      </c>
      <c r="DG39" s="17">
        <v>14.1</v>
      </c>
      <c r="DH39" s="17">
        <v>10.9</v>
      </c>
      <c r="DI39" s="17">
        <v>7.4</v>
      </c>
      <c r="DJ39" s="17">
        <v>3.4</v>
      </c>
      <c r="DK39" s="17">
        <v>18.5</v>
      </c>
      <c r="DL39" s="17">
        <v>13.2</v>
      </c>
      <c r="DM39" s="17">
        <v>15.8</v>
      </c>
      <c r="DN39" s="17">
        <v>28.4</v>
      </c>
      <c r="DO39" s="17">
        <v>81</v>
      </c>
      <c r="DP39" s="17">
        <v>0</v>
      </c>
      <c r="DQ39" s="17">
        <v>2.2000000000000002</v>
      </c>
      <c r="DR39" s="17">
        <v>0</v>
      </c>
      <c r="DS39" s="17">
        <v>0</v>
      </c>
      <c r="DT39" s="17">
        <v>15.8</v>
      </c>
      <c r="DU39" s="17">
        <v>1.8</v>
      </c>
      <c r="DV39" s="17">
        <v>20.2</v>
      </c>
      <c r="DW39" s="17">
        <v>1.1000000000000001</v>
      </c>
      <c r="DX39" s="17">
        <v>0</v>
      </c>
      <c r="DY39" s="17">
        <v>7.2</v>
      </c>
      <c r="DZ39" s="17">
        <v>2.9</v>
      </c>
      <c r="EA39" s="17">
        <v>4.2</v>
      </c>
      <c r="EB39" s="17">
        <v>5.9</v>
      </c>
      <c r="EC39" s="17">
        <v>10</v>
      </c>
      <c r="ED39" s="17">
        <v>19.2</v>
      </c>
      <c r="EE39" s="17">
        <v>20</v>
      </c>
      <c r="EF39" s="17">
        <v>29.3</v>
      </c>
      <c r="EG39" s="17">
        <v>87.5</v>
      </c>
      <c r="EH39" s="17">
        <v>87.5</v>
      </c>
      <c r="EI39" s="17">
        <v>17</v>
      </c>
      <c r="EJ39" s="17">
        <v>11</v>
      </c>
      <c r="EK39" s="17">
        <v>8.3000000000000007</v>
      </c>
      <c r="EL39" s="17">
        <v>2.7</v>
      </c>
      <c r="EM39" s="17">
        <v>5.7</v>
      </c>
      <c r="EN39" s="17">
        <v>4.8</v>
      </c>
      <c r="EO39" s="17">
        <v>5.3</v>
      </c>
      <c r="EP39" s="17">
        <v>5.3</v>
      </c>
      <c r="EQ39" s="17">
        <v>17.100000000000001</v>
      </c>
      <c r="ER39" s="17">
        <v>219.2</v>
      </c>
      <c r="ES39" s="17">
        <v>12.9</v>
      </c>
      <c r="ET39" s="17">
        <v>121.2</v>
      </c>
      <c r="EU39" s="17">
        <v>0.6</v>
      </c>
      <c r="EV39" s="17">
        <v>7.3</v>
      </c>
      <c r="EW39" s="17">
        <v>25.2</v>
      </c>
      <c r="EX39" s="17">
        <v>88.4</v>
      </c>
      <c r="EY39" s="17">
        <v>13.3</v>
      </c>
      <c r="EZ39" s="17">
        <v>10</v>
      </c>
      <c r="FA39" s="17">
        <v>20</v>
      </c>
      <c r="FB39" s="17">
        <v>9.1999999999999993</v>
      </c>
      <c r="FC39" s="17"/>
      <c r="FD39" s="17"/>
      <c r="FE39" s="17">
        <v>15</v>
      </c>
      <c r="FF39" s="17"/>
      <c r="FG39" s="17">
        <v>6.6</v>
      </c>
      <c r="FH39" s="17"/>
      <c r="FI39" s="17"/>
      <c r="FJ39" s="17">
        <v>7169.6</v>
      </c>
      <c r="FK39" s="15"/>
      <c r="FL39" s="17">
        <v>21.051770000000001</v>
      </c>
      <c r="FM39" s="17">
        <v>3.3929999999999998</v>
      </c>
      <c r="FN39" s="17">
        <v>6.1520000000000001</v>
      </c>
      <c r="FO39" s="17">
        <v>9.1999999999999993</v>
      </c>
      <c r="FP39" s="17">
        <v>25.989570000000001</v>
      </c>
      <c r="FQ39" s="17">
        <v>18.931619999999999</v>
      </c>
      <c r="FR39" s="17">
        <v>10.6</v>
      </c>
      <c r="FS39" s="17">
        <v>16.100000000000001</v>
      </c>
      <c r="FT39" s="17">
        <v>111.41795999999999</v>
      </c>
    </row>
    <row r="40" spans="1:176" ht="24" customHeight="1" x14ac:dyDescent="0.3">
      <c r="A40" s="16" t="s">
        <v>43</v>
      </c>
      <c r="B40" s="16" t="s">
        <v>740</v>
      </c>
      <c r="C40" s="17">
        <v>91.7</v>
      </c>
      <c r="D40" s="17">
        <v>653.5</v>
      </c>
      <c r="E40" s="17">
        <v>216.2</v>
      </c>
      <c r="F40" s="17"/>
      <c r="G40" s="17"/>
      <c r="H40" s="17">
        <v>70</v>
      </c>
      <c r="I40" s="17">
        <v>83.6</v>
      </c>
      <c r="J40" s="17"/>
      <c r="K40" s="17"/>
      <c r="L40" s="17">
        <v>161.4</v>
      </c>
      <c r="M40" s="17">
        <v>161.19999999999999</v>
      </c>
      <c r="N40" s="17">
        <v>161.30000000000001</v>
      </c>
      <c r="O40" s="17">
        <v>242.1</v>
      </c>
      <c r="P40" s="17">
        <v>210.7</v>
      </c>
      <c r="Q40" s="17">
        <v>109.4</v>
      </c>
      <c r="R40" s="17">
        <v>210.7</v>
      </c>
      <c r="S40" s="17">
        <v>4.3</v>
      </c>
      <c r="T40" s="17"/>
      <c r="U40" s="17"/>
      <c r="V40" s="17"/>
      <c r="W40" s="17"/>
      <c r="X40" s="17">
        <v>136.69999999999999</v>
      </c>
      <c r="Y40" s="17">
        <v>7.8</v>
      </c>
      <c r="Z40" s="17">
        <v>5.4</v>
      </c>
      <c r="AA40" s="17"/>
      <c r="AB40" s="17">
        <v>6.8</v>
      </c>
      <c r="AC40" s="17">
        <v>12.3</v>
      </c>
      <c r="AD40" s="17">
        <v>65.900000000000006</v>
      </c>
      <c r="AE40" s="17"/>
      <c r="AF40" s="17"/>
      <c r="AG40" s="17"/>
      <c r="AH40" s="17"/>
      <c r="AI40" s="17">
        <v>64.8</v>
      </c>
      <c r="AJ40" s="17">
        <v>96.1</v>
      </c>
      <c r="AK40" s="17"/>
      <c r="AL40" s="17"/>
      <c r="AM40" s="17"/>
      <c r="AN40" s="17">
        <v>6.4</v>
      </c>
      <c r="AO40" s="17">
        <v>149.30000000000001</v>
      </c>
      <c r="AP40" s="17">
        <v>36</v>
      </c>
      <c r="AQ40" s="17">
        <v>76.2</v>
      </c>
      <c r="AR40" s="17">
        <v>23</v>
      </c>
      <c r="AS40" s="17">
        <v>17.600000000000001</v>
      </c>
      <c r="AT40" s="17">
        <v>17.399999999999999</v>
      </c>
      <c r="AU40" s="17">
        <v>71.2</v>
      </c>
      <c r="AV40" s="17">
        <v>183.4</v>
      </c>
      <c r="AW40" s="17">
        <v>183.6</v>
      </c>
      <c r="AX40" s="17">
        <v>184.8</v>
      </c>
      <c r="AY40" s="17">
        <v>63.3</v>
      </c>
      <c r="AZ40" s="17">
        <v>5.6</v>
      </c>
      <c r="BA40" s="17">
        <v>1.2</v>
      </c>
      <c r="BB40" s="17">
        <v>28.2</v>
      </c>
      <c r="BC40" s="17">
        <v>24.5</v>
      </c>
      <c r="BD40" s="17">
        <v>2</v>
      </c>
      <c r="BE40" s="17">
        <v>13</v>
      </c>
      <c r="BF40" s="17">
        <v>44.5</v>
      </c>
      <c r="BG40" s="17"/>
      <c r="BH40" s="17"/>
      <c r="BI40" s="17">
        <v>86.3</v>
      </c>
      <c r="BJ40" s="17"/>
      <c r="BK40" s="17"/>
      <c r="BL40" s="17">
        <v>44.1</v>
      </c>
      <c r="BM40" s="17"/>
      <c r="BN40" s="17"/>
      <c r="BO40" s="17"/>
      <c r="BP40" s="17">
        <v>40.299999999999997</v>
      </c>
      <c r="BQ40" s="17">
        <v>174.3</v>
      </c>
      <c r="BR40" s="17">
        <v>172.5</v>
      </c>
      <c r="BS40" s="17">
        <v>200</v>
      </c>
      <c r="BT40" s="17">
        <v>269.5</v>
      </c>
      <c r="BU40" s="17"/>
      <c r="BV40" s="17"/>
      <c r="BW40" s="17"/>
      <c r="BX40" s="17"/>
      <c r="BY40" s="17"/>
      <c r="BZ40" s="17"/>
      <c r="CA40" s="17"/>
      <c r="CB40" s="17"/>
      <c r="CC40" s="17">
        <v>1.4</v>
      </c>
      <c r="CD40" s="17">
        <v>255.5</v>
      </c>
      <c r="CE40" s="17">
        <v>83</v>
      </c>
      <c r="CF40" s="17">
        <v>63.8</v>
      </c>
      <c r="CG40" s="17">
        <v>65</v>
      </c>
      <c r="CH40" s="17">
        <v>28.5</v>
      </c>
      <c r="CI40" s="17"/>
      <c r="CJ40" s="17"/>
      <c r="CK40" s="17"/>
      <c r="CL40" s="17">
        <v>145.30000000000001</v>
      </c>
      <c r="CM40" s="17">
        <v>147.4</v>
      </c>
      <c r="CN40" s="17">
        <v>149.4</v>
      </c>
      <c r="CO40" s="17"/>
      <c r="CP40" s="17"/>
      <c r="CQ40" s="17"/>
      <c r="CR40" s="17"/>
      <c r="CS40" s="17"/>
      <c r="CT40" s="17"/>
      <c r="CU40" s="17"/>
      <c r="CV40" s="17">
        <v>0.9</v>
      </c>
      <c r="CW40" s="17">
        <v>102.3</v>
      </c>
      <c r="CX40" s="17">
        <v>50</v>
      </c>
      <c r="CY40" s="17">
        <v>18.100000000000001</v>
      </c>
      <c r="CZ40" s="17">
        <v>0.3</v>
      </c>
      <c r="DA40" s="17">
        <v>10.3</v>
      </c>
      <c r="DB40" s="17">
        <v>9.9</v>
      </c>
      <c r="DC40" s="17">
        <v>5.5</v>
      </c>
      <c r="DD40" s="17">
        <v>0.4</v>
      </c>
      <c r="DE40" s="17">
        <v>1.7</v>
      </c>
      <c r="DF40" s="17">
        <v>2.6</v>
      </c>
      <c r="DG40" s="17">
        <v>20.3</v>
      </c>
      <c r="DH40" s="17">
        <v>10.7</v>
      </c>
      <c r="DI40" s="17">
        <v>8.6</v>
      </c>
      <c r="DJ40" s="17">
        <v>3.4</v>
      </c>
      <c r="DK40" s="17">
        <v>18.5</v>
      </c>
      <c r="DL40" s="17">
        <v>12.9</v>
      </c>
      <c r="DM40" s="17">
        <v>15.4</v>
      </c>
      <c r="DN40" s="17">
        <v>27.7</v>
      </c>
      <c r="DO40" s="17">
        <v>80.900000000000006</v>
      </c>
      <c r="DP40" s="17">
        <v>0</v>
      </c>
      <c r="DQ40" s="17">
        <v>2.2000000000000002</v>
      </c>
      <c r="DR40" s="17">
        <v>0</v>
      </c>
      <c r="DS40" s="17">
        <v>0</v>
      </c>
      <c r="DT40" s="17">
        <v>15.4</v>
      </c>
      <c r="DU40" s="17">
        <v>1.9</v>
      </c>
      <c r="DV40" s="17">
        <v>20.2</v>
      </c>
      <c r="DW40" s="17">
        <v>1.2</v>
      </c>
      <c r="DX40" s="17">
        <v>0</v>
      </c>
      <c r="DY40" s="17">
        <v>7.7</v>
      </c>
      <c r="DZ40" s="17">
        <v>3</v>
      </c>
      <c r="EA40" s="17">
        <v>4.5</v>
      </c>
      <c r="EB40" s="17">
        <v>6.2</v>
      </c>
      <c r="EC40" s="17">
        <v>10</v>
      </c>
      <c r="ED40" s="17">
        <v>13.8</v>
      </c>
      <c r="EE40" s="17">
        <v>24</v>
      </c>
      <c r="EF40" s="17">
        <v>29</v>
      </c>
      <c r="EG40" s="17">
        <v>83.7</v>
      </c>
      <c r="EH40" s="17">
        <v>84</v>
      </c>
      <c r="EI40" s="17">
        <v>15.9</v>
      </c>
      <c r="EJ40" s="17">
        <v>11</v>
      </c>
      <c r="EK40" s="17">
        <v>8.3000000000000007</v>
      </c>
      <c r="EL40" s="17">
        <v>2.7</v>
      </c>
      <c r="EM40" s="17">
        <v>8.3000000000000007</v>
      </c>
      <c r="EN40" s="17">
        <v>4.7</v>
      </c>
      <c r="EO40" s="17">
        <v>5.3</v>
      </c>
      <c r="EP40" s="17">
        <v>5.3</v>
      </c>
      <c r="EQ40" s="17">
        <v>17.399999999999999</v>
      </c>
      <c r="ER40" s="17">
        <v>214.2</v>
      </c>
      <c r="ES40" s="17">
        <v>11.1</v>
      </c>
      <c r="ET40" s="17">
        <v>120.1</v>
      </c>
      <c r="EU40" s="17">
        <v>0.6</v>
      </c>
      <c r="EV40" s="17">
        <v>43.4</v>
      </c>
      <c r="EW40" s="17">
        <v>75.2</v>
      </c>
      <c r="EX40" s="17">
        <v>87.1</v>
      </c>
      <c r="EY40" s="17">
        <v>11.5</v>
      </c>
      <c r="EZ40" s="17">
        <v>10</v>
      </c>
      <c r="FA40" s="17">
        <v>20</v>
      </c>
      <c r="FB40" s="17">
        <v>9.3000000000000007</v>
      </c>
      <c r="FC40" s="17"/>
      <c r="FD40" s="17"/>
      <c r="FE40" s="17">
        <v>14.8</v>
      </c>
      <c r="FF40" s="17"/>
      <c r="FG40" s="17">
        <v>6.7</v>
      </c>
      <c r="FH40" s="17"/>
      <c r="FI40" s="17"/>
      <c r="FJ40" s="17">
        <v>7239.5</v>
      </c>
      <c r="FK40" s="15"/>
      <c r="FL40" s="17">
        <v>20.704730000000001</v>
      </c>
      <c r="FM40" s="17">
        <v>4.0279999999999996</v>
      </c>
      <c r="FN40" s="17">
        <v>6.1520000000000001</v>
      </c>
      <c r="FO40" s="17">
        <v>9.1999999999999993</v>
      </c>
      <c r="FP40" s="17">
        <v>25.828849999999999</v>
      </c>
      <c r="FQ40" s="17">
        <v>18.933389999999999</v>
      </c>
      <c r="FR40" s="17">
        <v>10.6</v>
      </c>
      <c r="FS40" s="17">
        <v>16.100000000000001</v>
      </c>
      <c r="FT40" s="17">
        <v>111.54697</v>
      </c>
    </row>
    <row r="41" spans="1:176" ht="24" customHeight="1" x14ac:dyDescent="0.3">
      <c r="A41" s="16" t="s">
        <v>43</v>
      </c>
      <c r="B41" s="16" t="s">
        <v>741</v>
      </c>
      <c r="C41" s="17">
        <v>97.2</v>
      </c>
      <c r="D41" s="17">
        <v>646</v>
      </c>
      <c r="E41" s="17">
        <v>215.3</v>
      </c>
      <c r="F41" s="17"/>
      <c r="G41" s="17"/>
      <c r="H41" s="17">
        <v>72.8</v>
      </c>
      <c r="I41" s="17">
        <v>83.4</v>
      </c>
      <c r="J41" s="17"/>
      <c r="K41" s="17"/>
      <c r="L41" s="17">
        <v>182.9</v>
      </c>
      <c r="M41" s="17">
        <v>188.5</v>
      </c>
      <c r="N41" s="17">
        <v>186.5</v>
      </c>
      <c r="O41" s="17">
        <v>278.60000000000002</v>
      </c>
      <c r="P41" s="17">
        <v>208.5</v>
      </c>
      <c r="Q41" s="17">
        <v>109.6</v>
      </c>
      <c r="R41" s="17">
        <v>193.4</v>
      </c>
      <c r="S41" s="17">
        <v>4.4000000000000004</v>
      </c>
      <c r="T41" s="17"/>
      <c r="U41" s="17"/>
      <c r="V41" s="17"/>
      <c r="W41" s="17"/>
      <c r="X41" s="17">
        <v>132</v>
      </c>
      <c r="Y41" s="17">
        <v>7.7</v>
      </c>
      <c r="Z41" s="17">
        <v>5.3</v>
      </c>
      <c r="AA41" s="17"/>
      <c r="AB41" s="17">
        <v>6.8</v>
      </c>
      <c r="AC41" s="17">
        <v>12.2</v>
      </c>
      <c r="AD41" s="17">
        <v>65.7</v>
      </c>
      <c r="AE41" s="17"/>
      <c r="AF41" s="17"/>
      <c r="AG41" s="17"/>
      <c r="AH41" s="17"/>
      <c r="AI41" s="17">
        <v>63.1</v>
      </c>
      <c r="AJ41" s="17">
        <v>96.9</v>
      </c>
      <c r="AK41" s="17"/>
      <c r="AL41" s="17"/>
      <c r="AM41" s="17"/>
      <c r="AN41" s="17">
        <v>6.4</v>
      </c>
      <c r="AO41" s="17">
        <v>147.4</v>
      </c>
      <c r="AP41" s="17">
        <v>36.200000000000003</v>
      </c>
      <c r="AQ41" s="17">
        <v>77.2</v>
      </c>
      <c r="AR41" s="17">
        <v>24.5</v>
      </c>
      <c r="AS41" s="17">
        <v>17.5</v>
      </c>
      <c r="AT41" s="17">
        <v>17.399999999999999</v>
      </c>
      <c r="AU41" s="17">
        <v>76.2</v>
      </c>
      <c r="AV41" s="17">
        <v>184.5</v>
      </c>
      <c r="AW41" s="17">
        <v>185</v>
      </c>
      <c r="AX41" s="17">
        <v>183.3</v>
      </c>
      <c r="AY41" s="17">
        <v>63.9</v>
      </c>
      <c r="AZ41" s="17">
        <v>5.6</v>
      </c>
      <c r="BA41" s="17">
        <v>1.2</v>
      </c>
      <c r="BB41" s="17">
        <v>33.299999999999997</v>
      </c>
      <c r="BC41" s="17">
        <v>28.5</v>
      </c>
      <c r="BD41" s="17">
        <v>2</v>
      </c>
      <c r="BE41" s="17">
        <v>13.4</v>
      </c>
      <c r="BF41" s="17">
        <v>65.5</v>
      </c>
      <c r="BG41" s="17"/>
      <c r="BH41" s="17"/>
      <c r="BI41" s="17">
        <v>86.6</v>
      </c>
      <c r="BJ41" s="17"/>
      <c r="BK41" s="17"/>
      <c r="BL41" s="17">
        <v>45.8</v>
      </c>
      <c r="BM41" s="17"/>
      <c r="BN41" s="17"/>
      <c r="BO41" s="17"/>
      <c r="BP41" s="17">
        <v>40.700000000000003</v>
      </c>
      <c r="BQ41" s="17">
        <v>172.9</v>
      </c>
      <c r="BR41" s="17">
        <v>171.1</v>
      </c>
      <c r="BS41" s="17">
        <v>200</v>
      </c>
      <c r="BT41" s="17">
        <v>269.60000000000002</v>
      </c>
      <c r="BU41" s="17"/>
      <c r="BV41" s="17"/>
      <c r="BW41" s="17"/>
      <c r="BX41" s="17"/>
      <c r="BY41" s="17"/>
      <c r="BZ41" s="17"/>
      <c r="CA41" s="17"/>
      <c r="CB41" s="17"/>
      <c r="CC41" s="17">
        <v>1.4</v>
      </c>
      <c r="CD41" s="17">
        <v>146</v>
      </c>
      <c r="CE41" s="17">
        <v>87.8</v>
      </c>
      <c r="CF41" s="17">
        <v>64</v>
      </c>
      <c r="CG41" s="17">
        <v>65.099999999999994</v>
      </c>
      <c r="CH41" s="17">
        <v>28.5</v>
      </c>
      <c r="CI41" s="17"/>
      <c r="CJ41" s="17"/>
      <c r="CK41" s="17"/>
      <c r="CL41" s="17">
        <v>144.19999999999999</v>
      </c>
      <c r="CM41" s="17">
        <v>146.5</v>
      </c>
      <c r="CN41" s="17">
        <v>148.1</v>
      </c>
      <c r="CO41" s="17"/>
      <c r="CP41" s="17"/>
      <c r="CQ41" s="17"/>
      <c r="CR41" s="17"/>
      <c r="CS41" s="17"/>
      <c r="CT41" s="17"/>
      <c r="CU41" s="17"/>
      <c r="CV41" s="17">
        <v>0.8</v>
      </c>
      <c r="CW41" s="17">
        <v>97</v>
      </c>
      <c r="CX41" s="17">
        <v>47.6</v>
      </c>
      <c r="CY41" s="17">
        <v>18.2</v>
      </c>
      <c r="CZ41" s="17">
        <v>0.3</v>
      </c>
      <c r="DA41" s="17">
        <v>10.1</v>
      </c>
      <c r="DB41" s="17">
        <v>10.1</v>
      </c>
      <c r="DC41" s="17">
        <v>5.7</v>
      </c>
      <c r="DD41" s="17">
        <v>0.4</v>
      </c>
      <c r="DE41" s="17">
        <v>1.7</v>
      </c>
      <c r="DF41" s="17">
        <v>2.5</v>
      </c>
      <c r="DG41" s="17">
        <v>20.2</v>
      </c>
      <c r="DH41" s="17">
        <v>10.5</v>
      </c>
      <c r="DI41" s="17">
        <v>8.6</v>
      </c>
      <c r="DJ41" s="17">
        <v>3.4</v>
      </c>
      <c r="DK41" s="17">
        <v>18.5</v>
      </c>
      <c r="DL41" s="17">
        <v>12.1</v>
      </c>
      <c r="DM41" s="17">
        <v>14.6</v>
      </c>
      <c r="DN41" s="17">
        <v>21.3</v>
      </c>
      <c r="DO41" s="17">
        <v>64.7</v>
      </c>
      <c r="DP41" s="17">
        <v>0</v>
      </c>
      <c r="DQ41" s="17">
        <v>2.2000000000000002</v>
      </c>
      <c r="DR41" s="17">
        <v>0</v>
      </c>
      <c r="DS41" s="17">
        <v>0</v>
      </c>
      <c r="DT41" s="17">
        <v>14</v>
      </c>
      <c r="DU41" s="17">
        <v>2.2999999999999998</v>
      </c>
      <c r="DV41" s="17">
        <v>20.2</v>
      </c>
      <c r="DW41" s="17">
        <v>1.2</v>
      </c>
      <c r="DX41" s="17">
        <v>0</v>
      </c>
      <c r="DY41" s="17">
        <v>7.1</v>
      </c>
      <c r="DZ41" s="17">
        <v>3</v>
      </c>
      <c r="EA41" s="17">
        <v>4.5</v>
      </c>
      <c r="EB41" s="17">
        <v>6.1</v>
      </c>
      <c r="EC41" s="17">
        <v>10</v>
      </c>
      <c r="ED41" s="17">
        <v>11.8</v>
      </c>
      <c r="EE41" s="17">
        <v>21.8</v>
      </c>
      <c r="EF41" s="17">
        <v>27.9</v>
      </c>
      <c r="EG41" s="17">
        <v>85.2</v>
      </c>
      <c r="EH41" s="17">
        <v>76.900000000000006</v>
      </c>
      <c r="EI41" s="17">
        <v>14.4</v>
      </c>
      <c r="EJ41" s="17">
        <v>10.7</v>
      </c>
      <c r="EK41" s="17">
        <v>8.3000000000000007</v>
      </c>
      <c r="EL41" s="17">
        <v>2.7</v>
      </c>
      <c r="EM41" s="17">
        <v>8.1999999999999993</v>
      </c>
      <c r="EN41" s="17">
        <v>4.7</v>
      </c>
      <c r="EO41" s="17">
        <v>5.3</v>
      </c>
      <c r="EP41" s="17">
        <v>5.3</v>
      </c>
      <c r="EQ41" s="17">
        <v>17.7</v>
      </c>
      <c r="ER41" s="17">
        <v>207</v>
      </c>
      <c r="ES41" s="17">
        <v>9.1999999999999993</v>
      </c>
      <c r="ET41" s="17">
        <v>116.2</v>
      </c>
      <c r="EU41" s="17">
        <v>0.6</v>
      </c>
      <c r="EV41" s="17">
        <v>90.9</v>
      </c>
      <c r="EW41" s="17">
        <v>106.3</v>
      </c>
      <c r="EX41" s="17">
        <v>83.4</v>
      </c>
      <c r="EY41" s="17">
        <v>9.5</v>
      </c>
      <c r="EZ41" s="17">
        <v>10</v>
      </c>
      <c r="FA41" s="17">
        <v>20.2</v>
      </c>
      <c r="FB41" s="17">
        <v>9.1999999999999993</v>
      </c>
      <c r="FC41" s="17"/>
      <c r="FD41" s="17"/>
      <c r="FE41" s="17">
        <v>15.1</v>
      </c>
      <c r="FF41" s="17"/>
      <c r="FG41" s="17">
        <v>7.3</v>
      </c>
      <c r="FH41" s="17"/>
      <c r="FI41" s="17"/>
      <c r="FJ41" s="17">
        <v>7268.8</v>
      </c>
      <c r="FK41" s="15"/>
      <c r="FL41" s="17">
        <v>21.037690000000001</v>
      </c>
      <c r="FM41" s="17">
        <v>3.9260000000000002</v>
      </c>
      <c r="FN41" s="17">
        <v>6.15</v>
      </c>
      <c r="FO41" s="17">
        <v>9.1999999999999993</v>
      </c>
      <c r="FP41" s="17">
        <v>25.845600000000001</v>
      </c>
      <c r="FQ41" s="17">
        <v>18.93722</v>
      </c>
      <c r="FR41" s="17">
        <v>10.6</v>
      </c>
      <c r="FS41" s="17">
        <v>16</v>
      </c>
      <c r="FT41" s="17">
        <v>111.69651</v>
      </c>
    </row>
    <row r="42" spans="1:176" ht="24" customHeight="1" x14ac:dyDescent="0.3">
      <c r="A42" s="18" t="s">
        <v>43</v>
      </c>
      <c r="B42" s="18" t="s">
        <v>742</v>
      </c>
      <c r="C42" s="19">
        <v>95</v>
      </c>
      <c r="D42" s="19">
        <v>658.9</v>
      </c>
      <c r="E42" s="19">
        <v>217.3</v>
      </c>
      <c r="F42" s="19"/>
      <c r="G42" s="19"/>
      <c r="H42" s="19">
        <v>70.7</v>
      </c>
      <c r="I42" s="19">
        <v>86.7</v>
      </c>
      <c r="J42" s="19"/>
      <c r="K42" s="19"/>
      <c r="L42" s="19">
        <v>183.7</v>
      </c>
      <c r="M42" s="19">
        <v>197</v>
      </c>
      <c r="N42" s="19">
        <v>197.4</v>
      </c>
      <c r="O42" s="19">
        <v>272.60000000000002</v>
      </c>
      <c r="P42" s="19">
        <v>212.2</v>
      </c>
      <c r="Q42" s="19">
        <v>109.4</v>
      </c>
      <c r="R42" s="19">
        <v>219.3</v>
      </c>
      <c r="S42" s="19">
        <v>4.3</v>
      </c>
      <c r="T42" s="19"/>
      <c r="U42" s="19"/>
      <c r="V42" s="19"/>
      <c r="W42" s="19"/>
      <c r="X42" s="19">
        <v>132.5</v>
      </c>
      <c r="Y42" s="19">
        <v>8.1</v>
      </c>
      <c r="Z42" s="19">
        <v>5.6</v>
      </c>
      <c r="AA42" s="19"/>
      <c r="AB42" s="19">
        <v>6.8</v>
      </c>
      <c r="AC42" s="19">
        <v>12.2</v>
      </c>
      <c r="AD42" s="19">
        <v>66.400000000000006</v>
      </c>
      <c r="AE42" s="19"/>
      <c r="AF42" s="19"/>
      <c r="AG42" s="19"/>
      <c r="AH42" s="19"/>
      <c r="AI42" s="19">
        <v>63.5</v>
      </c>
      <c r="AJ42" s="19">
        <v>96.8</v>
      </c>
      <c r="AK42" s="19"/>
      <c r="AL42" s="19"/>
      <c r="AM42" s="19"/>
      <c r="AN42" s="19">
        <v>6.4</v>
      </c>
      <c r="AO42" s="19">
        <v>149.19999999999999</v>
      </c>
      <c r="AP42" s="19">
        <v>36.5</v>
      </c>
      <c r="AQ42" s="19">
        <v>76.400000000000006</v>
      </c>
      <c r="AR42" s="19">
        <v>23.8</v>
      </c>
      <c r="AS42" s="19">
        <v>18</v>
      </c>
      <c r="AT42" s="19">
        <v>17.399999999999999</v>
      </c>
      <c r="AU42" s="19">
        <v>68</v>
      </c>
      <c r="AV42" s="19">
        <v>184</v>
      </c>
      <c r="AW42" s="19">
        <v>184.2</v>
      </c>
      <c r="AX42" s="19">
        <v>185.5</v>
      </c>
      <c r="AY42" s="19">
        <v>61.9</v>
      </c>
      <c r="AZ42" s="19">
        <v>5.6</v>
      </c>
      <c r="BA42" s="19">
        <v>1.2</v>
      </c>
      <c r="BB42" s="19">
        <v>31.9</v>
      </c>
      <c r="BC42" s="19">
        <v>27.9</v>
      </c>
      <c r="BD42" s="19">
        <v>2</v>
      </c>
      <c r="BE42" s="19">
        <v>13.2</v>
      </c>
      <c r="BF42" s="19">
        <v>81</v>
      </c>
      <c r="BG42" s="19"/>
      <c r="BH42" s="19"/>
      <c r="BI42" s="19">
        <v>86.7</v>
      </c>
      <c r="BJ42" s="19"/>
      <c r="BK42" s="19"/>
      <c r="BL42" s="19">
        <v>46</v>
      </c>
      <c r="BM42" s="19"/>
      <c r="BN42" s="19"/>
      <c r="BO42" s="19"/>
      <c r="BP42" s="19">
        <v>40.4</v>
      </c>
      <c r="BQ42" s="19">
        <v>175.8</v>
      </c>
      <c r="BR42" s="19">
        <v>173.6</v>
      </c>
      <c r="BS42" s="19">
        <v>200</v>
      </c>
      <c r="BT42" s="19">
        <v>270.2</v>
      </c>
      <c r="BU42" s="19"/>
      <c r="BV42" s="19"/>
      <c r="BW42" s="19"/>
      <c r="BX42" s="19"/>
      <c r="BY42" s="19"/>
      <c r="BZ42" s="19"/>
      <c r="CA42" s="19"/>
      <c r="CB42" s="19"/>
      <c r="CC42" s="19">
        <v>1.4</v>
      </c>
      <c r="CD42" s="19">
        <v>152.5</v>
      </c>
      <c r="CE42" s="19">
        <v>82.3</v>
      </c>
      <c r="CF42" s="19">
        <v>64.2</v>
      </c>
      <c r="CG42" s="19">
        <v>65.2</v>
      </c>
      <c r="CH42" s="19">
        <v>28.7</v>
      </c>
      <c r="CI42" s="19"/>
      <c r="CJ42" s="19"/>
      <c r="CK42" s="19"/>
      <c r="CL42" s="19">
        <v>146.1</v>
      </c>
      <c r="CM42" s="19">
        <v>148.1</v>
      </c>
      <c r="CN42" s="19">
        <v>150.19999999999999</v>
      </c>
      <c r="CO42" s="19"/>
      <c r="CP42" s="19"/>
      <c r="CQ42" s="19"/>
      <c r="CR42" s="19"/>
      <c r="CS42" s="19"/>
      <c r="CT42" s="19"/>
      <c r="CU42" s="19"/>
      <c r="CV42" s="19">
        <v>0.6</v>
      </c>
      <c r="CW42" s="19">
        <v>98.3</v>
      </c>
      <c r="CX42" s="19">
        <v>37</v>
      </c>
      <c r="CY42" s="19">
        <v>17.899999999999999</v>
      </c>
      <c r="CZ42" s="19">
        <v>0.2</v>
      </c>
      <c r="DA42" s="19">
        <v>10.1</v>
      </c>
      <c r="DB42" s="19">
        <v>9.9</v>
      </c>
      <c r="DC42" s="19">
        <v>5.6</v>
      </c>
      <c r="DD42" s="19">
        <v>0.4</v>
      </c>
      <c r="DE42" s="19">
        <v>1.7</v>
      </c>
      <c r="DF42" s="19">
        <v>2.5</v>
      </c>
      <c r="DG42" s="19">
        <v>20.399999999999999</v>
      </c>
      <c r="DH42" s="19">
        <v>10.5</v>
      </c>
      <c r="DI42" s="19">
        <v>8.6</v>
      </c>
      <c r="DJ42" s="19">
        <v>3.4</v>
      </c>
      <c r="DK42" s="19">
        <v>18.5</v>
      </c>
      <c r="DL42" s="19">
        <v>10.199999999999999</v>
      </c>
      <c r="DM42" s="19">
        <v>12.1</v>
      </c>
      <c r="DN42" s="19">
        <v>21.6</v>
      </c>
      <c r="DO42" s="19">
        <v>64.599999999999994</v>
      </c>
      <c r="DP42" s="19">
        <v>0</v>
      </c>
      <c r="DQ42" s="19">
        <v>2.2000000000000002</v>
      </c>
      <c r="DR42" s="19">
        <v>0</v>
      </c>
      <c r="DS42" s="19">
        <v>0</v>
      </c>
      <c r="DT42" s="19">
        <v>10.6</v>
      </c>
      <c r="DU42" s="19">
        <v>1.8</v>
      </c>
      <c r="DV42" s="19">
        <v>20.2</v>
      </c>
      <c r="DW42" s="19">
        <v>1.3</v>
      </c>
      <c r="DX42" s="19">
        <v>0</v>
      </c>
      <c r="DY42" s="19">
        <v>6.8</v>
      </c>
      <c r="DZ42" s="19">
        <v>3</v>
      </c>
      <c r="EA42" s="19">
        <v>5</v>
      </c>
      <c r="EB42" s="19">
        <v>6.3</v>
      </c>
      <c r="EC42" s="19">
        <v>10</v>
      </c>
      <c r="ED42" s="19">
        <v>10.1</v>
      </c>
      <c r="EE42" s="19">
        <v>19.2</v>
      </c>
      <c r="EF42" s="19">
        <v>20.399999999999999</v>
      </c>
      <c r="EG42" s="19">
        <v>90.3</v>
      </c>
      <c r="EH42" s="19">
        <v>83.1</v>
      </c>
      <c r="EI42" s="19">
        <v>15.3</v>
      </c>
      <c r="EJ42" s="19">
        <v>11.2</v>
      </c>
      <c r="EK42" s="19">
        <v>8.3000000000000007</v>
      </c>
      <c r="EL42" s="19">
        <v>2.7</v>
      </c>
      <c r="EM42" s="19">
        <v>8.1999999999999993</v>
      </c>
      <c r="EN42" s="19">
        <v>4.7</v>
      </c>
      <c r="EO42" s="19">
        <v>5.3</v>
      </c>
      <c r="EP42" s="19">
        <v>5.3</v>
      </c>
      <c r="EQ42" s="19">
        <v>16.899999999999999</v>
      </c>
      <c r="ER42" s="19">
        <v>184.6</v>
      </c>
      <c r="ES42" s="19">
        <v>7.1</v>
      </c>
      <c r="ET42" s="19">
        <v>87.5</v>
      </c>
      <c r="EU42" s="19">
        <v>0.6</v>
      </c>
      <c r="EV42" s="19">
        <v>101.2</v>
      </c>
      <c r="EW42" s="19">
        <v>113.1</v>
      </c>
      <c r="EX42" s="19">
        <v>74.2</v>
      </c>
      <c r="EY42" s="19">
        <v>7.2</v>
      </c>
      <c r="EZ42" s="19">
        <v>10</v>
      </c>
      <c r="FA42" s="19">
        <v>20.2</v>
      </c>
      <c r="FB42" s="19">
        <v>9.1999999999999993</v>
      </c>
      <c r="FC42" s="19"/>
      <c r="FD42" s="19"/>
      <c r="FE42" s="19">
        <v>15</v>
      </c>
      <c r="FF42" s="19"/>
      <c r="FG42" s="19">
        <v>7.9</v>
      </c>
      <c r="FH42" s="19"/>
      <c r="FI42" s="19"/>
      <c r="FJ42" s="19">
        <v>7282</v>
      </c>
      <c r="FK42" s="15"/>
      <c r="FL42" s="19">
        <v>20.96031</v>
      </c>
      <c r="FM42" s="19">
        <v>6.8230000000000004</v>
      </c>
      <c r="FN42" s="19">
        <v>6.1559999999999997</v>
      </c>
      <c r="FO42" s="19">
        <v>9.1999999999999993</v>
      </c>
      <c r="FP42" s="19">
        <v>26.010100000000001</v>
      </c>
      <c r="FQ42" s="19">
        <v>18.940200000000001</v>
      </c>
      <c r="FR42" s="19">
        <v>10.6</v>
      </c>
      <c r="FS42" s="19">
        <v>16</v>
      </c>
      <c r="FT42" s="19">
        <v>114.68961</v>
      </c>
    </row>
    <row r="43" spans="1:176" ht="24" customHeight="1" x14ac:dyDescent="0.3">
      <c r="A43" s="13" t="s">
        <v>43</v>
      </c>
      <c r="B43" s="13" t="s">
        <v>743</v>
      </c>
      <c r="C43" s="14">
        <v>93.4</v>
      </c>
      <c r="D43" s="14">
        <v>648.6</v>
      </c>
      <c r="E43" s="14">
        <v>215.8</v>
      </c>
      <c r="F43" s="14"/>
      <c r="G43" s="14"/>
      <c r="H43" s="14">
        <v>70</v>
      </c>
      <c r="I43" s="14">
        <v>85</v>
      </c>
      <c r="J43" s="14"/>
      <c r="K43" s="14"/>
      <c r="L43" s="14">
        <v>180.6</v>
      </c>
      <c r="M43" s="14">
        <v>180.9</v>
      </c>
      <c r="N43" s="14">
        <v>181</v>
      </c>
      <c r="O43" s="14">
        <v>269.8</v>
      </c>
      <c r="P43" s="14">
        <v>211</v>
      </c>
      <c r="Q43" s="14">
        <v>109.6</v>
      </c>
      <c r="R43" s="14">
        <v>378.5</v>
      </c>
      <c r="S43" s="14">
        <v>4.2</v>
      </c>
      <c r="T43" s="14"/>
      <c r="U43" s="14"/>
      <c r="V43" s="14"/>
      <c r="W43" s="14"/>
      <c r="X43" s="14">
        <v>118.6</v>
      </c>
      <c r="Y43" s="14">
        <v>7.8</v>
      </c>
      <c r="Z43" s="14">
        <v>5.9</v>
      </c>
      <c r="AA43" s="14"/>
      <c r="AB43" s="14">
        <v>6.8</v>
      </c>
      <c r="AC43" s="14">
        <v>12.2</v>
      </c>
      <c r="AD43" s="14">
        <v>65.7</v>
      </c>
      <c r="AE43" s="14"/>
      <c r="AF43" s="14"/>
      <c r="AG43" s="14"/>
      <c r="AH43" s="14"/>
      <c r="AI43" s="14">
        <v>62.3</v>
      </c>
      <c r="AJ43" s="14">
        <v>96.7</v>
      </c>
      <c r="AK43" s="14"/>
      <c r="AL43" s="14"/>
      <c r="AM43" s="14"/>
      <c r="AN43" s="14">
        <v>6.4</v>
      </c>
      <c r="AO43" s="14">
        <v>147.1</v>
      </c>
      <c r="AP43" s="14">
        <v>36.5</v>
      </c>
      <c r="AQ43" s="14">
        <v>76.5</v>
      </c>
      <c r="AR43" s="14">
        <v>24</v>
      </c>
      <c r="AS43" s="14">
        <v>17.8</v>
      </c>
      <c r="AT43" s="14">
        <v>17.3</v>
      </c>
      <c r="AU43" s="14">
        <v>72.7</v>
      </c>
      <c r="AV43" s="14">
        <v>182.3</v>
      </c>
      <c r="AW43" s="14">
        <v>181.9</v>
      </c>
      <c r="AX43" s="14">
        <v>184.6</v>
      </c>
      <c r="AY43" s="14">
        <v>63.4</v>
      </c>
      <c r="AZ43" s="14">
        <v>5.6</v>
      </c>
      <c r="BA43" s="14">
        <v>1.2</v>
      </c>
      <c r="BB43" s="14">
        <v>31.9</v>
      </c>
      <c r="BC43" s="14">
        <v>26.8</v>
      </c>
      <c r="BD43" s="14">
        <v>2</v>
      </c>
      <c r="BE43" s="14">
        <v>12.7</v>
      </c>
      <c r="BF43" s="14">
        <v>76</v>
      </c>
      <c r="BG43" s="14"/>
      <c r="BH43" s="14"/>
      <c r="BI43" s="14">
        <v>86.3</v>
      </c>
      <c r="BJ43" s="14"/>
      <c r="BK43" s="14"/>
      <c r="BL43" s="14">
        <v>46</v>
      </c>
      <c r="BM43" s="14"/>
      <c r="BN43" s="14"/>
      <c r="BO43" s="14"/>
      <c r="BP43" s="14">
        <v>40.299999999999997</v>
      </c>
      <c r="BQ43" s="14">
        <v>175.4</v>
      </c>
      <c r="BR43" s="14">
        <v>173.4</v>
      </c>
      <c r="BS43" s="14">
        <v>200</v>
      </c>
      <c r="BT43" s="14">
        <v>271.5</v>
      </c>
      <c r="BU43" s="14"/>
      <c r="BV43" s="14"/>
      <c r="BW43" s="14"/>
      <c r="BX43" s="14"/>
      <c r="BY43" s="14"/>
      <c r="BZ43" s="14"/>
      <c r="CA43" s="14"/>
      <c r="CB43" s="14"/>
      <c r="CC43" s="14">
        <v>1.3</v>
      </c>
      <c r="CD43" s="14">
        <v>134.30000000000001</v>
      </c>
      <c r="CE43" s="14">
        <v>80.099999999999994</v>
      </c>
      <c r="CF43" s="14">
        <v>63.4</v>
      </c>
      <c r="CG43" s="14">
        <v>64.8</v>
      </c>
      <c r="CH43" s="14">
        <v>28.3</v>
      </c>
      <c r="CI43" s="14"/>
      <c r="CJ43" s="14"/>
      <c r="CK43" s="14"/>
      <c r="CL43" s="14">
        <v>145.4</v>
      </c>
      <c r="CM43" s="14">
        <v>147.4</v>
      </c>
      <c r="CN43" s="14">
        <v>149.30000000000001</v>
      </c>
      <c r="CO43" s="14"/>
      <c r="CP43" s="14"/>
      <c r="CQ43" s="14"/>
      <c r="CR43" s="14"/>
      <c r="CS43" s="14"/>
      <c r="CT43" s="14"/>
      <c r="CU43" s="14"/>
      <c r="CV43" s="14">
        <v>0.3</v>
      </c>
      <c r="CW43" s="14">
        <v>94.3</v>
      </c>
      <c r="CX43" s="14">
        <v>19.600000000000001</v>
      </c>
      <c r="CY43" s="14">
        <v>17.8</v>
      </c>
      <c r="CZ43" s="14">
        <v>0.2</v>
      </c>
      <c r="DA43" s="14">
        <v>10.1</v>
      </c>
      <c r="DB43" s="14">
        <v>10</v>
      </c>
      <c r="DC43" s="14">
        <v>5.4</v>
      </c>
      <c r="DD43" s="14">
        <v>0.4</v>
      </c>
      <c r="DE43" s="14">
        <v>1.6</v>
      </c>
      <c r="DF43" s="14">
        <v>2.6</v>
      </c>
      <c r="DG43" s="14">
        <v>20.100000000000001</v>
      </c>
      <c r="DH43" s="14">
        <v>10.5</v>
      </c>
      <c r="DI43" s="14">
        <v>8.5</v>
      </c>
      <c r="DJ43" s="14">
        <v>3.4</v>
      </c>
      <c r="DK43" s="14">
        <v>18.5</v>
      </c>
      <c r="DL43" s="14">
        <v>4.5999999999999996</v>
      </c>
      <c r="DM43" s="14">
        <v>5.3</v>
      </c>
      <c r="DN43" s="14">
        <v>21.9</v>
      </c>
      <c r="DO43" s="14">
        <v>64.8</v>
      </c>
      <c r="DP43" s="14">
        <v>0</v>
      </c>
      <c r="DQ43" s="14">
        <v>2.2000000000000002</v>
      </c>
      <c r="DR43" s="14">
        <v>0</v>
      </c>
      <c r="DS43" s="14">
        <v>0</v>
      </c>
      <c r="DT43" s="14">
        <v>3.7</v>
      </c>
      <c r="DU43" s="14">
        <v>1.7</v>
      </c>
      <c r="DV43" s="14">
        <v>20.2</v>
      </c>
      <c r="DW43" s="14">
        <v>1.3</v>
      </c>
      <c r="DX43" s="14">
        <v>0</v>
      </c>
      <c r="DY43" s="14">
        <v>5.8</v>
      </c>
      <c r="DZ43" s="14">
        <v>3</v>
      </c>
      <c r="EA43" s="14">
        <v>4.9000000000000004</v>
      </c>
      <c r="EB43" s="14">
        <v>6.1</v>
      </c>
      <c r="EC43" s="14">
        <v>10</v>
      </c>
      <c r="ED43" s="14">
        <v>10.5</v>
      </c>
      <c r="EE43" s="14">
        <v>18.399999999999999</v>
      </c>
      <c r="EF43" s="14">
        <v>10.8</v>
      </c>
      <c r="EG43" s="14">
        <v>90.4</v>
      </c>
      <c r="EH43" s="14">
        <v>82.9</v>
      </c>
      <c r="EI43" s="14">
        <v>15.2</v>
      </c>
      <c r="EJ43" s="14">
        <v>11.4</v>
      </c>
      <c r="EK43" s="14">
        <v>8.3000000000000007</v>
      </c>
      <c r="EL43" s="14">
        <v>2.7</v>
      </c>
      <c r="EM43" s="14">
        <v>8</v>
      </c>
      <c r="EN43" s="14">
        <v>4.7</v>
      </c>
      <c r="EO43" s="14">
        <v>5.3</v>
      </c>
      <c r="EP43" s="14">
        <v>5.3</v>
      </c>
      <c r="EQ43" s="14">
        <v>17.5</v>
      </c>
      <c r="ER43" s="14">
        <v>108.1</v>
      </c>
      <c r="ES43" s="14">
        <v>4.5</v>
      </c>
      <c r="ET43" s="14">
        <v>46.5</v>
      </c>
      <c r="EU43" s="14">
        <v>0.6</v>
      </c>
      <c r="EV43" s="14">
        <v>117.2</v>
      </c>
      <c r="EW43" s="14">
        <v>130.69999999999999</v>
      </c>
      <c r="EX43" s="14">
        <v>43.4</v>
      </c>
      <c r="EY43" s="14">
        <v>4.7</v>
      </c>
      <c r="EZ43" s="14">
        <v>10</v>
      </c>
      <c r="FA43" s="14">
        <v>20</v>
      </c>
      <c r="FB43" s="14">
        <v>9.9</v>
      </c>
      <c r="FC43" s="14"/>
      <c r="FD43" s="14"/>
      <c r="FE43" s="14">
        <v>15</v>
      </c>
      <c r="FF43" s="14"/>
      <c r="FG43" s="14">
        <v>7.9</v>
      </c>
      <c r="FH43" s="14"/>
      <c r="FI43" s="14"/>
      <c r="FJ43" s="14">
        <v>7167</v>
      </c>
      <c r="FK43" s="15"/>
      <c r="FL43" s="14">
        <v>20.82856</v>
      </c>
      <c r="FM43" s="14">
        <v>8.01</v>
      </c>
      <c r="FN43" s="14">
        <v>6.1539999999999999</v>
      </c>
      <c r="FO43" s="14">
        <v>9.1999999999999993</v>
      </c>
      <c r="FP43" s="14">
        <v>26.039300000000001</v>
      </c>
      <c r="FQ43" s="14">
        <v>18.940059999999999</v>
      </c>
      <c r="FR43" s="14">
        <v>10.7</v>
      </c>
      <c r="FS43" s="14">
        <v>16</v>
      </c>
      <c r="FT43" s="14">
        <v>115.87192</v>
      </c>
    </row>
    <row r="44" spans="1:176" ht="24" customHeight="1" x14ac:dyDescent="0.3">
      <c r="A44" s="16" t="s">
        <v>43</v>
      </c>
      <c r="B44" s="16" t="s">
        <v>744</v>
      </c>
      <c r="C44" s="17">
        <v>87.3</v>
      </c>
      <c r="D44" s="17">
        <v>644.6</v>
      </c>
      <c r="E44" s="17">
        <v>214.3</v>
      </c>
      <c r="F44" s="17"/>
      <c r="G44" s="17"/>
      <c r="H44" s="17">
        <v>70.2</v>
      </c>
      <c r="I44" s="17">
        <v>84.6</v>
      </c>
      <c r="J44" s="17"/>
      <c r="K44" s="17"/>
      <c r="L44" s="17">
        <v>186</v>
      </c>
      <c r="M44" s="17">
        <v>193.8</v>
      </c>
      <c r="N44" s="17">
        <v>194</v>
      </c>
      <c r="O44" s="17">
        <v>276.10000000000002</v>
      </c>
      <c r="P44" s="17">
        <v>213</v>
      </c>
      <c r="Q44" s="17">
        <v>109.9</v>
      </c>
      <c r="R44" s="17">
        <v>550.4</v>
      </c>
      <c r="S44" s="17">
        <v>4.3</v>
      </c>
      <c r="T44" s="17"/>
      <c r="U44" s="17"/>
      <c r="V44" s="17"/>
      <c r="W44" s="17"/>
      <c r="X44" s="17">
        <v>128.4</v>
      </c>
      <c r="Y44" s="17">
        <v>7</v>
      </c>
      <c r="Z44" s="17">
        <v>5.7</v>
      </c>
      <c r="AA44" s="17"/>
      <c r="AB44" s="17">
        <v>6.8</v>
      </c>
      <c r="AC44" s="17">
        <v>12.1</v>
      </c>
      <c r="AD44" s="17">
        <v>65</v>
      </c>
      <c r="AE44" s="17"/>
      <c r="AF44" s="17"/>
      <c r="AG44" s="17"/>
      <c r="AH44" s="17"/>
      <c r="AI44" s="17">
        <v>61.8</v>
      </c>
      <c r="AJ44" s="17">
        <v>96.4</v>
      </c>
      <c r="AK44" s="17"/>
      <c r="AL44" s="17"/>
      <c r="AM44" s="17"/>
      <c r="AN44" s="17">
        <v>6.4</v>
      </c>
      <c r="AO44" s="17">
        <v>148.1</v>
      </c>
      <c r="AP44" s="17">
        <v>36.4</v>
      </c>
      <c r="AQ44" s="17">
        <v>76.099999999999994</v>
      </c>
      <c r="AR44" s="17">
        <v>23.2</v>
      </c>
      <c r="AS44" s="17">
        <v>17.8</v>
      </c>
      <c r="AT44" s="17">
        <v>17.100000000000001</v>
      </c>
      <c r="AU44" s="17">
        <v>64.2</v>
      </c>
      <c r="AV44" s="17">
        <v>182.3</v>
      </c>
      <c r="AW44" s="17">
        <v>182.3</v>
      </c>
      <c r="AX44" s="17">
        <v>184.3</v>
      </c>
      <c r="AY44" s="17">
        <v>61.9</v>
      </c>
      <c r="AZ44" s="17">
        <v>5.6</v>
      </c>
      <c r="BA44" s="17">
        <v>1.2</v>
      </c>
      <c r="BB44" s="17">
        <v>30.4</v>
      </c>
      <c r="BC44" s="17">
        <v>28.8</v>
      </c>
      <c r="BD44" s="17">
        <v>2</v>
      </c>
      <c r="BE44" s="17">
        <v>12.8</v>
      </c>
      <c r="BF44" s="17">
        <v>72.3</v>
      </c>
      <c r="BG44" s="17"/>
      <c r="BH44" s="17"/>
      <c r="BI44" s="17">
        <v>85.6</v>
      </c>
      <c r="BJ44" s="17"/>
      <c r="BK44" s="17"/>
      <c r="BL44" s="17">
        <v>46.3</v>
      </c>
      <c r="BM44" s="17"/>
      <c r="BN44" s="17"/>
      <c r="BO44" s="17"/>
      <c r="BP44" s="17">
        <v>46.1</v>
      </c>
      <c r="BQ44" s="17">
        <v>176.6</v>
      </c>
      <c r="BR44" s="17">
        <v>174.7</v>
      </c>
      <c r="BS44" s="17">
        <v>200</v>
      </c>
      <c r="BT44" s="17">
        <v>272.2</v>
      </c>
      <c r="BU44" s="17"/>
      <c r="BV44" s="17"/>
      <c r="BW44" s="17"/>
      <c r="BX44" s="17"/>
      <c r="BY44" s="17"/>
      <c r="BZ44" s="17"/>
      <c r="CA44" s="17"/>
      <c r="CB44" s="17"/>
      <c r="CC44" s="17">
        <v>1.2</v>
      </c>
      <c r="CD44" s="17">
        <v>170.4</v>
      </c>
      <c r="CE44" s="17">
        <v>81.2</v>
      </c>
      <c r="CF44" s="17">
        <v>63.2</v>
      </c>
      <c r="CG44" s="17">
        <v>65</v>
      </c>
      <c r="CH44" s="17">
        <v>28.1</v>
      </c>
      <c r="CI44" s="17"/>
      <c r="CJ44" s="17"/>
      <c r="CK44" s="17"/>
      <c r="CL44" s="17">
        <v>146</v>
      </c>
      <c r="CM44" s="17">
        <v>148.30000000000001</v>
      </c>
      <c r="CN44" s="17">
        <v>150.19999999999999</v>
      </c>
      <c r="CO44" s="17"/>
      <c r="CP44" s="17"/>
      <c r="CQ44" s="17"/>
      <c r="CR44" s="17"/>
      <c r="CS44" s="17"/>
      <c r="CT44" s="17"/>
      <c r="CU44" s="17"/>
      <c r="CV44" s="17">
        <v>0</v>
      </c>
      <c r="CW44" s="17">
        <v>90.5</v>
      </c>
      <c r="CX44" s="17">
        <v>5</v>
      </c>
      <c r="CY44" s="17">
        <v>17.399999999999999</v>
      </c>
      <c r="CZ44" s="17">
        <v>0.1</v>
      </c>
      <c r="DA44" s="17">
        <v>10.1</v>
      </c>
      <c r="DB44" s="17">
        <v>10</v>
      </c>
      <c r="DC44" s="17">
        <v>5.4</v>
      </c>
      <c r="DD44" s="17">
        <v>0.4</v>
      </c>
      <c r="DE44" s="17">
        <v>1.6</v>
      </c>
      <c r="DF44" s="17">
        <v>2.6</v>
      </c>
      <c r="DG44" s="17">
        <v>19.8</v>
      </c>
      <c r="DH44" s="17">
        <v>10.5</v>
      </c>
      <c r="DI44" s="17">
        <v>8.5</v>
      </c>
      <c r="DJ44" s="17">
        <v>3.4</v>
      </c>
      <c r="DK44" s="17">
        <v>18.5</v>
      </c>
      <c r="DL44" s="17">
        <v>0.4</v>
      </c>
      <c r="DM44" s="17">
        <v>0.4</v>
      </c>
      <c r="DN44" s="17">
        <v>22</v>
      </c>
      <c r="DO44" s="17">
        <v>65.3</v>
      </c>
      <c r="DP44" s="17">
        <v>0</v>
      </c>
      <c r="DQ44" s="17">
        <v>2.2000000000000002</v>
      </c>
      <c r="DR44" s="17">
        <v>0</v>
      </c>
      <c r="DS44" s="17">
        <v>0</v>
      </c>
      <c r="DT44" s="17">
        <v>0.1</v>
      </c>
      <c r="DU44" s="17">
        <v>1.9</v>
      </c>
      <c r="DV44" s="17">
        <v>20.2</v>
      </c>
      <c r="DW44" s="17">
        <v>1.3</v>
      </c>
      <c r="DX44" s="17">
        <v>0</v>
      </c>
      <c r="DY44" s="17">
        <v>5.5</v>
      </c>
      <c r="DZ44" s="17">
        <v>3</v>
      </c>
      <c r="EA44" s="17">
        <v>4.8</v>
      </c>
      <c r="EB44" s="17">
        <v>6.7</v>
      </c>
      <c r="EC44" s="17">
        <v>10</v>
      </c>
      <c r="ED44" s="17">
        <v>11.1</v>
      </c>
      <c r="EE44" s="17">
        <v>20.2</v>
      </c>
      <c r="EF44" s="17">
        <v>2.2999999999999998</v>
      </c>
      <c r="EG44" s="17">
        <v>85.4</v>
      </c>
      <c r="EH44" s="17">
        <v>91.8</v>
      </c>
      <c r="EI44" s="17">
        <v>15.8</v>
      </c>
      <c r="EJ44" s="17">
        <v>14.5</v>
      </c>
      <c r="EK44" s="17">
        <v>8.3000000000000007</v>
      </c>
      <c r="EL44" s="17">
        <v>2.7</v>
      </c>
      <c r="EM44" s="17">
        <v>8</v>
      </c>
      <c r="EN44" s="17">
        <v>4.7</v>
      </c>
      <c r="EO44" s="17">
        <v>5.3</v>
      </c>
      <c r="EP44" s="17">
        <v>5.3</v>
      </c>
      <c r="EQ44" s="17">
        <v>17</v>
      </c>
      <c r="ER44" s="17">
        <v>28.8</v>
      </c>
      <c r="ES44" s="17">
        <v>1.9</v>
      </c>
      <c r="ET44" s="17">
        <v>9.6999999999999993</v>
      </c>
      <c r="EU44" s="17">
        <v>0.6</v>
      </c>
      <c r="EV44" s="17">
        <v>124.4</v>
      </c>
      <c r="EW44" s="17">
        <v>133.6</v>
      </c>
      <c r="EX44" s="17">
        <v>11</v>
      </c>
      <c r="EY44" s="17">
        <v>2.2000000000000002</v>
      </c>
      <c r="EZ44" s="17">
        <v>10</v>
      </c>
      <c r="FA44" s="17">
        <v>20.100000000000001</v>
      </c>
      <c r="FB44" s="17">
        <v>9</v>
      </c>
      <c r="FC44" s="17"/>
      <c r="FD44" s="17"/>
      <c r="FE44" s="17">
        <v>15</v>
      </c>
      <c r="FF44" s="17"/>
      <c r="FG44" s="17">
        <v>8.1</v>
      </c>
      <c r="FH44" s="17"/>
      <c r="FI44" s="17"/>
      <c r="FJ44" s="17">
        <v>7234.4</v>
      </c>
      <c r="FK44" s="15"/>
      <c r="FL44" s="17">
        <v>20.188939999999999</v>
      </c>
      <c r="FM44" s="17">
        <v>7.9779999999999998</v>
      </c>
      <c r="FN44" s="17">
        <v>6.1539999999999999</v>
      </c>
      <c r="FO44" s="17">
        <v>9.1999999999999993</v>
      </c>
      <c r="FP44" s="17">
        <v>26.14059</v>
      </c>
      <c r="FQ44" s="17">
        <v>18.938700000000001</v>
      </c>
      <c r="FR44" s="17">
        <v>10.8</v>
      </c>
      <c r="FS44" s="17">
        <v>16.100000000000001</v>
      </c>
      <c r="FT44" s="17">
        <v>115.50023</v>
      </c>
    </row>
    <row r="45" spans="1:176" ht="24" customHeight="1" x14ac:dyDescent="0.3">
      <c r="A45" s="16" t="s">
        <v>43</v>
      </c>
      <c r="B45" s="16" t="s">
        <v>745</v>
      </c>
      <c r="C45" s="17">
        <v>144.6</v>
      </c>
      <c r="D45" s="17">
        <v>649.70000000000005</v>
      </c>
      <c r="E45" s="17">
        <v>215.9</v>
      </c>
      <c r="F45" s="17"/>
      <c r="G45" s="17"/>
      <c r="H45" s="17">
        <v>30</v>
      </c>
      <c r="I45" s="17">
        <v>83</v>
      </c>
      <c r="J45" s="17"/>
      <c r="K45" s="17"/>
      <c r="L45" s="17">
        <v>185.8</v>
      </c>
      <c r="M45" s="17">
        <v>203.9</v>
      </c>
      <c r="N45" s="17">
        <v>208.3</v>
      </c>
      <c r="O45" s="17">
        <v>282.60000000000002</v>
      </c>
      <c r="P45" s="17">
        <v>212.5</v>
      </c>
      <c r="Q45" s="17">
        <v>110.2</v>
      </c>
      <c r="R45" s="17">
        <v>560.5</v>
      </c>
      <c r="S45" s="17">
        <v>4.3</v>
      </c>
      <c r="T45" s="17"/>
      <c r="U45" s="17"/>
      <c r="V45" s="17"/>
      <c r="W45" s="17"/>
      <c r="X45" s="17">
        <v>129.6</v>
      </c>
      <c r="Y45" s="17">
        <v>7.4</v>
      </c>
      <c r="Z45" s="17">
        <v>5.4</v>
      </c>
      <c r="AA45" s="17"/>
      <c r="AB45" s="17">
        <v>6.8</v>
      </c>
      <c r="AC45" s="17">
        <v>12</v>
      </c>
      <c r="AD45" s="17">
        <v>64.599999999999994</v>
      </c>
      <c r="AE45" s="17"/>
      <c r="AF45" s="17"/>
      <c r="AG45" s="17"/>
      <c r="AH45" s="17"/>
      <c r="AI45" s="17">
        <v>65.2</v>
      </c>
      <c r="AJ45" s="17">
        <v>96.8</v>
      </c>
      <c r="AK45" s="17"/>
      <c r="AL45" s="17"/>
      <c r="AM45" s="17"/>
      <c r="AN45" s="17">
        <v>6.5</v>
      </c>
      <c r="AO45" s="17">
        <v>147</v>
      </c>
      <c r="AP45" s="17">
        <v>35</v>
      </c>
      <c r="AQ45" s="17">
        <v>76.5</v>
      </c>
      <c r="AR45" s="17">
        <v>21.4</v>
      </c>
      <c r="AS45" s="17">
        <v>18</v>
      </c>
      <c r="AT45" s="17">
        <v>17.2</v>
      </c>
      <c r="AU45" s="17">
        <v>65.900000000000006</v>
      </c>
      <c r="AV45" s="17">
        <v>183.4</v>
      </c>
      <c r="AW45" s="17">
        <v>183.3</v>
      </c>
      <c r="AX45" s="17">
        <v>184.6</v>
      </c>
      <c r="AY45" s="17">
        <v>67.7</v>
      </c>
      <c r="AZ45" s="17">
        <v>5.6</v>
      </c>
      <c r="BA45" s="17">
        <v>1.2</v>
      </c>
      <c r="BB45" s="17">
        <v>34.5</v>
      </c>
      <c r="BC45" s="17">
        <v>24.5</v>
      </c>
      <c r="BD45" s="17">
        <v>2</v>
      </c>
      <c r="BE45" s="17">
        <v>13</v>
      </c>
      <c r="BF45" s="17">
        <v>78.3</v>
      </c>
      <c r="BG45" s="17"/>
      <c r="BH45" s="17"/>
      <c r="BI45" s="17">
        <v>86.2</v>
      </c>
      <c r="BJ45" s="17"/>
      <c r="BK45" s="17"/>
      <c r="BL45" s="17">
        <v>47</v>
      </c>
      <c r="BM45" s="17"/>
      <c r="BN45" s="17"/>
      <c r="BO45" s="17"/>
      <c r="BP45" s="17">
        <v>40.799999999999997</v>
      </c>
      <c r="BQ45" s="17">
        <v>176.1</v>
      </c>
      <c r="BR45" s="17">
        <v>174.4</v>
      </c>
      <c r="BS45" s="17">
        <v>200</v>
      </c>
      <c r="BT45" s="17">
        <v>272.7</v>
      </c>
      <c r="BU45" s="17"/>
      <c r="BV45" s="17"/>
      <c r="BW45" s="17"/>
      <c r="BX45" s="17"/>
      <c r="BY45" s="17"/>
      <c r="BZ45" s="17"/>
      <c r="CA45" s="17"/>
      <c r="CB45" s="17"/>
      <c r="CC45" s="17">
        <v>1.2</v>
      </c>
      <c r="CD45" s="17">
        <v>109.7</v>
      </c>
      <c r="CE45" s="17">
        <v>80.7</v>
      </c>
      <c r="CF45" s="17">
        <v>63.4</v>
      </c>
      <c r="CG45" s="17">
        <v>64.900000000000006</v>
      </c>
      <c r="CH45" s="17">
        <v>28.3</v>
      </c>
      <c r="CI45" s="17"/>
      <c r="CJ45" s="17"/>
      <c r="CK45" s="17"/>
      <c r="CL45" s="17">
        <v>146</v>
      </c>
      <c r="CM45" s="17">
        <v>148.5</v>
      </c>
      <c r="CN45" s="17">
        <v>149.80000000000001</v>
      </c>
      <c r="CO45" s="17"/>
      <c r="CP45" s="17"/>
      <c r="CQ45" s="17"/>
      <c r="CR45" s="17"/>
      <c r="CS45" s="17"/>
      <c r="CT45" s="17"/>
      <c r="CU45" s="17"/>
      <c r="CV45" s="17">
        <v>0</v>
      </c>
      <c r="CW45" s="17">
        <v>86.1</v>
      </c>
      <c r="CX45" s="17">
        <v>0</v>
      </c>
      <c r="CY45" s="17">
        <v>17.899999999999999</v>
      </c>
      <c r="CZ45" s="17">
        <v>0.1</v>
      </c>
      <c r="DA45" s="17">
        <v>10.1</v>
      </c>
      <c r="DB45" s="17">
        <v>9.9</v>
      </c>
      <c r="DC45" s="17">
        <v>4.4000000000000004</v>
      </c>
      <c r="DD45" s="17">
        <v>0.4</v>
      </c>
      <c r="DE45" s="17">
        <v>1.6</v>
      </c>
      <c r="DF45" s="17">
        <v>2.6</v>
      </c>
      <c r="DG45" s="17">
        <v>20</v>
      </c>
      <c r="DH45" s="17">
        <v>10</v>
      </c>
      <c r="DI45" s="17">
        <v>8.5</v>
      </c>
      <c r="DJ45" s="17">
        <v>3.4</v>
      </c>
      <c r="DK45" s="17">
        <v>18.5</v>
      </c>
      <c r="DL45" s="17">
        <v>0</v>
      </c>
      <c r="DM45" s="17">
        <v>0</v>
      </c>
      <c r="DN45" s="17">
        <v>22.2</v>
      </c>
      <c r="DO45" s="17">
        <v>65.599999999999994</v>
      </c>
      <c r="DP45" s="17">
        <v>0</v>
      </c>
      <c r="DQ45" s="17">
        <v>2.2000000000000002</v>
      </c>
      <c r="DR45" s="17">
        <v>0</v>
      </c>
      <c r="DS45" s="17">
        <v>0</v>
      </c>
      <c r="DT45" s="17">
        <v>0</v>
      </c>
      <c r="DU45" s="17">
        <v>1.9</v>
      </c>
      <c r="DV45" s="17">
        <v>20.2</v>
      </c>
      <c r="DW45" s="17">
        <v>1.3</v>
      </c>
      <c r="DX45" s="17">
        <v>0</v>
      </c>
      <c r="DY45" s="17">
        <v>5.9</v>
      </c>
      <c r="DZ45" s="17">
        <v>3.1</v>
      </c>
      <c r="EA45" s="17">
        <v>4.8</v>
      </c>
      <c r="EB45" s="17">
        <v>6.8</v>
      </c>
      <c r="EC45" s="17">
        <v>10</v>
      </c>
      <c r="ED45" s="17">
        <v>10.9</v>
      </c>
      <c r="EE45" s="17">
        <v>15.2</v>
      </c>
      <c r="EF45" s="17">
        <v>0</v>
      </c>
      <c r="EG45" s="17">
        <v>89</v>
      </c>
      <c r="EH45" s="17">
        <v>90.1</v>
      </c>
      <c r="EI45" s="17">
        <v>14.8</v>
      </c>
      <c r="EJ45" s="17">
        <v>13.9</v>
      </c>
      <c r="EK45" s="17">
        <v>8.3000000000000007</v>
      </c>
      <c r="EL45" s="17">
        <v>2.7</v>
      </c>
      <c r="EM45" s="17">
        <v>8.5</v>
      </c>
      <c r="EN45" s="17">
        <v>4.7</v>
      </c>
      <c r="EO45" s="17">
        <v>5.3</v>
      </c>
      <c r="EP45" s="17">
        <v>5.3</v>
      </c>
      <c r="EQ45" s="17">
        <v>16.600000000000001</v>
      </c>
      <c r="ER45" s="17">
        <v>0.2</v>
      </c>
      <c r="ES45" s="17">
        <v>0.1</v>
      </c>
      <c r="ET45" s="17">
        <v>0</v>
      </c>
      <c r="EU45" s="17">
        <v>0.6</v>
      </c>
      <c r="EV45" s="17">
        <v>130</v>
      </c>
      <c r="EW45" s="17">
        <v>127.5</v>
      </c>
      <c r="EX45" s="17">
        <v>0</v>
      </c>
      <c r="EY45" s="17">
        <v>0.1</v>
      </c>
      <c r="EZ45" s="17">
        <v>10</v>
      </c>
      <c r="FA45" s="17">
        <v>20</v>
      </c>
      <c r="FB45" s="17">
        <v>9.3000000000000007</v>
      </c>
      <c r="FC45" s="17"/>
      <c r="FD45" s="17"/>
      <c r="FE45" s="17">
        <v>14.9</v>
      </c>
      <c r="FF45" s="17"/>
      <c r="FG45" s="17">
        <v>8.1</v>
      </c>
      <c r="FH45" s="17"/>
      <c r="FI45" s="17"/>
      <c r="FJ45" s="17">
        <v>7178</v>
      </c>
      <c r="FK45" s="15"/>
      <c r="FL45" s="17">
        <v>20.206060000000001</v>
      </c>
      <c r="FM45" s="17">
        <v>7.99</v>
      </c>
      <c r="FN45" s="17">
        <v>6.1539999999999999</v>
      </c>
      <c r="FO45" s="17">
        <v>9.1999999999999993</v>
      </c>
      <c r="FP45" s="17">
        <v>26.35407</v>
      </c>
      <c r="FQ45" s="17">
        <v>18.933789999999998</v>
      </c>
      <c r="FR45" s="17">
        <v>10.8</v>
      </c>
      <c r="FS45" s="17">
        <v>16</v>
      </c>
      <c r="FT45" s="17">
        <v>115.63791999999999</v>
      </c>
    </row>
    <row r="46" spans="1:176" ht="24" customHeight="1" x14ac:dyDescent="0.3">
      <c r="A46" s="16" t="s">
        <v>43</v>
      </c>
      <c r="B46" s="16" t="s">
        <v>746</v>
      </c>
      <c r="C46" s="17">
        <v>143.4</v>
      </c>
      <c r="D46" s="17">
        <v>644.4</v>
      </c>
      <c r="E46" s="17">
        <v>214.4</v>
      </c>
      <c r="F46" s="17"/>
      <c r="G46" s="17"/>
      <c r="H46" s="17">
        <v>30</v>
      </c>
      <c r="I46" s="17">
        <v>83</v>
      </c>
      <c r="J46" s="17"/>
      <c r="K46" s="17"/>
      <c r="L46" s="17">
        <v>164.7</v>
      </c>
      <c r="M46" s="17">
        <v>164</v>
      </c>
      <c r="N46" s="17">
        <v>164.5</v>
      </c>
      <c r="O46" s="17">
        <v>261.89999999999998</v>
      </c>
      <c r="P46" s="17">
        <v>211.7</v>
      </c>
      <c r="Q46" s="17">
        <v>110</v>
      </c>
      <c r="R46" s="17">
        <v>555.4</v>
      </c>
      <c r="S46" s="17">
        <v>4.3</v>
      </c>
      <c r="T46" s="17"/>
      <c r="U46" s="17"/>
      <c r="V46" s="17"/>
      <c r="W46" s="17"/>
      <c r="X46" s="17">
        <v>132.5</v>
      </c>
      <c r="Y46" s="17">
        <v>7</v>
      </c>
      <c r="Z46" s="17">
        <v>5.6</v>
      </c>
      <c r="AA46" s="17"/>
      <c r="AB46" s="17">
        <v>6.8</v>
      </c>
      <c r="AC46" s="17">
        <v>12.1</v>
      </c>
      <c r="AD46" s="17">
        <v>64.7</v>
      </c>
      <c r="AE46" s="17"/>
      <c r="AF46" s="17"/>
      <c r="AG46" s="17"/>
      <c r="AH46" s="17"/>
      <c r="AI46" s="17">
        <v>64.599999999999994</v>
      </c>
      <c r="AJ46" s="17">
        <v>96.2</v>
      </c>
      <c r="AK46" s="17"/>
      <c r="AL46" s="17"/>
      <c r="AM46" s="17"/>
      <c r="AN46" s="17">
        <v>6.5</v>
      </c>
      <c r="AO46" s="17">
        <v>146.69999999999999</v>
      </c>
      <c r="AP46" s="17">
        <v>34.9</v>
      </c>
      <c r="AQ46" s="17">
        <v>76</v>
      </c>
      <c r="AR46" s="17">
        <v>21.8</v>
      </c>
      <c r="AS46" s="17">
        <v>17.8</v>
      </c>
      <c r="AT46" s="17">
        <v>17.3</v>
      </c>
      <c r="AU46" s="17">
        <v>69.400000000000006</v>
      </c>
      <c r="AV46" s="17">
        <v>182.3</v>
      </c>
      <c r="AW46" s="17">
        <v>181.6</v>
      </c>
      <c r="AX46" s="17">
        <v>183.5</v>
      </c>
      <c r="AY46" s="17">
        <v>61.3</v>
      </c>
      <c r="AZ46" s="17">
        <v>5.6</v>
      </c>
      <c r="BA46" s="17">
        <v>1.2</v>
      </c>
      <c r="BB46" s="17">
        <v>34.200000000000003</v>
      </c>
      <c r="BC46" s="17">
        <v>23.9</v>
      </c>
      <c r="BD46" s="17">
        <v>2</v>
      </c>
      <c r="BE46" s="17">
        <v>12.8</v>
      </c>
      <c r="BF46" s="17">
        <v>72.5</v>
      </c>
      <c r="BG46" s="17"/>
      <c r="BH46" s="17"/>
      <c r="BI46" s="17">
        <v>85.6</v>
      </c>
      <c r="BJ46" s="17"/>
      <c r="BK46" s="17"/>
      <c r="BL46" s="17">
        <v>46.8</v>
      </c>
      <c r="BM46" s="17"/>
      <c r="BN46" s="17"/>
      <c r="BO46" s="17"/>
      <c r="BP46" s="17">
        <v>40.6</v>
      </c>
      <c r="BQ46" s="17">
        <v>175.6</v>
      </c>
      <c r="BR46" s="17">
        <v>173.8</v>
      </c>
      <c r="BS46" s="17">
        <v>200</v>
      </c>
      <c r="BT46" s="17">
        <v>272.2</v>
      </c>
      <c r="BU46" s="17"/>
      <c r="BV46" s="17"/>
      <c r="BW46" s="17"/>
      <c r="BX46" s="17"/>
      <c r="BY46" s="17"/>
      <c r="BZ46" s="17"/>
      <c r="CA46" s="17"/>
      <c r="CB46" s="17"/>
      <c r="CC46" s="17">
        <v>1.2</v>
      </c>
      <c r="CD46" s="17">
        <v>94.2</v>
      </c>
      <c r="CE46" s="17">
        <v>80.5</v>
      </c>
      <c r="CF46" s="17">
        <v>63.1</v>
      </c>
      <c r="CG46" s="17">
        <v>64.8</v>
      </c>
      <c r="CH46" s="17">
        <v>28.1</v>
      </c>
      <c r="CI46" s="17"/>
      <c r="CJ46" s="17"/>
      <c r="CK46" s="17"/>
      <c r="CL46" s="17">
        <v>145.5</v>
      </c>
      <c r="CM46" s="17">
        <v>147.9</v>
      </c>
      <c r="CN46" s="17">
        <v>148.80000000000001</v>
      </c>
      <c r="CO46" s="17"/>
      <c r="CP46" s="17"/>
      <c r="CQ46" s="17"/>
      <c r="CR46" s="17"/>
      <c r="CS46" s="17"/>
      <c r="CT46" s="17"/>
      <c r="CU46" s="17"/>
      <c r="CV46" s="17">
        <v>0</v>
      </c>
      <c r="CW46" s="17">
        <v>87.2</v>
      </c>
      <c r="CX46" s="17">
        <v>0</v>
      </c>
      <c r="CY46" s="17">
        <v>17.899999999999999</v>
      </c>
      <c r="CZ46" s="17">
        <v>0</v>
      </c>
      <c r="DA46" s="17">
        <v>9.9</v>
      </c>
      <c r="DB46" s="17">
        <v>9.9</v>
      </c>
      <c r="DC46" s="17">
        <v>2.5</v>
      </c>
      <c r="DD46" s="17">
        <v>0.4</v>
      </c>
      <c r="DE46" s="17">
        <v>2.2999999999999998</v>
      </c>
      <c r="DF46" s="17">
        <v>2.6</v>
      </c>
      <c r="DG46" s="17">
        <v>19.8</v>
      </c>
      <c r="DH46" s="17">
        <v>10</v>
      </c>
      <c r="DI46" s="17">
        <v>8.5</v>
      </c>
      <c r="DJ46" s="17">
        <v>3.4</v>
      </c>
      <c r="DK46" s="17">
        <v>18.5</v>
      </c>
      <c r="DL46" s="17">
        <v>0</v>
      </c>
      <c r="DM46" s="17">
        <v>0</v>
      </c>
      <c r="DN46" s="17">
        <v>22.3</v>
      </c>
      <c r="DO46" s="17">
        <v>65.5</v>
      </c>
      <c r="DP46" s="17">
        <v>0</v>
      </c>
      <c r="DQ46" s="17">
        <v>2.2000000000000002</v>
      </c>
      <c r="DR46" s="17">
        <v>0</v>
      </c>
      <c r="DS46" s="17">
        <v>0</v>
      </c>
      <c r="DT46" s="17">
        <v>0</v>
      </c>
      <c r="DU46" s="17">
        <v>2.1</v>
      </c>
      <c r="DV46" s="17">
        <v>20.2</v>
      </c>
      <c r="DW46" s="17">
        <v>1.4</v>
      </c>
      <c r="DX46" s="17">
        <v>0</v>
      </c>
      <c r="DY46" s="17">
        <v>6</v>
      </c>
      <c r="DZ46" s="17">
        <v>3</v>
      </c>
      <c r="EA46" s="17">
        <v>4.5999999999999996</v>
      </c>
      <c r="EB46" s="17">
        <v>6.7</v>
      </c>
      <c r="EC46" s="17">
        <v>10</v>
      </c>
      <c r="ED46" s="17">
        <v>9.9</v>
      </c>
      <c r="EE46" s="17">
        <v>16.600000000000001</v>
      </c>
      <c r="EF46" s="17">
        <v>0</v>
      </c>
      <c r="EG46" s="17">
        <v>88.2</v>
      </c>
      <c r="EH46" s="17">
        <v>89.9</v>
      </c>
      <c r="EI46" s="17">
        <v>14.9</v>
      </c>
      <c r="EJ46" s="17">
        <v>12.6</v>
      </c>
      <c r="EK46" s="17">
        <v>8.3000000000000007</v>
      </c>
      <c r="EL46" s="17">
        <v>2.7</v>
      </c>
      <c r="EM46" s="17">
        <v>8.5</v>
      </c>
      <c r="EN46" s="17">
        <v>4.7</v>
      </c>
      <c r="EO46" s="17">
        <v>5.3</v>
      </c>
      <c r="EP46" s="17">
        <v>5.3</v>
      </c>
      <c r="EQ46" s="17">
        <v>15.1</v>
      </c>
      <c r="ER46" s="17">
        <v>0</v>
      </c>
      <c r="ES46" s="17">
        <v>0</v>
      </c>
      <c r="ET46" s="17">
        <v>0</v>
      </c>
      <c r="EU46" s="17">
        <v>0.6</v>
      </c>
      <c r="EV46" s="17">
        <v>129.80000000000001</v>
      </c>
      <c r="EW46" s="17">
        <v>142.1</v>
      </c>
      <c r="EX46" s="17">
        <v>0</v>
      </c>
      <c r="EY46" s="17">
        <v>0</v>
      </c>
      <c r="EZ46" s="17">
        <v>10</v>
      </c>
      <c r="FA46" s="17">
        <v>20</v>
      </c>
      <c r="FB46" s="17">
        <v>9.1999999999999993</v>
      </c>
      <c r="FC46" s="17"/>
      <c r="FD46" s="17"/>
      <c r="FE46" s="17">
        <v>14.7</v>
      </c>
      <c r="FF46" s="17"/>
      <c r="FG46" s="17">
        <v>8.6</v>
      </c>
      <c r="FH46" s="17"/>
      <c r="FI46" s="17"/>
      <c r="FJ46" s="17">
        <v>7015.1</v>
      </c>
      <c r="FK46" s="15"/>
      <c r="FL46" s="17">
        <v>20.157070000000001</v>
      </c>
      <c r="FM46" s="17">
        <v>7.9880000000000004</v>
      </c>
      <c r="FN46" s="17">
        <v>6.1539999999999999</v>
      </c>
      <c r="FO46" s="17">
        <v>9.1999999999999993</v>
      </c>
      <c r="FP46" s="17">
        <v>26.45927</v>
      </c>
      <c r="FQ46" s="17">
        <v>18.928920000000002</v>
      </c>
      <c r="FR46" s="17">
        <v>11</v>
      </c>
      <c r="FS46" s="17">
        <v>16.2</v>
      </c>
      <c r="FT46" s="17">
        <v>116.08726</v>
      </c>
    </row>
    <row r="47" spans="1:176" ht="24" customHeight="1" x14ac:dyDescent="0.3">
      <c r="A47" s="16" t="s">
        <v>43</v>
      </c>
      <c r="B47" s="16" t="s">
        <v>747</v>
      </c>
      <c r="C47" s="17">
        <v>142.80000000000001</v>
      </c>
      <c r="D47" s="17">
        <v>651</v>
      </c>
      <c r="E47" s="17">
        <v>216</v>
      </c>
      <c r="F47" s="17"/>
      <c r="G47" s="17"/>
      <c r="H47" s="17">
        <v>30</v>
      </c>
      <c r="I47" s="17">
        <v>81.2</v>
      </c>
      <c r="J47" s="17"/>
      <c r="K47" s="17"/>
      <c r="L47" s="17">
        <v>185.7</v>
      </c>
      <c r="M47" s="17">
        <v>203</v>
      </c>
      <c r="N47" s="17">
        <v>208.1</v>
      </c>
      <c r="O47" s="17">
        <v>282.39999999999998</v>
      </c>
      <c r="P47" s="17">
        <v>214.5</v>
      </c>
      <c r="Q47" s="17">
        <v>110.2</v>
      </c>
      <c r="R47" s="17">
        <v>559.29999999999995</v>
      </c>
      <c r="S47" s="17">
        <v>4.3</v>
      </c>
      <c r="T47" s="17"/>
      <c r="U47" s="17"/>
      <c r="V47" s="17"/>
      <c r="W47" s="17"/>
      <c r="X47" s="17">
        <v>128</v>
      </c>
      <c r="Y47" s="17">
        <v>7.4</v>
      </c>
      <c r="Z47" s="17">
        <v>5.8</v>
      </c>
      <c r="AA47" s="17"/>
      <c r="AB47" s="17">
        <v>6.8</v>
      </c>
      <c r="AC47" s="17">
        <v>12.2</v>
      </c>
      <c r="AD47" s="17">
        <v>65</v>
      </c>
      <c r="AE47" s="17"/>
      <c r="AF47" s="17"/>
      <c r="AG47" s="17"/>
      <c r="AH47" s="17"/>
      <c r="AI47" s="17">
        <v>63.8</v>
      </c>
      <c r="AJ47" s="17">
        <v>97.1</v>
      </c>
      <c r="AK47" s="17"/>
      <c r="AL47" s="17"/>
      <c r="AM47" s="17"/>
      <c r="AN47" s="17">
        <v>6.5</v>
      </c>
      <c r="AO47" s="17">
        <v>147.9</v>
      </c>
      <c r="AP47" s="17">
        <v>34</v>
      </c>
      <c r="AQ47" s="17">
        <v>101.5</v>
      </c>
      <c r="AR47" s="17">
        <v>21.6</v>
      </c>
      <c r="AS47" s="17">
        <v>17.8</v>
      </c>
      <c r="AT47" s="17">
        <v>17.3</v>
      </c>
      <c r="AU47" s="17">
        <v>68.3</v>
      </c>
      <c r="AV47" s="17">
        <v>182.5</v>
      </c>
      <c r="AW47" s="17">
        <v>182.7</v>
      </c>
      <c r="AX47" s="17">
        <v>184.8</v>
      </c>
      <c r="AY47" s="17">
        <v>61.9</v>
      </c>
      <c r="AZ47" s="17">
        <v>5.3</v>
      </c>
      <c r="BA47" s="17">
        <v>1.2</v>
      </c>
      <c r="BB47" s="17">
        <v>31.9</v>
      </c>
      <c r="BC47" s="17">
        <v>24.2</v>
      </c>
      <c r="BD47" s="17">
        <v>2</v>
      </c>
      <c r="BE47" s="17">
        <v>12.9</v>
      </c>
      <c r="BF47" s="17">
        <v>83.8</v>
      </c>
      <c r="BG47" s="17"/>
      <c r="BH47" s="17"/>
      <c r="BI47" s="17">
        <v>86</v>
      </c>
      <c r="BJ47" s="17"/>
      <c r="BK47" s="17"/>
      <c r="BL47" s="17">
        <v>47.3</v>
      </c>
      <c r="BM47" s="17"/>
      <c r="BN47" s="17"/>
      <c r="BO47" s="17"/>
      <c r="BP47" s="17">
        <v>40.9</v>
      </c>
      <c r="BQ47" s="17">
        <v>176.3</v>
      </c>
      <c r="BR47" s="17">
        <v>174.2</v>
      </c>
      <c r="BS47" s="17">
        <v>200</v>
      </c>
      <c r="BT47" s="17">
        <v>272.60000000000002</v>
      </c>
      <c r="BU47" s="17"/>
      <c r="BV47" s="17"/>
      <c r="BW47" s="17"/>
      <c r="BX47" s="17"/>
      <c r="BY47" s="17"/>
      <c r="BZ47" s="17"/>
      <c r="CA47" s="17"/>
      <c r="CB47" s="17"/>
      <c r="CC47" s="17">
        <v>1.2</v>
      </c>
      <c r="CD47" s="17">
        <v>173.7</v>
      </c>
      <c r="CE47" s="17">
        <v>83.5</v>
      </c>
      <c r="CF47" s="17">
        <v>63.4</v>
      </c>
      <c r="CG47" s="17">
        <v>65</v>
      </c>
      <c r="CH47" s="17">
        <v>28.3</v>
      </c>
      <c r="CI47" s="17"/>
      <c r="CJ47" s="17"/>
      <c r="CK47" s="17"/>
      <c r="CL47" s="17">
        <v>146.30000000000001</v>
      </c>
      <c r="CM47" s="17">
        <v>148.5</v>
      </c>
      <c r="CN47" s="17">
        <v>149.5</v>
      </c>
      <c r="CO47" s="17"/>
      <c r="CP47" s="17"/>
      <c r="CQ47" s="17"/>
      <c r="CR47" s="17"/>
      <c r="CS47" s="17"/>
      <c r="CT47" s="17"/>
      <c r="CU47" s="17"/>
      <c r="CV47" s="17">
        <v>0</v>
      </c>
      <c r="CW47" s="17">
        <v>90.3</v>
      </c>
      <c r="CX47" s="17">
        <v>0</v>
      </c>
      <c r="CY47" s="17">
        <v>16.600000000000001</v>
      </c>
      <c r="CZ47" s="17">
        <v>0</v>
      </c>
      <c r="DA47" s="17">
        <v>9.8000000000000007</v>
      </c>
      <c r="DB47" s="17">
        <v>9.9</v>
      </c>
      <c r="DC47" s="17">
        <v>2.7</v>
      </c>
      <c r="DD47" s="17">
        <v>0.4</v>
      </c>
      <c r="DE47" s="17">
        <v>2</v>
      </c>
      <c r="DF47" s="17">
        <v>2.6</v>
      </c>
      <c r="DG47" s="17">
        <v>14.5</v>
      </c>
      <c r="DH47" s="17">
        <v>10</v>
      </c>
      <c r="DI47" s="17">
        <v>8.5</v>
      </c>
      <c r="DJ47" s="17">
        <v>3.4</v>
      </c>
      <c r="DK47" s="17">
        <v>18.5</v>
      </c>
      <c r="DL47" s="17">
        <v>0</v>
      </c>
      <c r="DM47" s="17">
        <v>0</v>
      </c>
      <c r="DN47" s="17">
        <v>22.4</v>
      </c>
      <c r="DO47" s="17">
        <v>65.099999999999994</v>
      </c>
      <c r="DP47" s="17">
        <v>0</v>
      </c>
      <c r="DQ47" s="17">
        <v>2.2000000000000002</v>
      </c>
      <c r="DR47" s="17">
        <v>0</v>
      </c>
      <c r="DS47" s="17">
        <v>0</v>
      </c>
      <c r="DT47" s="17">
        <v>0</v>
      </c>
      <c r="DU47" s="17">
        <v>2.1</v>
      </c>
      <c r="DV47" s="17">
        <v>20.2</v>
      </c>
      <c r="DW47" s="17">
        <v>1.4</v>
      </c>
      <c r="DX47" s="17">
        <v>0</v>
      </c>
      <c r="DY47" s="17">
        <v>6</v>
      </c>
      <c r="DZ47" s="17">
        <v>3</v>
      </c>
      <c r="EA47" s="17">
        <v>4.9000000000000004</v>
      </c>
      <c r="EB47" s="17">
        <v>6.9</v>
      </c>
      <c r="EC47" s="17">
        <v>10</v>
      </c>
      <c r="ED47" s="17">
        <v>10.1</v>
      </c>
      <c r="EE47" s="17">
        <v>27.5</v>
      </c>
      <c r="EF47" s="17">
        <v>0</v>
      </c>
      <c r="EG47" s="17">
        <v>81.599999999999994</v>
      </c>
      <c r="EH47" s="17">
        <v>92.8</v>
      </c>
      <c r="EI47" s="17">
        <v>13.9</v>
      </c>
      <c r="EJ47" s="17">
        <v>11</v>
      </c>
      <c r="EK47" s="17">
        <v>8.3000000000000007</v>
      </c>
      <c r="EL47" s="17">
        <v>2.7</v>
      </c>
      <c r="EM47" s="17">
        <v>8.1999999999999993</v>
      </c>
      <c r="EN47" s="17">
        <v>4.7</v>
      </c>
      <c r="EO47" s="17">
        <v>5.3</v>
      </c>
      <c r="EP47" s="17">
        <v>5.3</v>
      </c>
      <c r="EQ47" s="17">
        <v>13.5</v>
      </c>
      <c r="ER47" s="17">
        <v>0</v>
      </c>
      <c r="ES47" s="17">
        <v>0</v>
      </c>
      <c r="ET47" s="17">
        <v>0</v>
      </c>
      <c r="EU47" s="17">
        <v>0.6</v>
      </c>
      <c r="EV47" s="17">
        <v>129.30000000000001</v>
      </c>
      <c r="EW47" s="17">
        <v>131.30000000000001</v>
      </c>
      <c r="EX47" s="17">
        <v>0</v>
      </c>
      <c r="EY47" s="17">
        <v>0</v>
      </c>
      <c r="EZ47" s="17">
        <v>10</v>
      </c>
      <c r="FA47" s="17">
        <v>20.100000000000001</v>
      </c>
      <c r="FB47" s="17">
        <v>10.3</v>
      </c>
      <c r="FC47" s="17"/>
      <c r="FD47" s="17"/>
      <c r="FE47" s="17">
        <v>15</v>
      </c>
      <c r="FF47" s="17"/>
      <c r="FG47" s="17">
        <v>8</v>
      </c>
      <c r="FH47" s="17"/>
      <c r="FI47" s="17"/>
      <c r="FJ47" s="17">
        <v>7262.3</v>
      </c>
      <c r="FK47" s="15"/>
      <c r="FL47" s="17">
        <v>20.2027</v>
      </c>
      <c r="FM47" s="17">
        <v>7.9909999999999997</v>
      </c>
      <c r="FN47" s="17">
        <v>6.1539999999999999</v>
      </c>
      <c r="FO47" s="17">
        <v>9</v>
      </c>
      <c r="FP47" s="17">
        <v>26.647729999999999</v>
      </c>
      <c r="FQ47" s="17">
        <v>18.92502</v>
      </c>
      <c r="FR47" s="17">
        <v>11</v>
      </c>
      <c r="FS47" s="17">
        <v>16.100000000000001</v>
      </c>
      <c r="FT47" s="17">
        <v>116.02045</v>
      </c>
    </row>
    <row r="48" spans="1:176" ht="24" customHeight="1" x14ac:dyDescent="0.3">
      <c r="A48" s="16" t="s">
        <v>43</v>
      </c>
      <c r="B48" s="16" t="s">
        <v>748</v>
      </c>
      <c r="C48" s="17">
        <v>138.30000000000001</v>
      </c>
      <c r="D48" s="17">
        <v>646.5</v>
      </c>
      <c r="E48" s="17">
        <v>214.7</v>
      </c>
      <c r="F48" s="17"/>
      <c r="G48" s="17"/>
      <c r="H48" s="17">
        <v>29.1</v>
      </c>
      <c r="I48" s="17">
        <v>81.099999999999994</v>
      </c>
      <c r="J48" s="17"/>
      <c r="K48" s="17"/>
      <c r="L48" s="17">
        <v>185</v>
      </c>
      <c r="M48" s="17">
        <v>184.7</v>
      </c>
      <c r="N48" s="17">
        <v>184.8</v>
      </c>
      <c r="O48" s="17">
        <v>280.2</v>
      </c>
      <c r="P48" s="17">
        <v>211.4</v>
      </c>
      <c r="Q48" s="17">
        <v>110.1</v>
      </c>
      <c r="R48" s="17">
        <v>554.6</v>
      </c>
      <c r="S48" s="17">
        <v>4.3</v>
      </c>
      <c r="T48" s="17"/>
      <c r="U48" s="17"/>
      <c r="V48" s="17"/>
      <c r="W48" s="17"/>
      <c r="X48" s="17">
        <v>129.6</v>
      </c>
      <c r="Y48" s="17">
        <v>7.2</v>
      </c>
      <c r="Z48" s="17">
        <v>5.6</v>
      </c>
      <c r="AA48" s="17"/>
      <c r="AB48" s="17">
        <v>6.8</v>
      </c>
      <c r="AC48" s="17">
        <v>12.2</v>
      </c>
      <c r="AD48" s="17">
        <v>122.1</v>
      </c>
      <c r="AE48" s="17"/>
      <c r="AF48" s="17"/>
      <c r="AG48" s="17"/>
      <c r="AH48" s="17"/>
      <c r="AI48" s="17">
        <v>63.9</v>
      </c>
      <c r="AJ48" s="17">
        <v>96</v>
      </c>
      <c r="AK48" s="17"/>
      <c r="AL48" s="17"/>
      <c r="AM48" s="17"/>
      <c r="AN48" s="17">
        <v>6.5</v>
      </c>
      <c r="AO48" s="17">
        <v>147.5</v>
      </c>
      <c r="AP48" s="17">
        <v>32.5</v>
      </c>
      <c r="AQ48" s="17">
        <v>143.6</v>
      </c>
      <c r="AR48" s="17">
        <v>22.2</v>
      </c>
      <c r="AS48" s="17">
        <v>17.8</v>
      </c>
      <c r="AT48" s="17">
        <v>17.3</v>
      </c>
      <c r="AU48" s="17">
        <v>68.3</v>
      </c>
      <c r="AV48" s="17">
        <v>181.6</v>
      </c>
      <c r="AW48" s="17">
        <v>181.6</v>
      </c>
      <c r="AX48" s="17">
        <v>183.8</v>
      </c>
      <c r="AY48" s="17">
        <v>62.9</v>
      </c>
      <c r="AZ48" s="17">
        <v>5.0999999999999996</v>
      </c>
      <c r="BA48" s="17">
        <v>1.2</v>
      </c>
      <c r="BB48" s="17">
        <v>28.5</v>
      </c>
      <c r="BC48" s="17">
        <v>23.5</v>
      </c>
      <c r="BD48" s="17">
        <v>2</v>
      </c>
      <c r="BE48" s="17">
        <v>25.4</v>
      </c>
      <c r="BF48" s="17">
        <v>72.3</v>
      </c>
      <c r="BG48" s="17"/>
      <c r="BH48" s="17"/>
      <c r="BI48" s="17">
        <v>85.5</v>
      </c>
      <c r="BJ48" s="17"/>
      <c r="BK48" s="17"/>
      <c r="BL48" s="17">
        <v>47.1</v>
      </c>
      <c r="BM48" s="17"/>
      <c r="BN48" s="17"/>
      <c r="BO48" s="17"/>
      <c r="BP48" s="17">
        <v>40.5</v>
      </c>
      <c r="BQ48" s="17">
        <v>176.1</v>
      </c>
      <c r="BR48" s="17">
        <v>173.9</v>
      </c>
      <c r="BS48" s="17">
        <v>200</v>
      </c>
      <c r="BT48" s="17">
        <v>273.10000000000002</v>
      </c>
      <c r="BU48" s="17"/>
      <c r="BV48" s="17"/>
      <c r="BW48" s="17"/>
      <c r="BX48" s="17"/>
      <c r="BY48" s="17"/>
      <c r="BZ48" s="17"/>
      <c r="CA48" s="17"/>
      <c r="CB48" s="17"/>
      <c r="CC48" s="17">
        <v>1.2</v>
      </c>
      <c r="CD48" s="17">
        <v>135.19999999999999</v>
      </c>
      <c r="CE48" s="17">
        <v>79.7</v>
      </c>
      <c r="CF48" s="17">
        <v>64</v>
      </c>
      <c r="CG48" s="17">
        <v>65</v>
      </c>
      <c r="CH48" s="17">
        <v>28.5</v>
      </c>
      <c r="CI48" s="17"/>
      <c r="CJ48" s="17"/>
      <c r="CK48" s="17"/>
      <c r="CL48" s="17">
        <v>146</v>
      </c>
      <c r="CM48" s="17">
        <v>148.30000000000001</v>
      </c>
      <c r="CN48" s="17">
        <v>149.5</v>
      </c>
      <c r="CO48" s="17"/>
      <c r="CP48" s="17"/>
      <c r="CQ48" s="17"/>
      <c r="CR48" s="17"/>
      <c r="CS48" s="17"/>
      <c r="CT48" s="17"/>
      <c r="CU48" s="17"/>
      <c r="CV48" s="17">
        <v>0</v>
      </c>
      <c r="CW48" s="17">
        <v>88.4</v>
      </c>
      <c r="CX48" s="17">
        <v>0</v>
      </c>
      <c r="CY48" s="17">
        <v>15.8</v>
      </c>
      <c r="CZ48" s="17">
        <v>0</v>
      </c>
      <c r="DA48" s="17">
        <v>10</v>
      </c>
      <c r="DB48" s="17">
        <v>9.9</v>
      </c>
      <c r="DC48" s="17">
        <v>2.6</v>
      </c>
      <c r="DD48" s="17">
        <v>0.4</v>
      </c>
      <c r="DE48" s="17">
        <v>2.1</v>
      </c>
      <c r="DF48" s="17">
        <v>2.6</v>
      </c>
      <c r="DG48" s="17">
        <v>15.8</v>
      </c>
      <c r="DH48" s="17">
        <v>10</v>
      </c>
      <c r="DI48" s="17">
        <v>8.4</v>
      </c>
      <c r="DJ48" s="17">
        <v>3.4</v>
      </c>
      <c r="DK48" s="17">
        <v>18.5</v>
      </c>
      <c r="DL48" s="17">
        <v>0</v>
      </c>
      <c r="DM48" s="17">
        <v>0</v>
      </c>
      <c r="DN48" s="17">
        <v>22.4</v>
      </c>
      <c r="DO48" s="17">
        <v>64.400000000000006</v>
      </c>
      <c r="DP48" s="17">
        <v>0</v>
      </c>
      <c r="DQ48" s="17">
        <v>2.2000000000000002</v>
      </c>
      <c r="DR48" s="17">
        <v>0</v>
      </c>
      <c r="DS48" s="17">
        <v>0</v>
      </c>
      <c r="DT48" s="17">
        <v>0</v>
      </c>
      <c r="DU48" s="17">
        <v>1.8</v>
      </c>
      <c r="DV48" s="17">
        <v>20.3</v>
      </c>
      <c r="DW48" s="17">
        <v>1.4</v>
      </c>
      <c r="DX48" s="17">
        <v>0</v>
      </c>
      <c r="DY48" s="17">
        <v>6.2</v>
      </c>
      <c r="DZ48" s="17">
        <v>3</v>
      </c>
      <c r="EA48" s="17">
        <v>4.8</v>
      </c>
      <c r="EB48" s="17">
        <v>6.7</v>
      </c>
      <c r="EC48" s="17">
        <v>10</v>
      </c>
      <c r="ED48" s="17">
        <v>10.8</v>
      </c>
      <c r="EE48" s="17">
        <v>31.6</v>
      </c>
      <c r="EF48" s="17">
        <v>0</v>
      </c>
      <c r="EG48" s="17">
        <v>91</v>
      </c>
      <c r="EH48" s="17">
        <v>101.7</v>
      </c>
      <c r="EI48" s="17">
        <v>15</v>
      </c>
      <c r="EJ48" s="17">
        <v>12.5</v>
      </c>
      <c r="EK48" s="17">
        <v>8.3000000000000007</v>
      </c>
      <c r="EL48" s="17">
        <v>2.7</v>
      </c>
      <c r="EM48" s="17">
        <v>7.8</v>
      </c>
      <c r="EN48" s="17">
        <v>4.7</v>
      </c>
      <c r="EO48" s="17">
        <v>5.3</v>
      </c>
      <c r="EP48" s="17">
        <v>5.3</v>
      </c>
      <c r="EQ48" s="17">
        <v>11.6</v>
      </c>
      <c r="ER48" s="17">
        <v>0</v>
      </c>
      <c r="ES48" s="17">
        <v>0</v>
      </c>
      <c r="ET48" s="17">
        <v>0</v>
      </c>
      <c r="EU48" s="17">
        <v>0.6</v>
      </c>
      <c r="EV48" s="17">
        <v>129</v>
      </c>
      <c r="EW48" s="17">
        <v>127</v>
      </c>
      <c r="EX48" s="17">
        <v>0</v>
      </c>
      <c r="EY48" s="17">
        <v>0</v>
      </c>
      <c r="EZ48" s="17">
        <v>9.9</v>
      </c>
      <c r="FA48" s="17">
        <v>20</v>
      </c>
      <c r="FB48" s="17">
        <v>10.4</v>
      </c>
      <c r="FC48" s="17"/>
      <c r="FD48" s="17"/>
      <c r="FE48" s="17">
        <v>15</v>
      </c>
      <c r="FF48" s="17"/>
      <c r="FG48" s="17">
        <v>7.3</v>
      </c>
      <c r="FH48" s="17"/>
      <c r="FI48" s="17"/>
      <c r="FJ48" s="17">
        <v>7264</v>
      </c>
      <c r="FK48" s="15"/>
      <c r="FL48" s="17">
        <v>18.211680000000001</v>
      </c>
      <c r="FM48" s="17">
        <v>8.0180000000000007</v>
      </c>
      <c r="FN48" s="17">
        <v>6.1539999999999999</v>
      </c>
      <c r="FO48" s="17">
        <v>9</v>
      </c>
      <c r="FP48" s="17">
        <v>26.771699999999999</v>
      </c>
      <c r="FQ48" s="17">
        <v>18.921430000000001</v>
      </c>
      <c r="FR48" s="17">
        <v>11</v>
      </c>
      <c r="FS48" s="17">
        <v>16</v>
      </c>
      <c r="FT48" s="17">
        <v>114.07680999999999</v>
      </c>
    </row>
    <row r="49" spans="1:176" ht="24" customHeight="1" x14ac:dyDescent="0.3">
      <c r="A49" s="16" t="s">
        <v>43</v>
      </c>
      <c r="B49" s="16" t="s">
        <v>749</v>
      </c>
      <c r="C49" s="17">
        <v>143</v>
      </c>
      <c r="D49" s="17">
        <v>647.20000000000005</v>
      </c>
      <c r="E49" s="17">
        <v>215.1</v>
      </c>
      <c r="F49" s="17"/>
      <c r="G49" s="17"/>
      <c r="H49" s="17">
        <v>33</v>
      </c>
      <c r="I49" s="17">
        <v>81</v>
      </c>
      <c r="J49" s="17"/>
      <c r="K49" s="17"/>
      <c r="L49" s="17">
        <v>184.1</v>
      </c>
      <c r="M49" s="17">
        <v>184.3</v>
      </c>
      <c r="N49" s="17">
        <v>184</v>
      </c>
      <c r="O49" s="17">
        <v>264.7</v>
      </c>
      <c r="P49" s="17">
        <v>213.3</v>
      </c>
      <c r="Q49" s="17">
        <v>110.4</v>
      </c>
      <c r="R49" s="17">
        <v>556.29999999999995</v>
      </c>
      <c r="S49" s="17">
        <v>4.3</v>
      </c>
      <c r="T49" s="17"/>
      <c r="U49" s="17"/>
      <c r="V49" s="17"/>
      <c r="W49" s="17"/>
      <c r="X49" s="17">
        <v>131.80000000000001</v>
      </c>
      <c r="Y49" s="17">
        <v>7.4</v>
      </c>
      <c r="Z49" s="17">
        <v>5.7</v>
      </c>
      <c r="AA49" s="17"/>
      <c r="AB49" s="17">
        <v>6.8</v>
      </c>
      <c r="AC49" s="17">
        <v>13.5</v>
      </c>
      <c r="AD49" s="17">
        <v>121.7</v>
      </c>
      <c r="AE49" s="17"/>
      <c r="AF49" s="17"/>
      <c r="AG49" s="17"/>
      <c r="AH49" s="17"/>
      <c r="AI49" s="17">
        <v>64.2</v>
      </c>
      <c r="AJ49" s="17">
        <v>96.3</v>
      </c>
      <c r="AK49" s="17"/>
      <c r="AL49" s="17"/>
      <c r="AM49" s="17"/>
      <c r="AN49" s="17">
        <v>6.5</v>
      </c>
      <c r="AO49" s="17">
        <v>147.5</v>
      </c>
      <c r="AP49" s="17">
        <v>33</v>
      </c>
      <c r="AQ49" s="17">
        <v>143.1</v>
      </c>
      <c r="AR49" s="17">
        <v>22.2</v>
      </c>
      <c r="AS49" s="17">
        <v>18</v>
      </c>
      <c r="AT49" s="17">
        <v>17.3</v>
      </c>
      <c r="AU49" s="17">
        <v>69.5</v>
      </c>
      <c r="AV49" s="17">
        <v>182.8</v>
      </c>
      <c r="AW49" s="17">
        <v>182.9</v>
      </c>
      <c r="AX49" s="17">
        <v>184</v>
      </c>
      <c r="AY49" s="17">
        <v>63</v>
      </c>
      <c r="AZ49" s="17">
        <v>5</v>
      </c>
      <c r="BA49" s="17">
        <v>1.2</v>
      </c>
      <c r="BB49" s="17">
        <v>34.200000000000003</v>
      </c>
      <c r="BC49" s="17">
        <v>24</v>
      </c>
      <c r="BD49" s="17">
        <v>2</v>
      </c>
      <c r="BE49" s="17">
        <v>25.8</v>
      </c>
      <c r="BF49" s="17">
        <v>117.7</v>
      </c>
      <c r="BG49" s="17"/>
      <c r="BH49" s="17"/>
      <c r="BI49" s="17">
        <v>85.7</v>
      </c>
      <c r="BJ49" s="17"/>
      <c r="BK49" s="17"/>
      <c r="BL49" s="17">
        <v>47.3</v>
      </c>
      <c r="BM49" s="17"/>
      <c r="BN49" s="17"/>
      <c r="BO49" s="17"/>
      <c r="BP49" s="17">
        <v>40.700000000000003</v>
      </c>
      <c r="BQ49" s="17">
        <v>176.5</v>
      </c>
      <c r="BR49" s="17">
        <v>174.4</v>
      </c>
      <c r="BS49" s="17">
        <v>200</v>
      </c>
      <c r="BT49" s="17">
        <v>273</v>
      </c>
      <c r="BU49" s="17"/>
      <c r="BV49" s="17"/>
      <c r="BW49" s="17"/>
      <c r="BX49" s="17"/>
      <c r="BY49" s="17"/>
      <c r="BZ49" s="17"/>
      <c r="CA49" s="17"/>
      <c r="CB49" s="17"/>
      <c r="CC49" s="17">
        <v>1.2</v>
      </c>
      <c r="CD49" s="17">
        <v>135.5</v>
      </c>
      <c r="CE49" s="17">
        <v>80.400000000000006</v>
      </c>
      <c r="CF49" s="17">
        <v>64.2</v>
      </c>
      <c r="CG49" s="17">
        <v>64.900000000000006</v>
      </c>
      <c r="CH49" s="17">
        <v>28.5</v>
      </c>
      <c r="CI49" s="17"/>
      <c r="CJ49" s="17"/>
      <c r="CK49" s="17"/>
      <c r="CL49" s="17">
        <v>146</v>
      </c>
      <c r="CM49" s="17">
        <v>148.1</v>
      </c>
      <c r="CN49" s="17">
        <v>149.1</v>
      </c>
      <c r="CO49" s="17"/>
      <c r="CP49" s="17"/>
      <c r="CQ49" s="17"/>
      <c r="CR49" s="17"/>
      <c r="CS49" s="17"/>
      <c r="CT49" s="17"/>
      <c r="CU49" s="17"/>
      <c r="CV49" s="17">
        <v>0</v>
      </c>
      <c r="CW49" s="17">
        <v>89.7</v>
      </c>
      <c r="CX49" s="17">
        <v>0</v>
      </c>
      <c r="CY49" s="17">
        <v>13</v>
      </c>
      <c r="CZ49" s="17">
        <v>0</v>
      </c>
      <c r="DA49" s="17">
        <v>10</v>
      </c>
      <c r="DB49" s="17">
        <v>9.9</v>
      </c>
      <c r="DC49" s="17">
        <v>2.7</v>
      </c>
      <c r="DD49" s="17">
        <v>0.4</v>
      </c>
      <c r="DE49" s="17">
        <v>2.2000000000000002</v>
      </c>
      <c r="DF49" s="17">
        <v>2.6</v>
      </c>
      <c r="DG49" s="17">
        <v>8.1</v>
      </c>
      <c r="DH49" s="17">
        <v>9.4</v>
      </c>
      <c r="DI49" s="17">
        <v>4</v>
      </c>
      <c r="DJ49" s="17">
        <v>3.4</v>
      </c>
      <c r="DK49" s="17">
        <v>18.5</v>
      </c>
      <c r="DL49" s="17">
        <v>0</v>
      </c>
      <c r="DM49" s="17">
        <v>0</v>
      </c>
      <c r="DN49" s="17">
        <v>22.3</v>
      </c>
      <c r="DO49" s="17">
        <v>63.5</v>
      </c>
      <c r="DP49" s="17">
        <v>0</v>
      </c>
      <c r="DQ49" s="17">
        <v>2.2000000000000002</v>
      </c>
      <c r="DR49" s="17">
        <v>0</v>
      </c>
      <c r="DS49" s="17">
        <v>0</v>
      </c>
      <c r="DT49" s="17">
        <v>0</v>
      </c>
      <c r="DU49" s="17">
        <v>1.8</v>
      </c>
      <c r="DV49" s="17">
        <v>20.3</v>
      </c>
      <c r="DW49" s="17">
        <v>1.4</v>
      </c>
      <c r="DX49" s="17">
        <v>0</v>
      </c>
      <c r="DY49" s="17">
        <v>6.4</v>
      </c>
      <c r="DZ49" s="17">
        <v>3</v>
      </c>
      <c r="EA49" s="17">
        <v>4.9000000000000004</v>
      </c>
      <c r="EB49" s="17">
        <v>6.8</v>
      </c>
      <c r="EC49" s="17">
        <v>10</v>
      </c>
      <c r="ED49" s="17">
        <v>8.6999999999999993</v>
      </c>
      <c r="EE49" s="17">
        <v>24.6</v>
      </c>
      <c r="EF49" s="17">
        <v>0</v>
      </c>
      <c r="EG49" s="17">
        <v>93.7</v>
      </c>
      <c r="EH49" s="17">
        <v>102.2</v>
      </c>
      <c r="EI49" s="17">
        <v>13.9</v>
      </c>
      <c r="EJ49" s="17">
        <v>13.8</v>
      </c>
      <c r="EK49" s="17">
        <v>8.3000000000000007</v>
      </c>
      <c r="EL49" s="17">
        <v>2.7</v>
      </c>
      <c r="EM49" s="17">
        <v>6.9</v>
      </c>
      <c r="EN49" s="17">
        <v>4.7</v>
      </c>
      <c r="EO49" s="17">
        <v>5.3</v>
      </c>
      <c r="EP49" s="17">
        <v>5.3</v>
      </c>
      <c r="EQ49" s="17">
        <v>9.1</v>
      </c>
      <c r="ER49" s="17">
        <v>0</v>
      </c>
      <c r="ES49" s="17">
        <v>0</v>
      </c>
      <c r="ET49" s="17">
        <v>0</v>
      </c>
      <c r="EU49" s="17">
        <v>0.6</v>
      </c>
      <c r="EV49" s="17">
        <v>128.5</v>
      </c>
      <c r="EW49" s="17">
        <v>122.3</v>
      </c>
      <c r="EX49" s="17">
        <v>0</v>
      </c>
      <c r="EY49" s="17">
        <v>0</v>
      </c>
      <c r="EZ49" s="17">
        <v>10</v>
      </c>
      <c r="FA49" s="17">
        <v>20</v>
      </c>
      <c r="FB49" s="17">
        <v>10.4</v>
      </c>
      <c r="FC49" s="17"/>
      <c r="FD49" s="17"/>
      <c r="FE49" s="17">
        <v>15.1</v>
      </c>
      <c r="FF49" s="17"/>
      <c r="FG49" s="17">
        <v>7.1</v>
      </c>
      <c r="FH49" s="17"/>
      <c r="FI49" s="17"/>
      <c r="FJ49" s="17">
        <v>7293</v>
      </c>
      <c r="FK49" s="15"/>
      <c r="FL49" s="17">
        <v>18.143429999999999</v>
      </c>
      <c r="FM49" s="17">
        <v>8.0030000000000001</v>
      </c>
      <c r="FN49" s="17">
        <v>6.1559999999999997</v>
      </c>
      <c r="FO49" s="17">
        <v>8.8000000000000007</v>
      </c>
      <c r="FP49" s="17">
        <v>26.85858</v>
      </c>
      <c r="FQ49" s="17">
        <v>18.919560000000001</v>
      </c>
      <c r="FR49" s="17">
        <v>11</v>
      </c>
      <c r="FS49" s="17">
        <v>16.100000000000001</v>
      </c>
      <c r="FT49" s="17">
        <v>113.98057</v>
      </c>
    </row>
    <row r="50" spans="1:176" ht="24" customHeight="1" x14ac:dyDescent="0.3">
      <c r="A50" s="18" t="s">
        <v>43</v>
      </c>
      <c r="B50" s="18" t="s">
        <v>750</v>
      </c>
      <c r="C50" s="19">
        <v>142</v>
      </c>
      <c r="D50" s="19">
        <v>645.5</v>
      </c>
      <c r="E50" s="19">
        <v>215.4</v>
      </c>
      <c r="F50" s="19"/>
      <c r="G50" s="19"/>
      <c r="H50" s="19">
        <v>33</v>
      </c>
      <c r="I50" s="19">
        <v>81</v>
      </c>
      <c r="J50" s="19"/>
      <c r="K50" s="19"/>
      <c r="L50" s="19">
        <v>186</v>
      </c>
      <c r="M50" s="19">
        <v>186</v>
      </c>
      <c r="N50" s="19">
        <v>185.9</v>
      </c>
      <c r="O50" s="19">
        <v>273.89999999999998</v>
      </c>
      <c r="P50" s="19">
        <v>211.1</v>
      </c>
      <c r="Q50" s="19">
        <v>110.2</v>
      </c>
      <c r="R50" s="19">
        <v>556.29999999999995</v>
      </c>
      <c r="S50" s="19">
        <v>4.3</v>
      </c>
      <c r="T50" s="19"/>
      <c r="U50" s="19"/>
      <c r="V50" s="19"/>
      <c r="W50" s="19"/>
      <c r="X50" s="19">
        <v>132.4</v>
      </c>
      <c r="Y50" s="19">
        <v>7.3</v>
      </c>
      <c r="Z50" s="19">
        <v>5.7</v>
      </c>
      <c r="AA50" s="19"/>
      <c r="AB50" s="19">
        <v>6.8</v>
      </c>
      <c r="AC50" s="19">
        <v>14.6</v>
      </c>
      <c r="AD50" s="19">
        <v>121.7</v>
      </c>
      <c r="AE50" s="19"/>
      <c r="AF50" s="19"/>
      <c r="AG50" s="19"/>
      <c r="AH50" s="19"/>
      <c r="AI50" s="19">
        <v>108</v>
      </c>
      <c r="AJ50" s="19">
        <v>96.1</v>
      </c>
      <c r="AK50" s="19"/>
      <c r="AL50" s="19"/>
      <c r="AM50" s="19"/>
      <c r="AN50" s="19">
        <v>6.5</v>
      </c>
      <c r="AO50" s="19">
        <v>146.80000000000001</v>
      </c>
      <c r="AP50" s="19">
        <v>33.1</v>
      </c>
      <c r="AQ50" s="19">
        <v>143.1</v>
      </c>
      <c r="AR50" s="19">
        <v>20.5</v>
      </c>
      <c r="AS50" s="19">
        <v>18</v>
      </c>
      <c r="AT50" s="19">
        <v>16.7</v>
      </c>
      <c r="AU50" s="19">
        <v>68.599999999999994</v>
      </c>
      <c r="AV50" s="19">
        <v>181.7</v>
      </c>
      <c r="AW50" s="19">
        <v>182.2</v>
      </c>
      <c r="AX50" s="19">
        <v>184.3</v>
      </c>
      <c r="AY50" s="19">
        <v>63.5</v>
      </c>
      <c r="AZ50" s="19">
        <v>5</v>
      </c>
      <c r="BA50" s="19">
        <v>1.3</v>
      </c>
      <c r="BB50" s="19">
        <v>28.9</v>
      </c>
      <c r="BC50" s="19">
        <v>24</v>
      </c>
      <c r="BD50" s="19">
        <v>2</v>
      </c>
      <c r="BE50" s="19">
        <v>25.9</v>
      </c>
      <c r="BF50" s="19">
        <v>114.9</v>
      </c>
      <c r="BG50" s="19"/>
      <c r="BH50" s="19"/>
      <c r="BI50" s="19">
        <v>85.6</v>
      </c>
      <c r="BJ50" s="19"/>
      <c r="BK50" s="19"/>
      <c r="BL50" s="19">
        <v>47.1</v>
      </c>
      <c r="BM50" s="19"/>
      <c r="BN50" s="19"/>
      <c r="BO50" s="19"/>
      <c r="BP50" s="19">
        <v>40.700000000000003</v>
      </c>
      <c r="BQ50" s="19">
        <v>176.4</v>
      </c>
      <c r="BR50" s="19">
        <v>174.5</v>
      </c>
      <c r="BS50" s="19">
        <v>200</v>
      </c>
      <c r="BT50" s="19">
        <v>273.10000000000002</v>
      </c>
      <c r="BU50" s="19"/>
      <c r="BV50" s="19"/>
      <c r="BW50" s="19"/>
      <c r="BX50" s="19"/>
      <c r="BY50" s="19"/>
      <c r="BZ50" s="19"/>
      <c r="CA50" s="19"/>
      <c r="CB50" s="19"/>
      <c r="CC50" s="19">
        <v>1.2</v>
      </c>
      <c r="CD50" s="19">
        <v>132.5</v>
      </c>
      <c r="CE50" s="19">
        <v>80.3</v>
      </c>
      <c r="CF50" s="19">
        <v>64.2</v>
      </c>
      <c r="CG50" s="19">
        <v>64.900000000000006</v>
      </c>
      <c r="CH50" s="19">
        <v>28.5</v>
      </c>
      <c r="CI50" s="19"/>
      <c r="CJ50" s="19"/>
      <c r="CK50" s="19"/>
      <c r="CL50" s="19">
        <v>145.9</v>
      </c>
      <c r="CM50" s="19">
        <v>148.1</v>
      </c>
      <c r="CN50" s="19">
        <v>149.30000000000001</v>
      </c>
      <c r="CO50" s="19"/>
      <c r="CP50" s="19"/>
      <c r="CQ50" s="19"/>
      <c r="CR50" s="19"/>
      <c r="CS50" s="19"/>
      <c r="CT50" s="19"/>
      <c r="CU50" s="19"/>
      <c r="CV50" s="19">
        <v>0</v>
      </c>
      <c r="CW50" s="19">
        <v>85.8</v>
      </c>
      <c r="CX50" s="19">
        <v>0</v>
      </c>
      <c r="CY50" s="19">
        <v>13.3</v>
      </c>
      <c r="CZ50" s="19">
        <v>0</v>
      </c>
      <c r="DA50" s="19">
        <v>9.9</v>
      </c>
      <c r="DB50" s="19">
        <v>9.9</v>
      </c>
      <c r="DC50" s="19">
        <v>2.9</v>
      </c>
      <c r="DD50" s="19">
        <v>0.4</v>
      </c>
      <c r="DE50" s="19">
        <v>2.6</v>
      </c>
      <c r="DF50" s="19">
        <v>2.6</v>
      </c>
      <c r="DG50" s="19">
        <v>7.7</v>
      </c>
      <c r="DH50" s="19">
        <v>9.4</v>
      </c>
      <c r="DI50" s="19">
        <v>4</v>
      </c>
      <c r="DJ50" s="19">
        <v>3.4</v>
      </c>
      <c r="DK50" s="19">
        <v>18.5</v>
      </c>
      <c r="DL50" s="19">
        <v>0</v>
      </c>
      <c r="DM50" s="19">
        <v>0</v>
      </c>
      <c r="DN50" s="19">
        <v>22.1</v>
      </c>
      <c r="DO50" s="19">
        <v>62.3</v>
      </c>
      <c r="DP50" s="19">
        <v>0</v>
      </c>
      <c r="DQ50" s="19">
        <v>2.2000000000000002</v>
      </c>
      <c r="DR50" s="19">
        <v>0</v>
      </c>
      <c r="DS50" s="19">
        <v>0</v>
      </c>
      <c r="DT50" s="19">
        <v>0</v>
      </c>
      <c r="DU50" s="19">
        <v>2</v>
      </c>
      <c r="DV50" s="19">
        <v>20.3</v>
      </c>
      <c r="DW50" s="19">
        <v>1.4</v>
      </c>
      <c r="DX50" s="19">
        <v>0</v>
      </c>
      <c r="DY50" s="19">
        <v>6.4</v>
      </c>
      <c r="DZ50" s="19">
        <v>3.2</v>
      </c>
      <c r="EA50" s="19">
        <v>4.8</v>
      </c>
      <c r="EB50" s="19">
        <v>6.8</v>
      </c>
      <c r="EC50" s="19">
        <v>10</v>
      </c>
      <c r="ED50" s="19">
        <v>8.6999999999999993</v>
      </c>
      <c r="EE50" s="19">
        <v>16.2</v>
      </c>
      <c r="EF50" s="19">
        <v>0</v>
      </c>
      <c r="EG50" s="19">
        <v>97</v>
      </c>
      <c r="EH50" s="19">
        <v>101.3</v>
      </c>
      <c r="EI50" s="19">
        <v>14.6</v>
      </c>
      <c r="EJ50" s="19">
        <v>11</v>
      </c>
      <c r="EK50" s="19">
        <v>8.3000000000000007</v>
      </c>
      <c r="EL50" s="19">
        <v>2.7</v>
      </c>
      <c r="EM50" s="19">
        <v>7.6</v>
      </c>
      <c r="EN50" s="19">
        <v>4.7</v>
      </c>
      <c r="EO50" s="19">
        <v>5.3</v>
      </c>
      <c r="EP50" s="19">
        <v>5.3</v>
      </c>
      <c r="EQ50" s="19">
        <v>8</v>
      </c>
      <c r="ER50" s="19">
        <v>0</v>
      </c>
      <c r="ES50" s="19">
        <v>0</v>
      </c>
      <c r="ET50" s="19">
        <v>0</v>
      </c>
      <c r="EU50" s="19">
        <v>0.6</v>
      </c>
      <c r="EV50" s="19">
        <v>117.5</v>
      </c>
      <c r="EW50" s="19">
        <v>98.5</v>
      </c>
      <c r="EX50" s="19">
        <v>0</v>
      </c>
      <c r="EY50" s="19">
        <v>0</v>
      </c>
      <c r="EZ50" s="19">
        <v>10</v>
      </c>
      <c r="FA50" s="19">
        <v>20.100000000000001</v>
      </c>
      <c r="FB50" s="19">
        <v>10.4</v>
      </c>
      <c r="FC50" s="19"/>
      <c r="FD50" s="19"/>
      <c r="FE50" s="19">
        <v>15</v>
      </c>
      <c r="FF50" s="19"/>
      <c r="FG50" s="19">
        <v>7.9</v>
      </c>
      <c r="FH50" s="19"/>
      <c r="FI50" s="19"/>
      <c r="FJ50" s="19">
        <v>7285.1</v>
      </c>
      <c r="FK50" s="15"/>
      <c r="FL50" s="19">
        <v>18.143339999999998</v>
      </c>
      <c r="FM50" s="19">
        <v>8.0050000000000008</v>
      </c>
      <c r="FN50" s="19">
        <v>6.1559999999999997</v>
      </c>
      <c r="FO50" s="19">
        <v>8.8000000000000007</v>
      </c>
      <c r="FP50" s="19">
        <v>26.872920000000001</v>
      </c>
      <c r="FQ50" s="19">
        <v>18.91827</v>
      </c>
      <c r="FR50" s="19">
        <v>11</v>
      </c>
      <c r="FS50" s="19">
        <v>16</v>
      </c>
      <c r="FT50" s="19">
        <v>113.89552999999999</v>
      </c>
    </row>
    <row r="51" spans="1:176" ht="24" customHeight="1" x14ac:dyDescent="0.3">
      <c r="A51" s="13" t="s">
        <v>43</v>
      </c>
      <c r="B51" s="13" t="s">
        <v>751</v>
      </c>
      <c r="C51" s="14">
        <v>142.80000000000001</v>
      </c>
      <c r="D51" s="14">
        <v>648.29999999999995</v>
      </c>
      <c r="E51" s="14">
        <v>216</v>
      </c>
      <c r="F51" s="14"/>
      <c r="G51" s="14"/>
      <c r="H51" s="14">
        <v>33</v>
      </c>
      <c r="I51" s="14">
        <v>81</v>
      </c>
      <c r="J51" s="14"/>
      <c r="K51" s="14"/>
      <c r="L51" s="14">
        <v>186</v>
      </c>
      <c r="M51" s="14">
        <v>195.9</v>
      </c>
      <c r="N51" s="14">
        <v>196.4</v>
      </c>
      <c r="O51" s="14">
        <v>280.39999999999998</v>
      </c>
      <c r="P51" s="14">
        <v>213.6</v>
      </c>
      <c r="Q51" s="14">
        <v>110.5</v>
      </c>
      <c r="R51" s="14">
        <v>556.6</v>
      </c>
      <c r="S51" s="14">
        <v>4.3</v>
      </c>
      <c r="T51" s="14"/>
      <c r="U51" s="14"/>
      <c r="V51" s="14"/>
      <c r="W51" s="14"/>
      <c r="X51" s="14">
        <v>129.19999999999999</v>
      </c>
      <c r="Y51" s="14">
        <v>7.3</v>
      </c>
      <c r="Z51" s="14">
        <v>5.7</v>
      </c>
      <c r="AA51" s="14"/>
      <c r="AB51" s="14">
        <v>6.8</v>
      </c>
      <c r="AC51" s="14">
        <v>14.6</v>
      </c>
      <c r="AD51" s="14">
        <v>121.6</v>
      </c>
      <c r="AE51" s="14"/>
      <c r="AF51" s="14"/>
      <c r="AG51" s="14"/>
      <c r="AH51" s="14"/>
      <c r="AI51" s="14">
        <v>100.1</v>
      </c>
      <c r="AJ51" s="14">
        <v>96.5</v>
      </c>
      <c r="AK51" s="14"/>
      <c r="AL51" s="14"/>
      <c r="AM51" s="14"/>
      <c r="AN51" s="14">
        <v>6.5</v>
      </c>
      <c r="AO51" s="14">
        <v>146.80000000000001</v>
      </c>
      <c r="AP51" s="14">
        <v>32.700000000000003</v>
      </c>
      <c r="AQ51" s="14">
        <v>143.30000000000001</v>
      </c>
      <c r="AR51" s="14">
        <v>22.3</v>
      </c>
      <c r="AS51" s="14">
        <v>17.7</v>
      </c>
      <c r="AT51" s="14">
        <v>17</v>
      </c>
      <c r="AU51" s="14">
        <v>67.099999999999994</v>
      </c>
      <c r="AV51" s="14">
        <v>182.6</v>
      </c>
      <c r="AW51" s="14">
        <v>181.9</v>
      </c>
      <c r="AX51" s="14">
        <v>184.2</v>
      </c>
      <c r="AY51" s="14">
        <v>63.5</v>
      </c>
      <c r="AZ51" s="14">
        <v>5.0999999999999996</v>
      </c>
      <c r="BA51" s="14">
        <v>1.2</v>
      </c>
      <c r="BB51" s="14">
        <v>31.5</v>
      </c>
      <c r="BC51" s="14">
        <v>25.8</v>
      </c>
      <c r="BD51" s="14">
        <v>2</v>
      </c>
      <c r="BE51" s="14">
        <v>26</v>
      </c>
      <c r="BF51" s="14">
        <v>115</v>
      </c>
      <c r="BG51" s="14"/>
      <c r="BH51" s="14"/>
      <c r="BI51" s="14">
        <v>85.7</v>
      </c>
      <c r="BJ51" s="14"/>
      <c r="BK51" s="14"/>
      <c r="BL51" s="14">
        <v>47.2</v>
      </c>
      <c r="BM51" s="14"/>
      <c r="BN51" s="14"/>
      <c r="BO51" s="14"/>
      <c r="BP51" s="14">
        <v>40.9</v>
      </c>
      <c r="BQ51" s="14">
        <v>177</v>
      </c>
      <c r="BR51" s="14">
        <v>175</v>
      </c>
      <c r="BS51" s="14">
        <v>200</v>
      </c>
      <c r="BT51" s="14">
        <v>273.3</v>
      </c>
      <c r="BU51" s="14"/>
      <c r="BV51" s="14"/>
      <c r="BW51" s="14"/>
      <c r="BX51" s="14"/>
      <c r="BY51" s="14"/>
      <c r="BZ51" s="14"/>
      <c r="CA51" s="14"/>
      <c r="CB51" s="14"/>
      <c r="CC51" s="14">
        <v>1.2</v>
      </c>
      <c r="CD51" s="14">
        <v>121.5</v>
      </c>
      <c r="CE51" s="14">
        <v>80.5</v>
      </c>
      <c r="CF51" s="14">
        <v>64.3</v>
      </c>
      <c r="CG51" s="14">
        <v>66.7</v>
      </c>
      <c r="CH51" s="14">
        <v>28.5</v>
      </c>
      <c r="CI51" s="14"/>
      <c r="CJ51" s="14"/>
      <c r="CK51" s="14"/>
      <c r="CL51" s="14">
        <v>146.19999999999999</v>
      </c>
      <c r="CM51" s="14">
        <v>148.4</v>
      </c>
      <c r="CN51" s="14">
        <v>149.80000000000001</v>
      </c>
      <c r="CO51" s="14"/>
      <c r="CP51" s="14"/>
      <c r="CQ51" s="14"/>
      <c r="CR51" s="14"/>
      <c r="CS51" s="14"/>
      <c r="CT51" s="14"/>
      <c r="CU51" s="14"/>
      <c r="CV51" s="14">
        <v>0</v>
      </c>
      <c r="CW51" s="14">
        <v>79.3</v>
      </c>
      <c r="CX51" s="14">
        <v>0</v>
      </c>
      <c r="CY51" s="14">
        <v>13.9</v>
      </c>
      <c r="CZ51" s="14">
        <v>0</v>
      </c>
      <c r="DA51" s="14">
        <v>9.9</v>
      </c>
      <c r="DB51" s="14">
        <v>9.9</v>
      </c>
      <c r="DC51" s="14">
        <v>2.9</v>
      </c>
      <c r="DD51" s="14">
        <v>0.4</v>
      </c>
      <c r="DE51" s="14">
        <v>2.4</v>
      </c>
      <c r="DF51" s="14">
        <v>2.6</v>
      </c>
      <c r="DG51" s="14">
        <v>8</v>
      </c>
      <c r="DH51" s="14">
        <v>9.4</v>
      </c>
      <c r="DI51" s="14">
        <v>4.0999999999999996</v>
      </c>
      <c r="DJ51" s="14">
        <v>3.4</v>
      </c>
      <c r="DK51" s="14">
        <v>18.5</v>
      </c>
      <c r="DL51" s="14">
        <v>0</v>
      </c>
      <c r="DM51" s="14">
        <v>0</v>
      </c>
      <c r="DN51" s="14">
        <v>21.6</v>
      </c>
      <c r="DO51" s="14">
        <v>60.4</v>
      </c>
      <c r="DP51" s="14">
        <v>0</v>
      </c>
      <c r="DQ51" s="14">
        <v>2.2000000000000002</v>
      </c>
      <c r="DR51" s="14">
        <v>0.8</v>
      </c>
      <c r="DS51" s="14">
        <v>2.2000000000000002</v>
      </c>
      <c r="DT51" s="14">
        <v>0</v>
      </c>
      <c r="DU51" s="14">
        <v>1.7</v>
      </c>
      <c r="DV51" s="14">
        <v>20.3</v>
      </c>
      <c r="DW51" s="14">
        <v>1.4</v>
      </c>
      <c r="DX51" s="14">
        <v>0</v>
      </c>
      <c r="DY51" s="14">
        <v>6.4</v>
      </c>
      <c r="DZ51" s="14">
        <v>3.6</v>
      </c>
      <c r="EA51" s="14">
        <v>4.7</v>
      </c>
      <c r="EB51" s="14">
        <v>6.8</v>
      </c>
      <c r="EC51" s="14">
        <v>10</v>
      </c>
      <c r="ED51" s="14">
        <v>10.7</v>
      </c>
      <c r="EE51" s="14">
        <v>9.8000000000000007</v>
      </c>
      <c r="EF51" s="14">
        <v>0</v>
      </c>
      <c r="EG51" s="14">
        <v>85.2</v>
      </c>
      <c r="EH51" s="14">
        <v>97.9</v>
      </c>
      <c r="EI51" s="14">
        <v>12.7</v>
      </c>
      <c r="EJ51" s="14">
        <v>9.8000000000000007</v>
      </c>
      <c r="EK51" s="14">
        <v>8.3000000000000007</v>
      </c>
      <c r="EL51" s="14">
        <v>2.7</v>
      </c>
      <c r="EM51" s="14">
        <v>7.6</v>
      </c>
      <c r="EN51" s="14">
        <v>4.7</v>
      </c>
      <c r="EO51" s="14">
        <v>5.3</v>
      </c>
      <c r="EP51" s="14">
        <v>5.2</v>
      </c>
      <c r="EQ51" s="14">
        <v>10.199999999999999</v>
      </c>
      <c r="ER51" s="14">
        <v>0</v>
      </c>
      <c r="ES51" s="14">
        <v>0</v>
      </c>
      <c r="ET51" s="14">
        <v>0</v>
      </c>
      <c r="EU51" s="14">
        <v>0.6</v>
      </c>
      <c r="EV51" s="14">
        <v>98.5</v>
      </c>
      <c r="EW51" s="14">
        <v>82.4</v>
      </c>
      <c r="EX51" s="14">
        <v>0</v>
      </c>
      <c r="EY51" s="14">
        <v>0</v>
      </c>
      <c r="EZ51" s="14">
        <v>10</v>
      </c>
      <c r="FA51" s="14">
        <v>20.2</v>
      </c>
      <c r="FB51" s="14">
        <v>10.5</v>
      </c>
      <c r="FC51" s="14"/>
      <c r="FD51" s="14"/>
      <c r="FE51" s="14">
        <v>15</v>
      </c>
      <c r="FF51" s="14"/>
      <c r="FG51" s="14">
        <v>7.9</v>
      </c>
      <c r="FH51" s="14"/>
      <c r="FI51" s="14"/>
      <c r="FJ51" s="14">
        <v>7247</v>
      </c>
      <c r="FK51" s="15"/>
      <c r="FL51" s="14">
        <v>18.202919999999999</v>
      </c>
      <c r="FM51" s="14">
        <v>7.9980000000000002</v>
      </c>
      <c r="FN51" s="14">
        <v>6.1580000000000004</v>
      </c>
      <c r="FO51" s="14">
        <v>8.8000000000000007</v>
      </c>
      <c r="FP51" s="14">
        <v>26.901520000000001</v>
      </c>
      <c r="FQ51" s="14">
        <v>18.91826</v>
      </c>
      <c r="FR51" s="14">
        <v>11</v>
      </c>
      <c r="FS51" s="14">
        <v>16</v>
      </c>
      <c r="FT51" s="14">
        <v>113.9787</v>
      </c>
    </row>
    <row r="52" spans="1:176" ht="24" customHeight="1" x14ac:dyDescent="0.3">
      <c r="A52" s="16" t="s">
        <v>43</v>
      </c>
      <c r="B52" s="16" t="s">
        <v>752</v>
      </c>
      <c r="C52" s="17">
        <v>142.9</v>
      </c>
      <c r="D52" s="17">
        <v>649.20000000000005</v>
      </c>
      <c r="E52" s="17">
        <v>215.8</v>
      </c>
      <c r="F52" s="17"/>
      <c r="G52" s="17"/>
      <c r="H52" s="17">
        <v>33.299999999999997</v>
      </c>
      <c r="I52" s="17">
        <v>81.599999999999994</v>
      </c>
      <c r="J52" s="17"/>
      <c r="K52" s="17"/>
      <c r="L52" s="17">
        <v>174.4</v>
      </c>
      <c r="M52" s="17">
        <v>174.3</v>
      </c>
      <c r="N52" s="17">
        <v>174.3</v>
      </c>
      <c r="O52" s="17">
        <v>262.8</v>
      </c>
      <c r="P52" s="17">
        <v>213.2</v>
      </c>
      <c r="Q52" s="17">
        <v>110.6</v>
      </c>
      <c r="R52" s="17">
        <v>556.20000000000005</v>
      </c>
      <c r="S52" s="17">
        <v>4.3</v>
      </c>
      <c r="T52" s="17"/>
      <c r="U52" s="17"/>
      <c r="V52" s="17"/>
      <c r="W52" s="17"/>
      <c r="X52" s="17">
        <v>129.4</v>
      </c>
      <c r="Y52" s="17">
        <v>7.4</v>
      </c>
      <c r="Z52" s="17">
        <v>5.7</v>
      </c>
      <c r="AA52" s="17"/>
      <c r="AB52" s="17">
        <v>6.8</v>
      </c>
      <c r="AC52" s="17">
        <v>14.7</v>
      </c>
      <c r="AD52" s="17">
        <v>122</v>
      </c>
      <c r="AE52" s="17"/>
      <c r="AF52" s="17"/>
      <c r="AG52" s="17"/>
      <c r="AH52" s="17"/>
      <c r="AI52" s="17">
        <v>100.4</v>
      </c>
      <c r="AJ52" s="17">
        <v>96.3</v>
      </c>
      <c r="AK52" s="17"/>
      <c r="AL52" s="17"/>
      <c r="AM52" s="17"/>
      <c r="AN52" s="17">
        <v>6.5</v>
      </c>
      <c r="AO52" s="17">
        <v>146.5</v>
      </c>
      <c r="AP52" s="17">
        <v>34.799999999999997</v>
      </c>
      <c r="AQ52" s="17">
        <v>143.69999999999999</v>
      </c>
      <c r="AR52" s="17">
        <v>22</v>
      </c>
      <c r="AS52" s="17">
        <v>17.600000000000001</v>
      </c>
      <c r="AT52" s="17">
        <v>17.100000000000001</v>
      </c>
      <c r="AU52" s="17">
        <v>66.900000000000006</v>
      </c>
      <c r="AV52" s="17">
        <v>183.4</v>
      </c>
      <c r="AW52" s="17">
        <v>183</v>
      </c>
      <c r="AX52" s="17">
        <v>184.1</v>
      </c>
      <c r="AY52" s="17">
        <v>63.1</v>
      </c>
      <c r="AZ52" s="17">
        <v>5.0999999999999996</v>
      </c>
      <c r="BA52" s="17">
        <v>1.2</v>
      </c>
      <c r="BB52" s="17">
        <v>24.7</v>
      </c>
      <c r="BC52" s="17">
        <v>26.9</v>
      </c>
      <c r="BD52" s="17">
        <v>2</v>
      </c>
      <c r="BE52" s="17">
        <v>25.7</v>
      </c>
      <c r="BF52" s="17">
        <v>115.6</v>
      </c>
      <c r="BG52" s="17"/>
      <c r="BH52" s="17"/>
      <c r="BI52" s="17">
        <v>66.099999999999994</v>
      </c>
      <c r="BJ52" s="17"/>
      <c r="BK52" s="17"/>
      <c r="BL52" s="17">
        <v>47.3</v>
      </c>
      <c r="BM52" s="17"/>
      <c r="BN52" s="17"/>
      <c r="BO52" s="17"/>
      <c r="BP52" s="17">
        <v>40.9</v>
      </c>
      <c r="BQ52" s="17">
        <v>177.3</v>
      </c>
      <c r="BR52" s="17">
        <v>175.4</v>
      </c>
      <c r="BS52" s="17">
        <v>200</v>
      </c>
      <c r="BT52" s="17">
        <v>274.10000000000002</v>
      </c>
      <c r="BU52" s="17"/>
      <c r="BV52" s="17"/>
      <c r="BW52" s="17"/>
      <c r="BX52" s="17"/>
      <c r="BY52" s="17"/>
      <c r="BZ52" s="17"/>
      <c r="CA52" s="17"/>
      <c r="CB52" s="17"/>
      <c r="CC52" s="17">
        <v>1.2</v>
      </c>
      <c r="CD52" s="17">
        <v>126.6</v>
      </c>
      <c r="CE52" s="17">
        <v>77</v>
      </c>
      <c r="CF52" s="17">
        <v>64.5</v>
      </c>
      <c r="CG52" s="17">
        <v>66.599999999999994</v>
      </c>
      <c r="CH52" s="17">
        <v>28.7</v>
      </c>
      <c r="CI52" s="17"/>
      <c r="CJ52" s="17"/>
      <c r="CK52" s="17"/>
      <c r="CL52" s="17">
        <v>146.5</v>
      </c>
      <c r="CM52" s="17">
        <v>148.4</v>
      </c>
      <c r="CN52" s="17">
        <v>149.69999999999999</v>
      </c>
      <c r="CO52" s="17"/>
      <c r="CP52" s="17"/>
      <c r="CQ52" s="17"/>
      <c r="CR52" s="17"/>
      <c r="CS52" s="17"/>
      <c r="CT52" s="17"/>
      <c r="CU52" s="17"/>
      <c r="CV52" s="17">
        <v>0</v>
      </c>
      <c r="CW52" s="17">
        <v>77.2</v>
      </c>
      <c r="CX52" s="17">
        <v>0</v>
      </c>
      <c r="CY52" s="17">
        <v>15</v>
      </c>
      <c r="CZ52" s="17">
        <v>0</v>
      </c>
      <c r="DA52" s="17">
        <v>9.9</v>
      </c>
      <c r="DB52" s="17">
        <v>9.9</v>
      </c>
      <c r="DC52" s="17">
        <v>2.9</v>
      </c>
      <c r="DD52" s="17">
        <v>0.4</v>
      </c>
      <c r="DE52" s="17">
        <v>2.2000000000000002</v>
      </c>
      <c r="DF52" s="17">
        <v>2.6</v>
      </c>
      <c r="DG52" s="17">
        <v>20.2</v>
      </c>
      <c r="DH52" s="17">
        <v>9.4</v>
      </c>
      <c r="DI52" s="17">
        <v>7.1</v>
      </c>
      <c r="DJ52" s="17">
        <v>3.4</v>
      </c>
      <c r="DK52" s="17">
        <v>18.5</v>
      </c>
      <c r="DL52" s="17">
        <v>0</v>
      </c>
      <c r="DM52" s="17">
        <v>0</v>
      </c>
      <c r="DN52" s="17">
        <v>20.7</v>
      </c>
      <c r="DO52" s="17">
        <v>57.9</v>
      </c>
      <c r="DP52" s="17">
        <v>2.2000000000000002</v>
      </c>
      <c r="DQ52" s="17">
        <v>2.2000000000000002</v>
      </c>
      <c r="DR52" s="17">
        <v>1</v>
      </c>
      <c r="DS52" s="17">
        <v>2.6</v>
      </c>
      <c r="DT52" s="17">
        <v>0</v>
      </c>
      <c r="DU52" s="17">
        <v>1.7</v>
      </c>
      <c r="DV52" s="17">
        <v>20.3</v>
      </c>
      <c r="DW52" s="17">
        <v>1.4</v>
      </c>
      <c r="DX52" s="17">
        <v>0</v>
      </c>
      <c r="DY52" s="17">
        <v>6.4</v>
      </c>
      <c r="DZ52" s="17">
        <v>3.6</v>
      </c>
      <c r="EA52" s="17">
        <v>4.8</v>
      </c>
      <c r="EB52" s="17">
        <v>6.8</v>
      </c>
      <c r="EC52" s="17">
        <v>10</v>
      </c>
      <c r="ED52" s="17">
        <v>10.8</v>
      </c>
      <c r="EE52" s="17">
        <v>13.2</v>
      </c>
      <c r="EF52" s="17">
        <v>0</v>
      </c>
      <c r="EG52" s="17">
        <v>79.8</v>
      </c>
      <c r="EH52" s="17">
        <v>92.3</v>
      </c>
      <c r="EI52" s="17">
        <v>9.5</v>
      </c>
      <c r="EJ52" s="17">
        <v>7.2</v>
      </c>
      <c r="EK52" s="17">
        <v>8.3000000000000007</v>
      </c>
      <c r="EL52" s="17">
        <v>2.7</v>
      </c>
      <c r="EM52" s="17">
        <v>7.5</v>
      </c>
      <c r="EN52" s="17">
        <v>4.5</v>
      </c>
      <c r="EO52" s="17">
        <v>4.9000000000000004</v>
      </c>
      <c r="EP52" s="17">
        <v>5.2</v>
      </c>
      <c r="EQ52" s="17">
        <v>8.1</v>
      </c>
      <c r="ER52" s="17">
        <v>0</v>
      </c>
      <c r="ES52" s="17">
        <v>0</v>
      </c>
      <c r="ET52" s="17">
        <v>0</v>
      </c>
      <c r="EU52" s="17">
        <v>0.6</v>
      </c>
      <c r="EV52" s="17">
        <v>88.3</v>
      </c>
      <c r="EW52" s="17">
        <v>78.099999999999994</v>
      </c>
      <c r="EX52" s="17">
        <v>0</v>
      </c>
      <c r="EY52" s="17">
        <v>0</v>
      </c>
      <c r="EZ52" s="17">
        <v>10</v>
      </c>
      <c r="FA52" s="17">
        <v>20.100000000000001</v>
      </c>
      <c r="FB52" s="17">
        <v>10.199999999999999</v>
      </c>
      <c r="FC52" s="17"/>
      <c r="FD52" s="17"/>
      <c r="FE52" s="17">
        <v>15</v>
      </c>
      <c r="FF52" s="17"/>
      <c r="FG52" s="17">
        <v>7.3</v>
      </c>
      <c r="FH52" s="17"/>
      <c r="FI52" s="17"/>
      <c r="FJ52" s="17">
        <v>7139.7</v>
      </c>
      <c r="FK52" s="15"/>
      <c r="FL52" s="17">
        <v>20.1919</v>
      </c>
      <c r="FM52" s="17">
        <v>8.0120000000000005</v>
      </c>
      <c r="FN52" s="17">
        <v>6.1539999999999999</v>
      </c>
      <c r="FO52" s="17">
        <v>8.8000000000000007</v>
      </c>
      <c r="FP52" s="17">
        <v>26.944330000000001</v>
      </c>
      <c r="FQ52" s="17">
        <v>18.917850000000001</v>
      </c>
      <c r="FR52" s="17">
        <v>11.2</v>
      </c>
      <c r="FS52" s="17">
        <v>16.100000000000001</v>
      </c>
      <c r="FT52" s="17">
        <v>116.32008</v>
      </c>
    </row>
    <row r="53" spans="1:176" ht="24" customHeight="1" x14ac:dyDescent="0.3">
      <c r="A53" s="16" t="s">
        <v>43</v>
      </c>
      <c r="B53" s="16" t="s">
        <v>753</v>
      </c>
      <c r="C53" s="17">
        <v>141.9</v>
      </c>
      <c r="D53" s="17">
        <v>649.4</v>
      </c>
      <c r="E53" s="17">
        <v>215.7</v>
      </c>
      <c r="F53" s="17"/>
      <c r="G53" s="17"/>
      <c r="H53" s="17">
        <v>32.9</v>
      </c>
      <c r="I53" s="17">
        <v>79.400000000000006</v>
      </c>
      <c r="J53" s="17"/>
      <c r="K53" s="17"/>
      <c r="L53" s="17">
        <v>178.4</v>
      </c>
      <c r="M53" s="17">
        <v>182.2</v>
      </c>
      <c r="N53" s="17">
        <v>182.5</v>
      </c>
      <c r="O53" s="17">
        <v>265</v>
      </c>
      <c r="P53" s="17">
        <v>215.8</v>
      </c>
      <c r="Q53" s="17">
        <v>110.8</v>
      </c>
      <c r="R53" s="17">
        <v>556.70000000000005</v>
      </c>
      <c r="S53" s="17">
        <v>4.3</v>
      </c>
      <c r="T53" s="17"/>
      <c r="U53" s="17"/>
      <c r="V53" s="17"/>
      <c r="W53" s="17"/>
      <c r="X53" s="17">
        <v>131</v>
      </c>
      <c r="Y53" s="17">
        <v>7.4</v>
      </c>
      <c r="Z53" s="17">
        <v>5.7</v>
      </c>
      <c r="AA53" s="17"/>
      <c r="AB53" s="17">
        <v>6.8</v>
      </c>
      <c r="AC53" s="17">
        <v>14.6</v>
      </c>
      <c r="AD53" s="17">
        <v>122.1</v>
      </c>
      <c r="AE53" s="17"/>
      <c r="AF53" s="17"/>
      <c r="AG53" s="17"/>
      <c r="AH53" s="17"/>
      <c r="AI53" s="17">
        <v>100.2</v>
      </c>
      <c r="AJ53" s="17">
        <v>96.3</v>
      </c>
      <c r="AK53" s="17"/>
      <c r="AL53" s="17"/>
      <c r="AM53" s="17"/>
      <c r="AN53" s="17">
        <v>6.5</v>
      </c>
      <c r="AO53" s="17">
        <v>147.80000000000001</v>
      </c>
      <c r="AP53" s="17">
        <v>34</v>
      </c>
      <c r="AQ53" s="17">
        <v>143.5</v>
      </c>
      <c r="AR53" s="17">
        <v>26.8</v>
      </c>
      <c r="AS53" s="17">
        <v>17.600000000000001</v>
      </c>
      <c r="AT53" s="17">
        <v>17.100000000000001</v>
      </c>
      <c r="AU53" s="17">
        <v>66.7</v>
      </c>
      <c r="AV53" s="17">
        <v>182.5</v>
      </c>
      <c r="AW53" s="17">
        <v>182.9</v>
      </c>
      <c r="AX53" s="17">
        <v>184.4</v>
      </c>
      <c r="AY53" s="17">
        <v>63.1</v>
      </c>
      <c r="AZ53" s="17">
        <v>5.0999999999999996</v>
      </c>
      <c r="BA53" s="17">
        <v>1.2</v>
      </c>
      <c r="BB53" s="17">
        <v>28.6</v>
      </c>
      <c r="BC53" s="17">
        <v>32.5</v>
      </c>
      <c r="BD53" s="17">
        <v>2</v>
      </c>
      <c r="BE53" s="17">
        <v>25.9</v>
      </c>
      <c r="BF53" s="17">
        <v>115.5</v>
      </c>
      <c r="BG53" s="17"/>
      <c r="BH53" s="17"/>
      <c r="BI53" s="17">
        <v>48.3</v>
      </c>
      <c r="BJ53" s="17"/>
      <c r="BK53" s="17"/>
      <c r="BL53" s="17">
        <v>47.2</v>
      </c>
      <c r="BM53" s="17"/>
      <c r="BN53" s="17"/>
      <c r="BO53" s="17"/>
      <c r="BP53" s="17">
        <v>40.9</v>
      </c>
      <c r="BQ53" s="17">
        <v>177.5</v>
      </c>
      <c r="BR53" s="17">
        <v>175.3</v>
      </c>
      <c r="BS53" s="17">
        <v>200</v>
      </c>
      <c r="BT53" s="17">
        <v>274.10000000000002</v>
      </c>
      <c r="BU53" s="17"/>
      <c r="BV53" s="17"/>
      <c r="BW53" s="17"/>
      <c r="BX53" s="17"/>
      <c r="BY53" s="17"/>
      <c r="BZ53" s="17"/>
      <c r="CA53" s="17"/>
      <c r="CB53" s="17"/>
      <c r="CC53" s="17">
        <v>1.2</v>
      </c>
      <c r="CD53" s="17">
        <v>127.4</v>
      </c>
      <c r="CE53" s="17">
        <v>80.7</v>
      </c>
      <c r="CF53" s="17">
        <v>64.5</v>
      </c>
      <c r="CG53" s="17">
        <v>66.599999999999994</v>
      </c>
      <c r="CH53" s="17">
        <v>28.7</v>
      </c>
      <c r="CI53" s="17"/>
      <c r="CJ53" s="17"/>
      <c r="CK53" s="17"/>
      <c r="CL53" s="17">
        <v>146.19999999999999</v>
      </c>
      <c r="CM53" s="17">
        <v>148.5</v>
      </c>
      <c r="CN53" s="17">
        <v>149.69999999999999</v>
      </c>
      <c r="CO53" s="17"/>
      <c r="CP53" s="17"/>
      <c r="CQ53" s="17"/>
      <c r="CR53" s="17"/>
      <c r="CS53" s="17"/>
      <c r="CT53" s="17"/>
      <c r="CU53" s="17"/>
      <c r="CV53" s="17">
        <v>0</v>
      </c>
      <c r="CW53" s="17">
        <v>82.9</v>
      </c>
      <c r="CX53" s="17">
        <v>0</v>
      </c>
      <c r="CY53" s="17">
        <v>12.7</v>
      </c>
      <c r="CZ53" s="17">
        <v>0</v>
      </c>
      <c r="DA53" s="17">
        <v>9.9</v>
      </c>
      <c r="DB53" s="17">
        <v>10</v>
      </c>
      <c r="DC53" s="17">
        <v>2.9</v>
      </c>
      <c r="DD53" s="17">
        <v>0.4</v>
      </c>
      <c r="DE53" s="17">
        <v>2.1</v>
      </c>
      <c r="DF53" s="17">
        <v>2.6</v>
      </c>
      <c r="DG53" s="17">
        <v>20.100000000000001</v>
      </c>
      <c r="DH53" s="17">
        <v>9.4</v>
      </c>
      <c r="DI53" s="17">
        <v>1.1000000000000001</v>
      </c>
      <c r="DJ53" s="17">
        <v>3.4</v>
      </c>
      <c r="DK53" s="17">
        <v>18.5</v>
      </c>
      <c r="DL53" s="17">
        <v>0</v>
      </c>
      <c r="DM53" s="17">
        <v>0</v>
      </c>
      <c r="DN53" s="17">
        <v>19.899999999999999</v>
      </c>
      <c r="DO53" s="17">
        <v>55</v>
      </c>
      <c r="DP53" s="17">
        <v>3.2</v>
      </c>
      <c r="DQ53" s="17">
        <v>2.2000000000000002</v>
      </c>
      <c r="DR53" s="17">
        <v>1</v>
      </c>
      <c r="DS53" s="17">
        <v>2.6</v>
      </c>
      <c r="DT53" s="17">
        <v>0</v>
      </c>
      <c r="DU53" s="17">
        <v>1.7</v>
      </c>
      <c r="DV53" s="17">
        <v>13.8</v>
      </c>
      <c r="DW53" s="17">
        <v>1.4</v>
      </c>
      <c r="DX53" s="17">
        <v>0</v>
      </c>
      <c r="DY53" s="17">
        <v>6.4</v>
      </c>
      <c r="DZ53" s="17">
        <v>3.6</v>
      </c>
      <c r="EA53" s="17">
        <v>4.8</v>
      </c>
      <c r="EB53" s="17">
        <v>6.8</v>
      </c>
      <c r="EC53" s="17">
        <v>10</v>
      </c>
      <c r="ED53" s="17">
        <v>10.4</v>
      </c>
      <c r="EE53" s="17">
        <v>19.5</v>
      </c>
      <c r="EF53" s="17">
        <v>0</v>
      </c>
      <c r="EG53" s="17">
        <v>74.7</v>
      </c>
      <c r="EH53" s="17">
        <v>88.8</v>
      </c>
      <c r="EI53" s="17">
        <v>9.1</v>
      </c>
      <c r="EJ53" s="17">
        <v>6.6</v>
      </c>
      <c r="EK53" s="17">
        <v>8.3000000000000007</v>
      </c>
      <c r="EL53" s="17">
        <v>2.7</v>
      </c>
      <c r="EM53" s="17">
        <v>7.6</v>
      </c>
      <c r="EN53" s="17">
        <v>4.5</v>
      </c>
      <c r="EO53" s="17">
        <v>4.9000000000000004</v>
      </c>
      <c r="EP53" s="17">
        <v>4.9000000000000004</v>
      </c>
      <c r="EQ53" s="17">
        <v>8.6</v>
      </c>
      <c r="ER53" s="17">
        <v>0</v>
      </c>
      <c r="ES53" s="17">
        <v>0</v>
      </c>
      <c r="ET53" s="17">
        <v>0</v>
      </c>
      <c r="EU53" s="17">
        <v>0.6</v>
      </c>
      <c r="EV53" s="17">
        <v>70.2</v>
      </c>
      <c r="EW53" s="17">
        <v>52</v>
      </c>
      <c r="EX53" s="17">
        <v>0</v>
      </c>
      <c r="EY53" s="17">
        <v>0</v>
      </c>
      <c r="EZ53" s="17">
        <v>10</v>
      </c>
      <c r="FA53" s="17">
        <v>20</v>
      </c>
      <c r="FB53" s="17">
        <v>10.3</v>
      </c>
      <c r="FC53" s="17"/>
      <c r="FD53" s="17"/>
      <c r="FE53" s="17">
        <v>15</v>
      </c>
      <c r="FF53" s="17"/>
      <c r="FG53" s="17">
        <v>7.5</v>
      </c>
      <c r="FH53" s="17"/>
      <c r="FI53" s="17"/>
      <c r="FJ53" s="17">
        <v>7104.2</v>
      </c>
      <c r="FK53" s="15"/>
      <c r="FL53" s="17">
        <v>20.433530000000001</v>
      </c>
      <c r="FM53" s="17">
        <v>8.0220000000000002</v>
      </c>
      <c r="FN53" s="17">
        <v>6.1559999999999997</v>
      </c>
      <c r="FO53" s="17">
        <v>8.8000000000000007</v>
      </c>
      <c r="FP53" s="17">
        <v>27.008209999999998</v>
      </c>
      <c r="FQ53" s="17">
        <v>18.917380000000001</v>
      </c>
      <c r="FR53" s="17">
        <v>11</v>
      </c>
      <c r="FS53" s="17">
        <v>16.100000000000001</v>
      </c>
      <c r="FT53" s="17">
        <v>116.43711999999999</v>
      </c>
    </row>
    <row r="54" spans="1:176" ht="24" customHeight="1" x14ac:dyDescent="0.3">
      <c r="A54" s="16" t="s">
        <v>43</v>
      </c>
      <c r="B54" s="16" t="s">
        <v>754</v>
      </c>
      <c r="C54" s="17">
        <v>139.1</v>
      </c>
      <c r="D54" s="17">
        <v>648.20000000000005</v>
      </c>
      <c r="E54" s="17">
        <v>215.7</v>
      </c>
      <c r="F54" s="17"/>
      <c r="G54" s="17"/>
      <c r="H54" s="17">
        <v>32.6</v>
      </c>
      <c r="I54" s="17">
        <v>79.3</v>
      </c>
      <c r="J54" s="17"/>
      <c r="K54" s="17"/>
      <c r="L54" s="17">
        <v>187.4</v>
      </c>
      <c r="M54" s="17">
        <v>204.7</v>
      </c>
      <c r="N54" s="17">
        <v>206</v>
      </c>
      <c r="O54" s="17">
        <v>284.7</v>
      </c>
      <c r="P54" s="17">
        <v>215.3</v>
      </c>
      <c r="Q54" s="17">
        <v>110.9</v>
      </c>
      <c r="R54" s="17">
        <v>557.29999999999995</v>
      </c>
      <c r="S54" s="17">
        <v>4.3</v>
      </c>
      <c r="T54" s="17"/>
      <c r="U54" s="17"/>
      <c r="V54" s="17"/>
      <c r="W54" s="17"/>
      <c r="X54" s="17">
        <v>127.2</v>
      </c>
      <c r="Y54" s="17">
        <v>7.2</v>
      </c>
      <c r="Z54" s="17">
        <v>5.7</v>
      </c>
      <c r="AA54" s="17"/>
      <c r="AB54" s="17">
        <v>6.8</v>
      </c>
      <c r="AC54" s="17">
        <v>14.7</v>
      </c>
      <c r="AD54" s="17">
        <v>121.3</v>
      </c>
      <c r="AE54" s="17"/>
      <c r="AF54" s="17"/>
      <c r="AG54" s="17"/>
      <c r="AH54" s="17"/>
      <c r="AI54" s="17">
        <v>99.9</v>
      </c>
      <c r="AJ54" s="17">
        <v>96.6</v>
      </c>
      <c r="AK54" s="17"/>
      <c r="AL54" s="17"/>
      <c r="AM54" s="17"/>
      <c r="AN54" s="17">
        <v>6.5</v>
      </c>
      <c r="AO54" s="17">
        <v>146.80000000000001</v>
      </c>
      <c r="AP54" s="17">
        <v>36.700000000000003</v>
      </c>
      <c r="AQ54" s="17">
        <v>76</v>
      </c>
      <c r="AR54" s="17">
        <v>22.5</v>
      </c>
      <c r="AS54" s="17">
        <v>18</v>
      </c>
      <c r="AT54" s="17">
        <v>17.2</v>
      </c>
      <c r="AU54" s="17">
        <v>66.8</v>
      </c>
      <c r="AV54" s="17">
        <v>181.7</v>
      </c>
      <c r="AW54" s="17">
        <v>182.3</v>
      </c>
      <c r="AX54" s="17">
        <v>184.3</v>
      </c>
      <c r="AY54" s="17">
        <v>63.1</v>
      </c>
      <c r="AZ54" s="17">
        <v>5.3</v>
      </c>
      <c r="BA54" s="17">
        <v>1.2</v>
      </c>
      <c r="BB54" s="17">
        <v>34.1</v>
      </c>
      <c r="BC54" s="17">
        <v>25.1</v>
      </c>
      <c r="BD54" s="17">
        <v>2</v>
      </c>
      <c r="BE54" s="17">
        <v>25.5</v>
      </c>
      <c r="BF54" s="17">
        <v>122.6</v>
      </c>
      <c r="BG54" s="17"/>
      <c r="BH54" s="17"/>
      <c r="BI54" s="17">
        <v>47.8</v>
      </c>
      <c r="BJ54" s="17"/>
      <c r="BK54" s="17"/>
      <c r="BL54" s="17">
        <v>47.2</v>
      </c>
      <c r="BM54" s="17"/>
      <c r="BN54" s="17"/>
      <c r="BO54" s="17"/>
      <c r="BP54" s="17">
        <v>40.700000000000003</v>
      </c>
      <c r="BQ54" s="17">
        <v>177.5</v>
      </c>
      <c r="BR54" s="17">
        <v>175.6</v>
      </c>
      <c r="BS54" s="17">
        <v>200</v>
      </c>
      <c r="BT54" s="17">
        <v>274.3</v>
      </c>
      <c r="BU54" s="17"/>
      <c r="BV54" s="17"/>
      <c r="BW54" s="17"/>
      <c r="BX54" s="17"/>
      <c r="BY54" s="17"/>
      <c r="BZ54" s="17"/>
      <c r="CA54" s="17"/>
      <c r="CB54" s="17"/>
      <c r="CC54" s="17">
        <v>1.2</v>
      </c>
      <c r="CD54" s="17">
        <v>146.1</v>
      </c>
      <c r="CE54" s="17">
        <v>83.3</v>
      </c>
      <c r="CF54" s="17">
        <v>64.2</v>
      </c>
      <c r="CG54" s="17">
        <v>66.599999999999994</v>
      </c>
      <c r="CH54" s="17">
        <v>28.6</v>
      </c>
      <c r="CI54" s="17"/>
      <c r="CJ54" s="17"/>
      <c r="CK54" s="17"/>
      <c r="CL54" s="17">
        <v>146.30000000000001</v>
      </c>
      <c r="CM54" s="17">
        <v>148.19999999999999</v>
      </c>
      <c r="CN54" s="17">
        <v>149.69999999999999</v>
      </c>
      <c r="CO54" s="17"/>
      <c r="CP54" s="17"/>
      <c r="CQ54" s="17"/>
      <c r="CR54" s="17"/>
      <c r="CS54" s="17"/>
      <c r="CT54" s="17"/>
      <c r="CU54" s="17"/>
      <c r="CV54" s="17">
        <v>0</v>
      </c>
      <c r="CW54" s="17">
        <v>82.9</v>
      </c>
      <c r="CX54" s="17">
        <v>0</v>
      </c>
      <c r="CY54" s="17">
        <v>13</v>
      </c>
      <c r="CZ54" s="17">
        <v>0</v>
      </c>
      <c r="DA54" s="17">
        <v>9.8000000000000007</v>
      </c>
      <c r="DB54" s="17">
        <v>9.9</v>
      </c>
      <c r="DC54" s="17">
        <v>2.8</v>
      </c>
      <c r="DD54" s="17">
        <v>0.4</v>
      </c>
      <c r="DE54" s="17">
        <v>2.2999999999999998</v>
      </c>
      <c r="DF54" s="17">
        <v>2.6</v>
      </c>
      <c r="DG54" s="17">
        <v>19.8</v>
      </c>
      <c r="DH54" s="17">
        <v>9.4</v>
      </c>
      <c r="DI54" s="17">
        <v>7.1</v>
      </c>
      <c r="DJ54" s="17">
        <v>3.4</v>
      </c>
      <c r="DK54" s="17">
        <v>18.5</v>
      </c>
      <c r="DL54" s="17">
        <v>0</v>
      </c>
      <c r="DM54" s="17">
        <v>0</v>
      </c>
      <c r="DN54" s="17">
        <v>19</v>
      </c>
      <c r="DO54" s="17">
        <v>51.7</v>
      </c>
      <c r="DP54" s="17">
        <v>3.2</v>
      </c>
      <c r="DQ54" s="17">
        <v>2.2000000000000002</v>
      </c>
      <c r="DR54" s="17">
        <v>1</v>
      </c>
      <c r="DS54" s="17">
        <v>2.6</v>
      </c>
      <c r="DT54" s="17">
        <v>0</v>
      </c>
      <c r="DU54" s="17">
        <v>1.9</v>
      </c>
      <c r="DV54" s="17">
        <v>13.3</v>
      </c>
      <c r="DW54" s="17">
        <v>1.4</v>
      </c>
      <c r="DX54" s="17">
        <v>0</v>
      </c>
      <c r="DY54" s="17">
        <v>6.5</v>
      </c>
      <c r="DZ54" s="17">
        <v>3.6</v>
      </c>
      <c r="EA54" s="17">
        <v>4.7</v>
      </c>
      <c r="EB54" s="17">
        <v>6.8</v>
      </c>
      <c r="EC54" s="17">
        <v>10</v>
      </c>
      <c r="ED54" s="17">
        <v>11.2</v>
      </c>
      <c r="EE54" s="17">
        <v>17.600000000000001</v>
      </c>
      <c r="EF54" s="17">
        <v>0</v>
      </c>
      <c r="EG54" s="17">
        <v>73.5</v>
      </c>
      <c r="EH54" s="17">
        <v>87.9</v>
      </c>
      <c r="EI54" s="17">
        <v>6.6</v>
      </c>
      <c r="EJ54" s="17">
        <v>5.2</v>
      </c>
      <c r="EK54" s="17">
        <v>8.3000000000000007</v>
      </c>
      <c r="EL54" s="17">
        <v>2.7</v>
      </c>
      <c r="EM54" s="17">
        <v>7.6</v>
      </c>
      <c r="EN54" s="17">
        <v>4.5999999999999996</v>
      </c>
      <c r="EO54" s="17">
        <v>5.0999999999999996</v>
      </c>
      <c r="EP54" s="17">
        <v>4.9000000000000004</v>
      </c>
      <c r="EQ54" s="17">
        <v>10.1</v>
      </c>
      <c r="ER54" s="17">
        <v>0</v>
      </c>
      <c r="ES54" s="17">
        <v>0</v>
      </c>
      <c r="ET54" s="17">
        <v>0</v>
      </c>
      <c r="EU54" s="17">
        <v>0.6</v>
      </c>
      <c r="EV54" s="17">
        <v>47.4</v>
      </c>
      <c r="EW54" s="17">
        <v>33.700000000000003</v>
      </c>
      <c r="EX54" s="17">
        <v>0</v>
      </c>
      <c r="EY54" s="17">
        <v>0</v>
      </c>
      <c r="EZ54" s="17">
        <v>10</v>
      </c>
      <c r="FA54" s="17">
        <v>20.2</v>
      </c>
      <c r="FB54" s="17">
        <v>10.7</v>
      </c>
      <c r="FC54" s="17"/>
      <c r="FD54" s="17"/>
      <c r="FE54" s="17">
        <v>15</v>
      </c>
      <c r="FF54" s="17"/>
      <c r="FG54" s="17">
        <v>8.5</v>
      </c>
      <c r="FH54" s="17"/>
      <c r="FI54" s="17"/>
      <c r="FJ54" s="17">
        <v>7081.1</v>
      </c>
      <c r="FK54" s="15"/>
      <c r="FL54" s="17">
        <v>20.437100000000001</v>
      </c>
      <c r="FM54" s="17">
        <v>7.9950000000000001</v>
      </c>
      <c r="FN54" s="17">
        <v>6.1559999999999997</v>
      </c>
      <c r="FO54" s="17">
        <v>8.8000000000000007</v>
      </c>
      <c r="FP54" s="17">
        <v>27.085819999999998</v>
      </c>
      <c r="FQ54" s="17">
        <v>18.91695</v>
      </c>
      <c r="FR54" s="17">
        <v>11</v>
      </c>
      <c r="FS54" s="17">
        <v>16</v>
      </c>
      <c r="FT54" s="17">
        <v>116.39087000000001</v>
      </c>
    </row>
    <row r="55" spans="1:176" ht="24" customHeight="1" x14ac:dyDescent="0.3">
      <c r="A55" s="16" t="s">
        <v>43</v>
      </c>
      <c r="B55" s="16" t="s">
        <v>755</v>
      </c>
      <c r="C55" s="17">
        <v>138.9</v>
      </c>
      <c r="D55" s="17">
        <v>646.4</v>
      </c>
      <c r="E55" s="17">
        <v>215.3</v>
      </c>
      <c r="F55" s="17"/>
      <c r="G55" s="17"/>
      <c r="H55" s="17">
        <v>33</v>
      </c>
      <c r="I55" s="17">
        <v>78.7</v>
      </c>
      <c r="J55" s="17"/>
      <c r="K55" s="17"/>
      <c r="L55" s="17">
        <v>172.3</v>
      </c>
      <c r="M55" s="17">
        <v>172.6</v>
      </c>
      <c r="N55" s="17">
        <v>172.9</v>
      </c>
      <c r="O55" s="17">
        <v>270.3</v>
      </c>
      <c r="P55" s="17">
        <v>216.7</v>
      </c>
      <c r="Q55" s="17">
        <v>110.8</v>
      </c>
      <c r="R55" s="17">
        <v>555.70000000000005</v>
      </c>
      <c r="S55" s="17">
        <v>4.3</v>
      </c>
      <c r="T55" s="17"/>
      <c r="U55" s="17"/>
      <c r="V55" s="17"/>
      <c r="W55" s="17"/>
      <c r="X55" s="17">
        <v>128.80000000000001</v>
      </c>
      <c r="Y55" s="17">
        <v>7</v>
      </c>
      <c r="Z55" s="17">
        <v>5.3</v>
      </c>
      <c r="AA55" s="17"/>
      <c r="AB55" s="17">
        <v>6.8</v>
      </c>
      <c r="AC55" s="17">
        <v>15</v>
      </c>
      <c r="AD55" s="17">
        <v>121.2</v>
      </c>
      <c r="AE55" s="17"/>
      <c r="AF55" s="17"/>
      <c r="AG55" s="17"/>
      <c r="AH55" s="17"/>
      <c r="AI55" s="17">
        <v>99.8</v>
      </c>
      <c r="AJ55" s="17">
        <v>95.7</v>
      </c>
      <c r="AK55" s="17"/>
      <c r="AL55" s="17"/>
      <c r="AM55" s="17"/>
      <c r="AN55" s="17">
        <v>6.5</v>
      </c>
      <c r="AO55" s="17">
        <v>146.5</v>
      </c>
      <c r="AP55" s="17">
        <v>34</v>
      </c>
      <c r="AQ55" s="17">
        <v>75.8</v>
      </c>
      <c r="AR55" s="17">
        <v>23</v>
      </c>
      <c r="AS55" s="17">
        <v>17.899999999999999</v>
      </c>
      <c r="AT55" s="17">
        <v>17.2</v>
      </c>
      <c r="AU55" s="17">
        <v>67.8</v>
      </c>
      <c r="AV55" s="17">
        <v>181.1</v>
      </c>
      <c r="AW55" s="17">
        <v>181.7</v>
      </c>
      <c r="AX55" s="17">
        <v>183.7</v>
      </c>
      <c r="AY55" s="17">
        <v>63.4</v>
      </c>
      <c r="AZ55" s="17">
        <v>5.2</v>
      </c>
      <c r="BA55" s="17">
        <v>1.2</v>
      </c>
      <c r="BB55" s="17">
        <v>33.799999999999997</v>
      </c>
      <c r="BC55" s="17">
        <v>25</v>
      </c>
      <c r="BD55" s="17">
        <v>2</v>
      </c>
      <c r="BE55" s="17">
        <v>11.9</v>
      </c>
      <c r="BF55" s="17">
        <v>66.900000000000006</v>
      </c>
      <c r="BG55" s="17"/>
      <c r="BH55" s="17"/>
      <c r="BI55" s="17">
        <v>47.6</v>
      </c>
      <c r="BJ55" s="17"/>
      <c r="BK55" s="17"/>
      <c r="BL55" s="17">
        <v>47.4</v>
      </c>
      <c r="BM55" s="17"/>
      <c r="BN55" s="17"/>
      <c r="BO55" s="17"/>
      <c r="BP55" s="17">
        <v>40.6</v>
      </c>
      <c r="BQ55" s="17">
        <v>177.9</v>
      </c>
      <c r="BR55" s="17">
        <v>175.7</v>
      </c>
      <c r="BS55" s="17">
        <v>200</v>
      </c>
      <c r="BT55" s="17">
        <v>274.39999999999998</v>
      </c>
      <c r="BU55" s="17"/>
      <c r="BV55" s="17"/>
      <c r="BW55" s="17"/>
      <c r="BX55" s="17"/>
      <c r="BY55" s="17"/>
      <c r="BZ55" s="17"/>
      <c r="CA55" s="17"/>
      <c r="CB55" s="17"/>
      <c r="CC55" s="17">
        <v>1.2</v>
      </c>
      <c r="CD55" s="17">
        <v>113.5</v>
      </c>
      <c r="CE55" s="17">
        <v>79.599999999999994</v>
      </c>
      <c r="CF55" s="17">
        <v>64.2</v>
      </c>
      <c r="CG55" s="17">
        <v>66.400000000000006</v>
      </c>
      <c r="CH55" s="17">
        <v>28.5</v>
      </c>
      <c r="CI55" s="17"/>
      <c r="CJ55" s="17"/>
      <c r="CK55" s="17"/>
      <c r="CL55" s="17">
        <v>146.5</v>
      </c>
      <c r="CM55" s="17">
        <v>148.9</v>
      </c>
      <c r="CN55" s="17">
        <v>150</v>
      </c>
      <c r="CO55" s="17"/>
      <c r="CP55" s="17"/>
      <c r="CQ55" s="17"/>
      <c r="CR55" s="17"/>
      <c r="CS55" s="17"/>
      <c r="CT55" s="17"/>
      <c r="CU55" s="17"/>
      <c r="CV55" s="17">
        <v>0</v>
      </c>
      <c r="CW55" s="17">
        <v>89</v>
      </c>
      <c r="CX55" s="17">
        <v>0</v>
      </c>
      <c r="CY55" s="17">
        <v>14.7</v>
      </c>
      <c r="CZ55" s="17">
        <v>0</v>
      </c>
      <c r="DA55" s="17">
        <v>10</v>
      </c>
      <c r="DB55" s="17">
        <v>9.9</v>
      </c>
      <c r="DC55" s="17">
        <v>2.8</v>
      </c>
      <c r="DD55" s="17">
        <v>0.4</v>
      </c>
      <c r="DE55" s="17">
        <v>2.2999999999999998</v>
      </c>
      <c r="DF55" s="17">
        <v>2.6</v>
      </c>
      <c r="DG55" s="17">
        <v>19.7</v>
      </c>
      <c r="DH55" s="17">
        <v>9.4</v>
      </c>
      <c r="DI55" s="17">
        <v>7.1</v>
      </c>
      <c r="DJ55" s="17">
        <v>3.4</v>
      </c>
      <c r="DK55" s="17">
        <v>18.5</v>
      </c>
      <c r="DL55" s="17">
        <v>0</v>
      </c>
      <c r="DM55" s="17">
        <v>0</v>
      </c>
      <c r="DN55" s="17">
        <v>18</v>
      </c>
      <c r="DO55" s="17">
        <v>48.7</v>
      </c>
      <c r="DP55" s="17">
        <v>4.2</v>
      </c>
      <c r="DQ55" s="17">
        <v>2.2000000000000002</v>
      </c>
      <c r="DR55" s="17">
        <v>1.1000000000000001</v>
      </c>
      <c r="DS55" s="17">
        <v>2.7</v>
      </c>
      <c r="DT55" s="17">
        <v>0</v>
      </c>
      <c r="DU55" s="17">
        <v>2.2000000000000002</v>
      </c>
      <c r="DV55" s="17">
        <v>13.3</v>
      </c>
      <c r="DW55" s="17">
        <v>1.4</v>
      </c>
      <c r="DX55" s="17">
        <v>0</v>
      </c>
      <c r="DY55" s="17">
        <v>6.8</v>
      </c>
      <c r="DZ55" s="17">
        <v>3.6</v>
      </c>
      <c r="EA55" s="17">
        <v>4.5999999999999996</v>
      </c>
      <c r="EB55" s="17">
        <v>6.7</v>
      </c>
      <c r="EC55" s="17">
        <v>10</v>
      </c>
      <c r="ED55" s="17">
        <v>11.2</v>
      </c>
      <c r="EE55" s="17">
        <v>15.1</v>
      </c>
      <c r="EF55" s="17">
        <v>0</v>
      </c>
      <c r="EG55" s="17">
        <v>57.3</v>
      </c>
      <c r="EH55" s="17">
        <v>79.2</v>
      </c>
      <c r="EI55" s="17">
        <v>8</v>
      </c>
      <c r="EJ55" s="17">
        <v>3.7</v>
      </c>
      <c r="EK55" s="17">
        <v>8.3000000000000007</v>
      </c>
      <c r="EL55" s="17">
        <v>2.7</v>
      </c>
      <c r="EM55" s="17">
        <v>7.6</v>
      </c>
      <c r="EN55" s="17">
        <v>4.8</v>
      </c>
      <c r="EO55" s="17">
        <v>5.0999999999999996</v>
      </c>
      <c r="EP55" s="17">
        <v>5.0999999999999996</v>
      </c>
      <c r="EQ55" s="17">
        <v>10.4</v>
      </c>
      <c r="ER55" s="17">
        <v>0</v>
      </c>
      <c r="ES55" s="17">
        <v>0</v>
      </c>
      <c r="ET55" s="17">
        <v>0</v>
      </c>
      <c r="EU55" s="17">
        <v>0.6</v>
      </c>
      <c r="EV55" s="17">
        <v>45.9</v>
      </c>
      <c r="EW55" s="17">
        <v>44.4</v>
      </c>
      <c r="EX55" s="17">
        <v>0</v>
      </c>
      <c r="EY55" s="17">
        <v>0</v>
      </c>
      <c r="EZ55" s="17">
        <v>9.6</v>
      </c>
      <c r="FA55" s="17">
        <v>20</v>
      </c>
      <c r="FB55" s="17">
        <v>10</v>
      </c>
      <c r="FC55" s="17"/>
      <c r="FD55" s="17"/>
      <c r="FE55" s="17">
        <v>15</v>
      </c>
      <c r="FF55" s="17"/>
      <c r="FG55" s="17">
        <v>8.3000000000000007</v>
      </c>
      <c r="FH55" s="17"/>
      <c r="FI55" s="17"/>
      <c r="FJ55" s="17">
        <v>6862.1</v>
      </c>
      <c r="FK55" s="15"/>
      <c r="FL55" s="17">
        <v>20.40192</v>
      </c>
      <c r="FM55" s="17">
        <v>7.9960000000000004</v>
      </c>
      <c r="FN55" s="17">
        <v>6.1559999999999997</v>
      </c>
      <c r="FO55" s="17">
        <v>8.6999999999999993</v>
      </c>
      <c r="FP55" s="17">
        <v>27.15203</v>
      </c>
      <c r="FQ55" s="17">
        <v>18.916090000000001</v>
      </c>
      <c r="FR55" s="17">
        <v>11</v>
      </c>
      <c r="FS55" s="17">
        <v>16</v>
      </c>
      <c r="FT55" s="17">
        <v>116.32204</v>
      </c>
    </row>
    <row r="56" spans="1:176" ht="24" customHeight="1" x14ac:dyDescent="0.3">
      <c r="A56" s="16" t="s">
        <v>43</v>
      </c>
      <c r="B56" s="16" t="s">
        <v>756</v>
      </c>
      <c r="C56" s="17">
        <v>137.9</v>
      </c>
      <c r="D56" s="17">
        <v>646.1</v>
      </c>
      <c r="E56" s="17">
        <v>215.5</v>
      </c>
      <c r="F56" s="17"/>
      <c r="G56" s="17"/>
      <c r="H56" s="17">
        <v>31.8</v>
      </c>
      <c r="I56" s="17">
        <v>79.8</v>
      </c>
      <c r="J56" s="17"/>
      <c r="K56" s="17"/>
      <c r="L56" s="17">
        <v>164.5</v>
      </c>
      <c r="M56" s="17">
        <v>164.8</v>
      </c>
      <c r="N56" s="17">
        <v>164.7</v>
      </c>
      <c r="O56" s="17">
        <v>265.7</v>
      </c>
      <c r="P56" s="17">
        <v>214.3</v>
      </c>
      <c r="Q56" s="17">
        <v>111</v>
      </c>
      <c r="R56" s="17">
        <v>448</v>
      </c>
      <c r="S56" s="17">
        <v>4.2</v>
      </c>
      <c r="T56" s="17"/>
      <c r="U56" s="17"/>
      <c r="V56" s="17"/>
      <c r="W56" s="17"/>
      <c r="X56" s="17">
        <v>125.1</v>
      </c>
      <c r="Y56" s="17">
        <v>7.7</v>
      </c>
      <c r="Z56" s="17">
        <v>5.3</v>
      </c>
      <c r="AA56" s="17"/>
      <c r="AB56" s="17">
        <v>6.8</v>
      </c>
      <c r="AC56" s="17">
        <v>15</v>
      </c>
      <c r="AD56" s="17">
        <v>65.7</v>
      </c>
      <c r="AE56" s="17"/>
      <c r="AF56" s="17"/>
      <c r="AG56" s="17"/>
      <c r="AH56" s="17"/>
      <c r="AI56" s="17">
        <v>100</v>
      </c>
      <c r="AJ56" s="17">
        <v>96.4</v>
      </c>
      <c r="AK56" s="17"/>
      <c r="AL56" s="17"/>
      <c r="AM56" s="17"/>
      <c r="AN56" s="17">
        <v>6.5</v>
      </c>
      <c r="AO56" s="17">
        <v>147.6</v>
      </c>
      <c r="AP56" s="17">
        <v>34</v>
      </c>
      <c r="AQ56" s="17">
        <v>75.5</v>
      </c>
      <c r="AR56" s="17">
        <v>23</v>
      </c>
      <c r="AS56" s="17">
        <v>17.3</v>
      </c>
      <c r="AT56" s="17">
        <v>17.2</v>
      </c>
      <c r="AU56" s="17">
        <v>69</v>
      </c>
      <c r="AV56" s="17">
        <v>180</v>
      </c>
      <c r="AW56" s="17">
        <v>180.7</v>
      </c>
      <c r="AX56" s="17">
        <v>183.3</v>
      </c>
      <c r="AY56" s="17">
        <v>63.1</v>
      </c>
      <c r="AZ56" s="17">
        <v>5.3</v>
      </c>
      <c r="BA56" s="17">
        <v>1.2</v>
      </c>
      <c r="BB56" s="17">
        <v>33.4</v>
      </c>
      <c r="BC56" s="17">
        <v>25.9</v>
      </c>
      <c r="BD56" s="17">
        <v>2</v>
      </c>
      <c r="BE56" s="17">
        <v>0</v>
      </c>
      <c r="BF56" s="17">
        <v>67.400000000000006</v>
      </c>
      <c r="BG56" s="17"/>
      <c r="BH56" s="17"/>
      <c r="BI56" s="17">
        <v>47.3</v>
      </c>
      <c r="BJ56" s="17"/>
      <c r="BK56" s="17"/>
      <c r="BL56" s="17">
        <v>47.2</v>
      </c>
      <c r="BM56" s="17"/>
      <c r="BN56" s="17"/>
      <c r="BO56" s="17"/>
      <c r="BP56" s="17">
        <v>40.4</v>
      </c>
      <c r="BQ56" s="17">
        <v>177</v>
      </c>
      <c r="BR56" s="17">
        <v>175</v>
      </c>
      <c r="BS56" s="17">
        <v>200</v>
      </c>
      <c r="BT56" s="17">
        <v>274.2</v>
      </c>
      <c r="BU56" s="17"/>
      <c r="BV56" s="17"/>
      <c r="BW56" s="17"/>
      <c r="BX56" s="17"/>
      <c r="BY56" s="17"/>
      <c r="BZ56" s="17"/>
      <c r="CA56" s="17"/>
      <c r="CB56" s="17"/>
      <c r="CC56" s="17">
        <v>1.2</v>
      </c>
      <c r="CD56" s="17">
        <v>89.3</v>
      </c>
      <c r="CE56" s="17">
        <v>79.7</v>
      </c>
      <c r="CF56" s="17">
        <v>63.9</v>
      </c>
      <c r="CG56" s="17">
        <v>66.5</v>
      </c>
      <c r="CH56" s="17">
        <v>28.5</v>
      </c>
      <c r="CI56" s="17"/>
      <c r="CJ56" s="17"/>
      <c r="CK56" s="17"/>
      <c r="CL56" s="17">
        <v>146.1</v>
      </c>
      <c r="CM56" s="17">
        <v>148.19999999999999</v>
      </c>
      <c r="CN56" s="17">
        <v>149.6</v>
      </c>
      <c r="CO56" s="17"/>
      <c r="CP56" s="17"/>
      <c r="CQ56" s="17"/>
      <c r="CR56" s="17"/>
      <c r="CS56" s="17"/>
      <c r="CT56" s="17"/>
      <c r="CU56" s="17"/>
      <c r="CV56" s="17">
        <v>0</v>
      </c>
      <c r="CW56" s="17">
        <v>87</v>
      </c>
      <c r="CX56" s="17">
        <v>0</v>
      </c>
      <c r="CY56" s="17">
        <v>15.5</v>
      </c>
      <c r="CZ56" s="17">
        <v>0</v>
      </c>
      <c r="DA56" s="17">
        <v>10.199999999999999</v>
      </c>
      <c r="DB56" s="17">
        <v>9.9</v>
      </c>
      <c r="DC56" s="17">
        <v>2.9</v>
      </c>
      <c r="DD56" s="17">
        <v>0.4</v>
      </c>
      <c r="DE56" s="17">
        <v>2.2999999999999998</v>
      </c>
      <c r="DF56" s="17">
        <v>2.6</v>
      </c>
      <c r="DG56" s="17">
        <v>20</v>
      </c>
      <c r="DH56" s="17">
        <v>9.6</v>
      </c>
      <c r="DI56" s="17">
        <v>7.1</v>
      </c>
      <c r="DJ56" s="17">
        <v>3.4</v>
      </c>
      <c r="DK56" s="17">
        <v>18.5</v>
      </c>
      <c r="DL56" s="17">
        <v>0</v>
      </c>
      <c r="DM56" s="17">
        <v>0</v>
      </c>
      <c r="DN56" s="17">
        <v>16.899999999999999</v>
      </c>
      <c r="DO56" s="17">
        <v>45.9</v>
      </c>
      <c r="DP56" s="17">
        <v>4.5</v>
      </c>
      <c r="DQ56" s="17">
        <v>2.2000000000000002</v>
      </c>
      <c r="DR56" s="17">
        <v>1.1000000000000001</v>
      </c>
      <c r="DS56" s="17">
        <v>2.7</v>
      </c>
      <c r="DT56" s="17">
        <v>0</v>
      </c>
      <c r="DU56" s="17">
        <v>1.9</v>
      </c>
      <c r="DV56" s="17">
        <v>13.3</v>
      </c>
      <c r="DW56" s="17">
        <v>1.3</v>
      </c>
      <c r="DX56" s="17">
        <v>0</v>
      </c>
      <c r="DY56" s="17">
        <v>7.1</v>
      </c>
      <c r="DZ56" s="17">
        <v>3.6</v>
      </c>
      <c r="EA56" s="17">
        <v>4.5999999999999996</v>
      </c>
      <c r="EB56" s="17">
        <v>6.8</v>
      </c>
      <c r="EC56" s="17">
        <v>10</v>
      </c>
      <c r="ED56" s="17">
        <v>12.3</v>
      </c>
      <c r="EE56" s="17">
        <v>15.5</v>
      </c>
      <c r="EF56" s="17">
        <v>0</v>
      </c>
      <c r="EG56" s="17">
        <v>46.3</v>
      </c>
      <c r="EH56" s="17">
        <v>72.400000000000006</v>
      </c>
      <c r="EI56" s="17">
        <v>5.4</v>
      </c>
      <c r="EJ56" s="17">
        <v>2.2999999999999998</v>
      </c>
      <c r="EK56" s="17">
        <v>8.3000000000000007</v>
      </c>
      <c r="EL56" s="17">
        <v>2.7</v>
      </c>
      <c r="EM56" s="17">
        <v>7.6</v>
      </c>
      <c r="EN56" s="17">
        <v>4.8</v>
      </c>
      <c r="EO56" s="17">
        <v>5.0999999999999996</v>
      </c>
      <c r="EP56" s="17">
        <v>5.0999999999999996</v>
      </c>
      <c r="EQ56" s="17">
        <v>11.3</v>
      </c>
      <c r="ER56" s="17">
        <v>0</v>
      </c>
      <c r="ES56" s="17">
        <v>0</v>
      </c>
      <c r="ET56" s="17">
        <v>0</v>
      </c>
      <c r="EU56" s="17">
        <v>0.6</v>
      </c>
      <c r="EV56" s="17">
        <v>35.700000000000003</v>
      </c>
      <c r="EW56" s="17">
        <v>39.299999999999997</v>
      </c>
      <c r="EX56" s="17">
        <v>0</v>
      </c>
      <c r="EY56" s="17">
        <v>0</v>
      </c>
      <c r="EZ56" s="17">
        <v>9.8000000000000007</v>
      </c>
      <c r="FA56" s="17">
        <v>20.100000000000001</v>
      </c>
      <c r="FB56" s="17">
        <v>10.199999999999999</v>
      </c>
      <c r="FC56" s="17"/>
      <c r="FD56" s="17"/>
      <c r="FE56" s="17">
        <v>15</v>
      </c>
      <c r="FF56" s="17"/>
      <c r="FG56" s="17">
        <v>7.7</v>
      </c>
      <c r="FH56" s="17"/>
      <c r="FI56" s="17"/>
      <c r="FJ56" s="17">
        <v>6585.6</v>
      </c>
      <c r="FK56" s="15"/>
      <c r="FL56" s="17">
        <v>20.958030000000001</v>
      </c>
      <c r="FM56" s="17">
        <v>8.0030000000000001</v>
      </c>
      <c r="FN56" s="17">
        <v>6.1559999999999997</v>
      </c>
      <c r="FO56" s="17">
        <v>8.6</v>
      </c>
      <c r="FP56" s="17">
        <v>27.168579999999999</v>
      </c>
      <c r="FQ56" s="17">
        <v>18.915749999999999</v>
      </c>
      <c r="FR56" s="17">
        <v>11.1</v>
      </c>
      <c r="FS56" s="17">
        <v>16.100000000000001</v>
      </c>
      <c r="FT56" s="17">
        <v>117.00136000000001</v>
      </c>
    </row>
    <row r="57" spans="1:176" ht="24" customHeight="1" x14ac:dyDescent="0.3">
      <c r="A57" s="16" t="s">
        <v>43</v>
      </c>
      <c r="B57" s="16" t="s">
        <v>757</v>
      </c>
      <c r="C57" s="17">
        <v>136.80000000000001</v>
      </c>
      <c r="D57" s="17">
        <v>637.29999999999995</v>
      </c>
      <c r="E57" s="17">
        <v>212</v>
      </c>
      <c r="F57" s="17"/>
      <c r="G57" s="17"/>
      <c r="H57" s="17">
        <v>31.6</v>
      </c>
      <c r="I57" s="17">
        <v>79.8</v>
      </c>
      <c r="J57" s="17"/>
      <c r="K57" s="17"/>
      <c r="L57" s="17">
        <v>154.4</v>
      </c>
      <c r="M57" s="17">
        <v>154.19999999999999</v>
      </c>
      <c r="N57" s="17">
        <v>154.69999999999999</v>
      </c>
      <c r="O57" s="17">
        <v>250.1</v>
      </c>
      <c r="P57" s="17">
        <v>216.7</v>
      </c>
      <c r="Q57" s="17">
        <v>110.5</v>
      </c>
      <c r="R57" s="17">
        <v>426.7</v>
      </c>
      <c r="S57" s="17">
        <v>4.2</v>
      </c>
      <c r="T57" s="17"/>
      <c r="U57" s="17"/>
      <c r="V57" s="17"/>
      <c r="W57" s="17"/>
      <c r="X57" s="17">
        <v>128.69999999999999</v>
      </c>
      <c r="Y57" s="17">
        <v>6.5</v>
      </c>
      <c r="Z57" s="17">
        <v>5.0999999999999996</v>
      </c>
      <c r="AA57" s="17"/>
      <c r="AB57" s="17">
        <v>6.9</v>
      </c>
      <c r="AC57" s="17">
        <v>13.7</v>
      </c>
      <c r="AD57" s="17">
        <v>65.099999999999994</v>
      </c>
      <c r="AE57" s="17"/>
      <c r="AF57" s="17"/>
      <c r="AG57" s="17"/>
      <c r="AH57" s="17"/>
      <c r="AI57" s="17">
        <v>98.6</v>
      </c>
      <c r="AJ57" s="17">
        <v>94.2</v>
      </c>
      <c r="AK57" s="17"/>
      <c r="AL57" s="17"/>
      <c r="AM57" s="17"/>
      <c r="AN57" s="17">
        <v>6.5</v>
      </c>
      <c r="AO57" s="17">
        <v>145.5</v>
      </c>
      <c r="AP57" s="17">
        <v>34</v>
      </c>
      <c r="AQ57" s="17">
        <v>75.5</v>
      </c>
      <c r="AR57" s="17">
        <v>23.1</v>
      </c>
      <c r="AS57" s="17">
        <v>17.2</v>
      </c>
      <c r="AT57" s="17">
        <v>17.100000000000001</v>
      </c>
      <c r="AU57" s="17">
        <v>67.3</v>
      </c>
      <c r="AV57" s="17">
        <v>179.7</v>
      </c>
      <c r="AW57" s="17">
        <v>179.9</v>
      </c>
      <c r="AX57" s="17">
        <v>181.6</v>
      </c>
      <c r="AY57" s="17">
        <v>63.5</v>
      </c>
      <c r="AZ57" s="17">
        <v>5.3</v>
      </c>
      <c r="BA57" s="17">
        <v>1.2</v>
      </c>
      <c r="BB57" s="17">
        <v>17.899999999999999</v>
      </c>
      <c r="BC57" s="17">
        <v>25.9</v>
      </c>
      <c r="BD57" s="17">
        <v>2</v>
      </c>
      <c r="BE57" s="17">
        <v>0</v>
      </c>
      <c r="BF57" s="17">
        <v>63</v>
      </c>
      <c r="BG57" s="17"/>
      <c r="BH57" s="17"/>
      <c r="BI57" s="17">
        <v>46.4</v>
      </c>
      <c r="BJ57" s="17"/>
      <c r="BK57" s="17"/>
      <c r="BL57" s="17">
        <v>42.4</v>
      </c>
      <c r="BM57" s="17"/>
      <c r="BN57" s="17"/>
      <c r="BO57" s="17"/>
      <c r="BP57" s="17">
        <v>40</v>
      </c>
      <c r="BQ57" s="17">
        <v>176.7</v>
      </c>
      <c r="BR57" s="17">
        <v>174.8</v>
      </c>
      <c r="BS57" s="17">
        <v>200</v>
      </c>
      <c r="BT57" s="17">
        <v>274.2</v>
      </c>
      <c r="BU57" s="17"/>
      <c r="BV57" s="17"/>
      <c r="BW57" s="17"/>
      <c r="BX57" s="17"/>
      <c r="BY57" s="17"/>
      <c r="BZ57" s="17"/>
      <c r="CA57" s="17"/>
      <c r="CB57" s="17"/>
      <c r="CC57" s="17">
        <v>1.2</v>
      </c>
      <c r="CD57" s="17">
        <v>79.400000000000006</v>
      </c>
      <c r="CE57" s="17">
        <v>74.3</v>
      </c>
      <c r="CF57" s="17">
        <v>63.3</v>
      </c>
      <c r="CG57" s="17">
        <v>66</v>
      </c>
      <c r="CH57" s="17">
        <v>28.1</v>
      </c>
      <c r="CI57" s="17"/>
      <c r="CJ57" s="17"/>
      <c r="CK57" s="17"/>
      <c r="CL57" s="17">
        <v>146.19999999999999</v>
      </c>
      <c r="CM57" s="17">
        <v>148.6</v>
      </c>
      <c r="CN57" s="17">
        <v>149.6</v>
      </c>
      <c r="CO57" s="17"/>
      <c r="CP57" s="17"/>
      <c r="CQ57" s="17"/>
      <c r="CR57" s="17"/>
      <c r="CS57" s="17"/>
      <c r="CT57" s="17"/>
      <c r="CU57" s="17"/>
      <c r="CV57" s="17">
        <v>0</v>
      </c>
      <c r="CW57" s="17">
        <v>90.8</v>
      </c>
      <c r="CX57" s="17">
        <v>0</v>
      </c>
      <c r="CY57" s="17">
        <v>14.9</v>
      </c>
      <c r="CZ57" s="17">
        <v>0</v>
      </c>
      <c r="DA57" s="17">
        <v>10.199999999999999</v>
      </c>
      <c r="DB57" s="17">
        <v>9.8000000000000007</v>
      </c>
      <c r="DC57" s="17">
        <v>2.8</v>
      </c>
      <c r="DD57" s="17">
        <v>0.4</v>
      </c>
      <c r="DE57" s="17">
        <v>2.2999999999999998</v>
      </c>
      <c r="DF57" s="17">
        <v>2.5</v>
      </c>
      <c r="DG57" s="17">
        <v>19.5</v>
      </c>
      <c r="DH57" s="17">
        <v>9.8000000000000007</v>
      </c>
      <c r="DI57" s="17">
        <v>7.1</v>
      </c>
      <c r="DJ57" s="17">
        <v>3.5</v>
      </c>
      <c r="DK57" s="17">
        <v>18.5</v>
      </c>
      <c r="DL57" s="17">
        <v>0</v>
      </c>
      <c r="DM57" s="17">
        <v>0</v>
      </c>
      <c r="DN57" s="17">
        <v>15.8</v>
      </c>
      <c r="DO57" s="17">
        <v>43</v>
      </c>
      <c r="DP57" s="17">
        <v>4.5</v>
      </c>
      <c r="DQ57" s="17">
        <v>2.2000000000000002</v>
      </c>
      <c r="DR57" s="17">
        <v>1.1000000000000001</v>
      </c>
      <c r="DS57" s="17">
        <v>2.7</v>
      </c>
      <c r="DT57" s="17">
        <v>0</v>
      </c>
      <c r="DU57" s="17">
        <v>1.9</v>
      </c>
      <c r="DV57" s="17">
        <v>13.1</v>
      </c>
      <c r="DW57" s="17">
        <v>1.3</v>
      </c>
      <c r="DX57" s="17">
        <v>0</v>
      </c>
      <c r="DY57" s="17">
        <v>7.1</v>
      </c>
      <c r="DZ57" s="17">
        <v>3.6</v>
      </c>
      <c r="EA57" s="17">
        <v>4.4000000000000004</v>
      </c>
      <c r="EB57" s="17">
        <v>6.6</v>
      </c>
      <c r="EC57" s="17">
        <v>9.9</v>
      </c>
      <c r="ED57" s="17">
        <v>13.4</v>
      </c>
      <c r="EE57" s="17">
        <v>9.1999999999999993</v>
      </c>
      <c r="EF57" s="17">
        <v>0</v>
      </c>
      <c r="EG57" s="17">
        <v>42.4</v>
      </c>
      <c r="EH57" s="17">
        <v>59.8</v>
      </c>
      <c r="EI57" s="17">
        <v>4.2</v>
      </c>
      <c r="EJ57" s="17">
        <v>2.8</v>
      </c>
      <c r="EK57" s="17">
        <v>8.3000000000000007</v>
      </c>
      <c r="EL57" s="17">
        <v>2.7</v>
      </c>
      <c r="EM57" s="17">
        <v>7.6</v>
      </c>
      <c r="EN57" s="17">
        <v>4.8</v>
      </c>
      <c r="EO57" s="17">
        <v>5.0999999999999996</v>
      </c>
      <c r="EP57" s="17">
        <v>5.0999999999999996</v>
      </c>
      <c r="EQ57" s="17">
        <v>10.3</v>
      </c>
      <c r="ER57" s="17">
        <v>0</v>
      </c>
      <c r="ES57" s="17">
        <v>0</v>
      </c>
      <c r="ET57" s="17">
        <v>0</v>
      </c>
      <c r="EU57" s="17">
        <v>0.6</v>
      </c>
      <c r="EV57" s="17">
        <v>47.3</v>
      </c>
      <c r="EW57" s="17">
        <v>53.1</v>
      </c>
      <c r="EX57" s="17">
        <v>0</v>
      </c>
      <c r="EY57" s="17">
        <v>0</v>
      </c>
      <c r="EZ57" s="17">
        <v>9.6</v>
      </c>
      <c r="FA57" s="17">
        <v>19.899999999999999</v>
      </c>
      <c r="FB57" s="17">
        <v>10.199999999999999</v>
      </c>
      <c r="FC57" s="17"/>
      <c r="FD57" s="17"/>
      <c r="FE57" s="17">
        <v>14.6</v>
      </c>
      <c r="FF57" s="17"/>
      <c r="FG57" s="17">
        <v>8</v>
      </c>
      <c r="FH57" s="17"/>
      <c r="FI57" s="17"/>
      <c r="FJ57" s="17">
        <v>6453.5</v>
      </c>
      <c r="FK57" s="15"/>
      <c r="FL57" s="17">
        <v>21.282389999999999</v>
      </c>
      <c r="FM57" s="17">
        <v>8.0079999999999991</v>
      </c>
      <c r="FN57" s="17">
        <v>6.1520000000000001</v>
      </c>
      <c r="FO57" s="17">
        <v>8.6</v>
      </c>
      <c r="FP57" s="17">
        <v>27.160979999999999</v>
      </c>
      <c r="FQ57" s="17">
        <v>18.915800000000001</v>
      </c>
      <c r="FR57" s="17">
        <v>10.9</v>
      </c>
      <c r="FS57" s="17">
        <v>16.2</v>
      </c>
      <c r="FT57" s="17">
        <v>117.21917000000001</v>
      </c>
    </row>
    <row r="58" spans="1:176" ht="24" customHeight="1" x14ac:dyDescent="0.3">
      <c r="A58" s="18" t="s">
        <v>758</v>
      </c>
      <c r="B58" s="18" t="s">
        <v>44</v>
      </c>
      <c r="C58" s="19">
        <v>145.6</v>
      </c>
      <c r="D58" s="19">
        <v>649.70000000000005</v>
      </c>
      <c r="E58" s="19">
        <v>216.2</v>
      </c>
      <c r="F58" s="19"/>
      <c r="G58" s="19"/>
      <c r="H58" s="19">
        <v>33.799999999999997</v>
      </c>
      <c r="I58" s="19">
        <v>83.1</v>
      </c>
      <c r="J58" s="19"/>
      <c r="K58" s="19"/>
      <c r="L58" s="19">
        <v>153.1</v>
      </c>
      <c r="M58" s="19">
        <v>153.6</v>
      </c>
      <c r="N58" s="19">
        <v>153.9</v>
      </c>
      <c r="O58" s="19">
        <v>245.4</v>
      </c>
      <c r="P58" s="19">
        <v>213.2</v>
      </c>
      <c r="Q58" s="19">
        <v>111.2</v>
      </c>
      <c r="R58" s="19">
        <v>347.2</v>
      </c>
      <c r="S58" s="19">
        <v>4.3</v>
      </c>
      <c r="T58" s="19"/>
      <c r="U58" s="19"/>
      <c r="V58" s="19"/>
      <c r="W58" s="19"/>
      <c r="X58" s="19">
        <v>131.1</v>
      </c>
      <c r="Y58" s="19">
        <v>8.1</v>
      </c>
      <c r="Z58" s="19">
        <v>6.1</v>
      </c>
      <c r="AA58" s="19"/>
      <c r="AB58" s="19">
        <v>6.9</v>
      </c>
      <c r="AC58" s="19">
        <v>12</v>
      </c>
      <c r="AD58" s="19">
        <v>67.5</v>
      </c>
      <c r="AE58" s="19"/>
      <c r="AF58" s="19"/>
      <c r="AG58" s="19"/>
      <c r="AH58" s="19"/>
      <c r="AI58" s="19">
        <v>62.8</v>
      </c>
      <c r="AJ58" s="19">
        <v>96</v>
      </c>
      <c r="AK58" s="19"/>
      <c r="AL58" s="19"/>
      <c r="AM58" s="19"/>
      <c r="AN58" s="19">
        <v>6.5</v>
      </c>
      <c r="AO58" s="19">
        <v>146.1</v>
      </c>
      <c r="AP58" s="19">
        <v>34</v>
      </c>
      <c r="AQ58" s="19">
        <v>76.3</v>
      </c>
      <c r="AR58" s="19">
        <v>23.5</v>
      </c>
      <c r="AS58" s="19">
        <v>17.600000000000001</v>
      </c>
      <c r="AT58" s="19">
        <v>17.100000000000001</v>
      </c>
      <c r="AU58" s="19">
        <v>66.900000000000006</v>
      </c>
      <c r="AV58" s="19">
        <v>184.1</v>
      </c>
      <c r="AW58" s="19">
        <v>184.4</v>
      </c>
      <c r="AX58" s="19">
        <v>183.5</v>
      </c>
      <c r="AY58" s="19">
        <v>63.3</v>
      </c>
      <c r="AZ58" s="19">
        <v>5.3</v>
      </c>
      <c r="BA58" s="19">
        <v>1.2</v>
      </c>
      <c r="BB58" s="19">
        <v>34.6</v>
      </c>
      <c r="BC58" s="19">
        <v>26.9</v>
      </c>
      <c r="BD58" s="19">
        <v>2</v>
      </c>
      <c r="BE58" s="19">
        <v>0</v>
      </c>
      <c r="BF58" s="19">
        <v>45.2</v>
      </c>
      <c r="BG58" s="19"/>
      <c r="BH58" s="19"/>
      <c r="BI58" s="19">
        <v>21.3</v>
      </c>
      <c r="BJ58" s="19"/>
      <c r="BK58" s="19"/>
      <c r="BL58" s="19">
        <v>0</v>
      </c>
      <c r="BM58" s="19"/>
      <c r="BN58" s="19"/>
      <c r="BO58" s="19"/>
      <c r="BP58" s="19">
        <v>40.9</v>
      </c>
      <c r="BQ58" s="19">
        <v>175.3</v>
      </c>
      <c r="BR58" s="19">
        <v>173.4</v>
      </c>
      <c r="BS58" s="19">
        <v>200</v>
      </c>
      <c r="BT58" s="19">
        <v>273.39999999999998</v>
      </c>
      <c r="BU58" s="19"/>
      <c r="BV58" s="19"/>
      <c r="BW58" s="19"/>
      <c r="BX58" s="19"/>
      <c r="BY58" s="19"/>
      <c r="BZ58" s="19"/>
      <c r="CA58" s="19"/>
      <c r="CB58" s="19"/>
      <c r="CC58" s="19">
        <v>1.2</v>
      </c>
      <c r="CD58" s="19">
        <v>117.4</v>
      </c>
      <c r="CE58" s="19">
        <v>79.8</v>
      </c>
      <c r="CF58" s="19">
        <v>64.400000000000006</v>
      </c>
      <c r="CG58" s="19">
        <v>66.7</v>
      </c>
      <c r="CH58" s="19">
        <v>28.2</v>
      </c>
      <c r="CI58" s="19"/>
      <c r="CJ58" s="19"/>
      <c r="CK58" s="19"/>
      <c r="CL58" s="19">
        <v>146.1</v>
      </c>
      <c r="CM58" s="19">
        <v>148.4</v>
      </c>
      <c r="CN58" s="19">
        <v>149.5</v>
      </c>
      <c r="CO58" s="19"/>
      <c r="CP58" s="19"/>
      <c r="CQ58" s="19"/>
      <c r="CR58" s="19"/>
      <c r="CS58" s="19"/>
      <c r="CT58" s="19"/>
      <c r="CU58" s="19"/>
      <c r="CV58" s="19">
        <v>0</v>
      </c>
      <c r="CW58" s="19">
        <v>95.2</v>
      </c>
      <c r="CX58" s="19">
        <v>0</v>
      </c>
      <c r="CY58" s="19">
        <v>13.4</v>
      </c>
      <c r="CZ58" s="19">
        <v>0</v>
      </c>
      <c r="DA58" s="19">
        <v>10.199999999999999</v>
      </c>
      <c r="DB58" s="19">
        <v>9.9</v>
      </c>
      <c r="DC58" s="19">
        <v>2.9</v>
      </c>
      <c r="DD58" s="19">
        <v>0.4</v>
      </c>
      <c r="DE58" s="19">
        <v>2.4</v>
      </c>
      <c r="DF58" s="19">
        <v>2.5</v>
      </c>
      <c r="DG58" s="19">
        <v>20.100000000000001</v>
      </c>
      <c r="DH58" s="19">
        <v>9.6</v>
      </c>
      <c r="DI58" s="19">
        <v>7.1</v>
      </c>
      <c r="DJ58" s="19">
        <v>3.5</v>
      </c>
      <c r="DK58" s="19">
        <v>18.5</v>
      </c>
      <c r="DL58" s="19">
        <v>0</v>
      </c>
      <c r="DM58" s="19">
        <v>0</v>
      </c>
      <c r="DN58" s="19">
        <v>14.7</v>
      </c>
      <c r="DO58" s="19">
        <v>40</v>
      </c>
      <c r="DP58" s="19">
        <v>4.5</v>
      </c>
      <c r="DQ58" s="19">
        <v>2.2000000000000002</v>
      </c>
      <c r="DR58" s="19">
        <v>1.1000000000000001</v>
      </c>
      <c r="DS58" s="19">
        <v>2.7</v>
      </c>
      <c r="DT58" s="19">
        <v>0</v>
      </c>
      <c r="DU58" s="19">
        <v>1.9</v>
      </c>
      <c r="DV58" s="19">
        <v>7.6</v>
      </c>
      <c r="DW58" s="19">
        <v>1.3</v>
      </c>
      <c r="DX58" s="19">
        <v>0</v>
      </c>
      <c r="DY58" s="19">
        <v>7.2</v>
      </c>
      <c r="DZ58" s="19">
        <v>3.6</v>
      </c>
      <c r="EA58" s="19">
        <v>4.7</v>
      </c>
      <c r="EB58" s="19">
        <v>6.9</v>
      </c>
      <c r="EC58" s="19">
        <v>10</v>
      </c>
      <c r="ED58" s="19">
        <v>11.6</v>
      </c>
      <c r="EE58" s="19">
        <v>6.9</v>
      </c>
      <c r="EF58" s="19">
        <v>0</v>
      </c>
      <c r="EG58" s="19">
        <v>38.200000000000003</v>
      </c>
      <c r="EH58" s="19">
        <v>54.2</v>
      </c>
      <c r="EI58" s="19">
        <v>5</v>
      </c>
      <c r="EJ58" s="19">
        <v>2.7</v>
      </c>
      <c r="EK58" s="19">
        <v>8.3000000000000007</v>
      </c>
      <c r="EL58" s="19">
        <v>2.7</v>
      </c>
      <c r="EM58" s="19">
        <v>7.6</v>
      </c>
      <c r="EN58" s="19">
        <v>4.8</v>
      </c>
      <c r="EO58" s="19">
        <v>5.0999999999999996</v>
      </c>
      <c r="EP58" s="19">
        <v>5.0999999999999996</v>
      </c>
      <c r="EQ58" s="19">
        <v>8.8000000000000007</v>
      </c>
      <c r="ER58" s="19">
        <v>0</v>
      </c>
      <c r="ES58" s="19">
        <v>0</v>
      </c>
      <c r="ET58" s="19">
        <v>0</v>
      </c>
      <c r="EU58" s="19">
        <v>0.6</v>
      </c>
      <c r="EV58" s="19">
        <v>42</v>
      </c>
      <c r="EW58" s="19">
        <v>38.1</v>
      </c>
      <c r="EX58" s="19">
        <v>0</v>
      </c>
      <c r="EY58" s="19">
        <v>0</v>
      </c>
      <c r="EZ58" s="19">
        <v>9.5</v>
      </c>
      <c r="FA58" s="19">
        <v>20</v>
      </c>
      <c r="FB58" s="19">
        <v>10.4</v>
      </c>
      <c r="FC58" s="19"/>
      <c r="FD58" s="19"/>
      <c r="FE58" s="19">
        <v>15</v>
      </c>
      <c r="FF58" s="19"/>
      <c r="FG58" s="19">
        <v>7.8</v>
      </c>
      <c r="FH58" s="19"/>
      <c r="FI58" s="19"/>
      <c r="FJ58" s="19">
        <v>6313.8</v>
      </c>
      <c r="FK58" s="15"/>
      <c r="FL58" s="19">
        <v>21.390930000000001</v>
      </c>
      <c r="FM58" s="19">
        <v>8.0190000000000001</v>
      </c>
      <c r="FN58" s="19">
        <v>6.1539999999999999</v>
      </c>
      <c r="FO58" s="19">
        <v>8.6</v>
      </c>
      <c r="FP58" s="19">
        <v>27.273009999999999</v>
      </c>
      <c r="FQ58" s="19">
        <v>18.914709999999999</v>
      </c>
      <c r="FR58" s="19">
        <v>11</v>
      </c>
      <c r="FS58" s="19">
        <v>16.100000000000001</v>
      </c>
      <c r="FT58" s="19">
        <v>117.45165</v>
      </c>
    </row>
    <row r="59" spans="1:176" ht="25.05" customHeight="1" x14ac:dyDescent="0.3">
      <c r="A59" s="196" t="s">
        <v>759</v>
      </c>
      <c r="B59" s="197"/>
      <c r="C59" s="20">
        <v>2153.8000000000002</v>
      </c>
      <c r="D59" s="20">
        <v>15551.25</v>
      </c>
      <c r="E59" s="20">
        <v>5170.3</v>
      </c>
      <c r="F59" s="20">
        <v>0</v>
      </c>
      <c r="G59" s="20">
        <v>0</v>
      </c>
      <c r="H59" s="20">
        <v>986.2</v>
      </c>
      <c r="I59" s="20">
        <v>2053.3000000000002</v>
      </c>
      <c r="J59" s="20">
        <v>0</v>
      </c>
      <c r="K59" s="20">
        <v>0</v>
      </c>
      <c r="L59" s="20">
        <v>4100.3999999999996</v>
      </c>
      <c r="M59" s="20">
        <v>4176</v>
      </c>
      <c r="N59" s="20">
        <v>4184.6000000000004</v>
      </c>
      <c r="O59" s="20">
        <v>6368</v>
      </c>
      <c r="P59" s="20">
        <v>5143.8</v>
      </c>
      <c r="Q59" s="20">
        <v>2653.65</v>
      </c>
      <c r="R59" s="20">
        <v>9066.0499999999993</v>
      </c>
      <c r="S59" s="20">
        <v>102.4</v>
      </c>
      <c r="T59" s="20">
        <v>0</v>
      </c>
      <c r="U59" s="20">
        <v>0</v>
      </c>
      <c r="V59" s="20">
        <v>0</v>
      </c>
      <c r="W59" s="20">
        <v>0</v>
      </c>
      <c r="X59" s="20">
        <v>3171.6</v>
      </c>
      <c r="Y59" s="20">
        <v>177</v>
      </c>
      <c r="Z59" s="20">
        <v>131.94999999999999</v>
      </c>
      <c r="AA59" s="20">
        <v>0</v>
      </c>
      <c r="AB59" s="20">
        <v>163.85</v>
      </c>
      <c r="AC59" s="20">
        <v>286.85000000000002</v>
      </c>
      <c r="AD59" s="20">
        <v>1799</v>
      </c>
      <c r="AE59" s="20">
        <v>0</v>
      </c>
      <c r="AF59" s="20">
        <v>0</v>
      </c>
      <c r="AG59" s="20">
        <v>0</v>
      </c>
      <c r="AH59" s="20">
        <v>0</v>
      </c>
      <c r="AI59" s="20">
        <v>1519.45</v>
      </c>
      <c r="AJ59" s="20">
        <v>2389.4499999999998</v>
      </c>
      <c r="AK59" s="20">
        <v>0</v>
      </c>
      <c r="AL59" s="20">
        <v>0</v>
      </c>
      <c r="AM59" s="20">
        <v>0</v>
      </c>
      <c r="AN59" s="20">
        <v>154.30000000000001</v>
      </c>
      <c r="AO59" s="20">
        <v>2647.85</v>
      </c>
      <c r="AP59" s="20">
        <v>897.55</v>
      </c>
      <c r="AQ59" s="20">
        <v>1894.35</v>
      </c>
      <c r="AR59" s="20">
        <v>611.4</v>
      </c>
      <c r="AS59" s="20">
        <v>425.6</v>
      </c>
      <c r="AT59" s="20">
        <v>416.95</v>
      </c>
      <c r="AU59" s="20">
        <v>1678.5</v>
      </c>
      <c r="AV59" s="20">
        <v>4373.75</v>
      </c>
      <c r="AW59" s="20">
        <v>4380.7</v>
      </c>
      <c r="AX59" s="20">
        <v>4411.8500000000004</v>
      </c>
      <c r="AY59" s="20">
        <v>1653.65</v>
      </c>
      <c r="AZ59" s="20">
        <v>130.4</v>
      </c>
      <c r="BA59" s="20">
        <v>28.85</v>
      </c>
      <c r="BB59" s="20">
        <v>749.25</v>
      </c>
      <c r="BC59" s="20">
        <v>637.6</v>
      </c>
      <c r="BD59" s="20">
        <v>48</v>
      </c>
      <c r="BE59" s="20">
        <v>186.65</v>
      </c>
      <c r="BF59" s="20">
        <v>1622.85</v>
      </c>
      <c r="BG59" s="20">
        <v>0</v>
      </c>
      <c r="BH59" s="20">
        <v>0</v>
      </c>
      <c r="BI59" s="20">
        <v>1358.1</v>
      </c>
      <c r="BJ59" s="20">
        <v>0</v>
      </c>
      <c r="BK59" s="20">
        <v>0</v>
      </c>
      <c r="BL59" s="20">
        <v>686.05</v>
      </c>
      <c r="BM59" s="20">
        <v>0</v>
      </c>
      <c r="BN59" s="20">
        <v>0</v>
      </c>
      <c r="BO59" s="20">
        <v>0</v>
      </c>
      <c r="BP59" s="20">
        <v>1146.0999999999999</v>
      </c>
      <c r="BQ59" s="20">
        <v>4243.2</v>
      </c>
      <c r="BR59" s="20">
        <v>4195.3999999999996</v>
      </c>
      <c r="BS59" s="20">
        <v>4800</v>
      </c>
      <c r="BT59" s="20">
        <v>6560.7</v>
      </c>
      <c r="BU59" s="20">
        <v>0</v>
      </c>
      <c r="BV59" s="20">
        <v>0</v>
      </c>
      <c r="BW59" s="20">
        <v>0</v>
      </c>
      <c r="BX59" s="20">
        <v>0</v>
      </c>
      <c r="BY59" s="20">
        <v>0</v>
      </c>
      <c r="BZ59" s="20">
        <v>0</v>
      </c>
      <c r="CA59" s="20">
        <v>0</v>
      </c>
      <c r="CB59" s="20">
        <v>0</v>
      </c>
      <c r="CC59" s="20">
        <v>30.5</v>
      </c>
      <c r="CD59" s="20">
        <v>2763.75</v>
      </c>
      <c r="CE59" s="20">
        <v>1888.5</v>
      </c>
      <c r="CF59" s="20">
        <v>1542.4</v>
      </c>
      <c r="CG59" s="20">
        <v>1569.2</v>
      </c>
      <c r="CH59" s="20">
        <v>680.6</v>
      </c>
      <c r="CI59" s="20">
        <v>0</v>
      </c>
      <c r="CJ59" s="20">
        <v>0</v>
      </c>
      <c r="CK59" s="20">
        <v>0</v>
      </c>
      <c r="CL59" s="20">
        <v>3508.3</v>
      </c>
      <c r="CM59" s="20">
        <v>3566.25</v>
      </c>
      <c r="CN59" s="20">
        <v>3591.05</v>
      </c>
      <c r="CO59" s="20">
        <v>0</v>
      </c>
      <c r="CP59" s="20">
        <v>0</v>
      </c>
      <c r="CQ59" s="20">
        <v>0</v>
      </c>
      <c r="CR59" s="20">
        <v>0</v>
      </c>
      <c r="CS59" s="20">
        <v>0</v>
      </c>
      <c r="CT59" s="20">
        <v>0</v>
      </c>
      <c r="CU59" s="20">
        <v>0</v>
      </c>
      <c r="CV59" s="20">
        <v>8.4</v>
      </c>
      <c r="CW59" s="20">
        <v>1611.85</v>
      </c>
      <c r="CX59" s="20">
        <v>452.65</v>
      </c>
      <c r="CY59" s="20">
        <v>399.55</v>
      </c>
      <c r="CZ59" s="20">
        <v>2.5499999999999998</v>
      </c>
      <c r="DA59" s="20">
        <v>246.4</v>
      </c>
      <c r="DB59" s="20">
        <v>238.2</v>
      </c>
      <c r="DC59" s="20">
        <v>81.7</v>
      </c>
      <c r="DD59" s="20">
        <v>9.6</v>
      </c>
      <c r="DE59" s="20">
        <v>52.6</v>
      </c>
      <c r="DF59" s="20">
        <v>61.95</v>
      </c>
      <c r="DG59" s="20">
        <v>434.45</v>
      </c>
      <c r="DH59" s="20">
        <v>253.95</v>
      </c>
      <c r="DI59" s="20">
        <v>173.55</v>
      </c>
      <c r="DJ59" s="20">
        <v>82</v>
      </c>
      <c r="DK59" s="20">
        <v>444</v>
      </c>
      <c r="DL59" s="20">
        <v>121.5</v>
      </c>
      <c r="DM59" s="20">
        <v>145.55000000000001</v>
      </c>
      <c r="DN59" s="20">
        <v>463.45</v>
      </c>
      <c r="DO59" s="20">
        <v>1321.45</v>
      </c>
      <c r="DP59" s="20">
        <v>37.9</v>
      </c>
      <c r="DQ59" s="20">
        <v>52.6</v>
      </c>
      <c r="DR59" s="20">
        <v>10.15</v>
      </c>
      <c r="DS59" s="20">
        <v>26.35</v>
      </c>
      <c r="DT59" s="20">
        <v>97.15</v>
      </c>
      <c r="DU59" s="20">
        <v>46.7</v>
      </c>
      <c r="DV59" s="20">
        <v>325</v>
      </c>
      <c r="DW59" s="20">
        <v>29.7</v>
      </c>
      <c r="DX59" s="20">
        <v>3.35</v>
      </c>
      <c r="DY59" s="20">
        <v>166.05</v>
      </c>
      <c r="DZ59" s="20">
        <v>72.5</v>
      </c>
      <c r="EA59" s="20">
        <v>105.95</v>
      </c>
      <c r="EB59" s="20">
        <v>153.25</v>
      </c>
      <c r="EC59" s="20">
        <v>240.05</v>
      </c>
      <c r="ED59" s="20">
        <v>390.15</v>
      </c>
      <c r="EE59" s="20">
        <v>309.25</v>
      </c>
      <c r="EF59" s="20">
        <v>251.8</v>
      </c>
      <c r="EG59" s="20">
        <v>1461.85</v>
      </c>
      <c r="EH59" s="20">
        <v>1529.85</v>
      </c>
      <c r="EI59" s="20">
        <v>226.45</v>
      </c>
      <c r="EJ59" s="20">
        <v>176.4</v>
      </c>
      <c r="EK59" s="20">
        <v>206.85</v>
      </c>
      <c r="EL59" s="20">
        <v>65.95</v>
      </c>
      <c r="EM59" s="20">
        <v>176.2</v>
      </c>
      <c r="EN59" s="20">
        <v>114.3</v>
      </c>
      <c r="EO59" s="20">
        <v>126.7</v>
      </c>
      <c r="EP59" s="20">
        <v>127.7</v>
      </c>
      <c r="EQ59" s="20">
        <v>343.15</v>
      </c>
      <c r="ER59" s="20">
        <v>1959.55</v>
      </c>
      <c r="ES59" s="20">
        <v>118.35</v>
      </c>
      <c r="ET59" s="20">
        <v>1071.4000000000001</v>
      </c>
      <c r="EU59" s="20">
        <v>11.1</v>
      </c>
      <c r="EV59" s="20">
        <v>1337.5</v>
      </c>
      <c r="EW59" s="20">
        <v>1388.7</v>
      </c>
      <c r="EX59" s="20">
        <v>796.8</v>
      </c>
      <c r="EY59" s="20">
        <v>118.75</v>
      </c>
      <c r="EZ59" s="20">
        <v>239.2</v>
      </c>
      <c r="FA59" s="20">
        <v>481.9</v>
      </c>
      <c r="FB59" s="20">
        <v>228.9</v>
      </c>
      <c r="FC59" s="20">
        <v>0</v>
      </c>
      <c r="FD59" s="20">
        <v>0</v>
      </c>
      <c r="FE59" s="20">
        <v>355.2</v>
      </c>
      <c r="FF59" s="20">
        <v>0</v>
      </c>
      <c r="FG59" s="20">
        <v>182.3</v>
      </c>
      <c r="FH59" s="20">
        <v>0</v>
      </c>
      <c r="FI59" s="20">
        <v>0</v>
      </c>
      <c r="FJ59" s="20">
        <v>162197.35</v>
      </c>
      <c r="FK59" s="21"/>
      <c r="FL59" s="20">
        <v>513.27263500000004</v>
      </c>
      <c r="FM59" s="20">
        <v>94.023499999999999</v>
      </c>
      <c r="FN59" s="20">
        <v>147.661</v>
      </c>
      <c r="FO59" s="20">
        <v>218.25</v>
      </c>
      <c r="FP59" s="20">
        <v>643.91211499999997</v>
      </c>
      <c r="FQ59" s="20">
        <v>454.15502500000002</v>
      </c>
      <c r="FR59" s="20">
        <v>266.85000000000002</v>
      </c>
      <c r="FS59" s="20">
        <v>385.7</v>
      </c>
      <c r="FT59" s="20">
        <v>2723.8242749999999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9" t="s">
        <v>760</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1"/>
      <c r="FK5" s="195" t="s">
        <v>482</v>
      </c>
      <c r="FL5" s="194"/>
      <c r="FM5" s="194"/>
      <c r="FN5" s="194"/>
      <c r="FO5" s="194"/>
      <c r="FP5" s="194"/>
      <c r="FQ5" s="194"/>
      <c r="FR5" s="194"/>
      <c r="FS5" s="194"/>
    </row>
    <row r="6" spans="1:175" ht="22.05" hidden="1" customHeight="1" x14ac:dyDescent="0.3">
      <c r="A6" s="198" t="s">
        <v>39</v>
      </c>
      <c r="B6" s="198" t="s">
        <v>483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8" t="s">
        <v>484</v>
      </c>
      <c r="FJ6" s="1"/>
      <c r="FK6" s="10">
        <v>221</v>
      </c>
      <c r="FL6" s="10">
        <v>222</v>
      </c>
      <c r="FM6" s="10">
        <v>224</v>
      </c>
      <c r="FN6" s="10">
        <v>2187</v>
      </c>
      <c r="FO6" s="10">
        <v>227</v>
      </c>
      <c r="FP6" s="10">
        <v>49400</v>
      </c>
      <c r="FQ6" s="10">
        <v>199</v>
      </c>
      <c r="FR6" s="10">
        <v>200</v>
      </c>
      <c r="FS6" s="194" t="s">
        <v>485</v>
      </c>
    </row>
    <row r="7" spans="1:175" ht="15" hidden="1" customHeight="1" x14ac:dyDescent="0.3">
      <c r="A7" s="198"/>
      <c r="B7" s="198"/>
      <c r="C7" s="9" t="s">
        <v>486</v>
      </c>
      <c r="D7" s="9" t="s">
        <v>487</v>
      </c>
      <c r="E7" s="9" t="s">
        <v>487</v>
      </c>
      <c r="F7" s="9" t="s">
        <v>488</v>
      </c>
      <c r="G7" s="9" t="s">
        <v>488</v>
      </c>
      <c r="H7" s="9" t="s">
        <v>488</v>
      </c>
      <c r="I7" s="9" t="s">
        <v>488</v>
      </c>
      <c r="J7" s="9" t="s">
        <v>487</v>
      </c>
      <c r="K7" s="9" t="s">
        <v>487</v>
      </c>
      <c r="L7" s="9" t="s">
        <v>487</v>
      </c>
      <c r="M7" s="9" t="s">
        <v>487</v>
      </c>
      <c r="N7" s="9" t="s">
        <v>487</v>
      </c>
      <c r="O7" s="9" t="s">
        <v>487</v>
      </c>
      <c r="P7" s="9" t="s">
        <v>487</v>
      </c>
      <c r="Q7" s="9" t="s">
        <v>487</v>
      </c>
      <c r="R7" s="9" t="s">
        <v>487</v>
      </c>
      <c r="S7" s="9" t="s">
        <v>487</v>
      </c>
      <c r="T7" s="9" t="s">
        <v>487</v>
      </c>
      <c r="U7" s="9" t="s">
        <v>487</v>
      </c>
      <c r="V7" s="9" t="s">
        <v>487</v>
      </c>
      <c r="W7" s="9" t="s">
        <v>487</v>
      </c>
      <c r="X7" s="9" t="s">
        <v>486</v>
      </c>
      <c r="Y7" s="9" t="s">
        <v>486</v>
      </c>
      <c r="Z7" s="9" t="s">
        <v>487</v>
      </c>
      <c r="AA7" s="9" t="s">
        <v>486</v>
      </c>
      <c r="AB7" s="9" t="s">
        <v>486</v>
      </c>
      <c r="AC7" s="9" t="s">
        <v>486</v>
      </c>
      <c r="AD7" s="9" t="s">
        <v>486</v>
      </c>
      <c r="AE7" s="9" t="s">
        <v>486</v>
      </c>
      <c r="AF7" s="9" t="s">
        <v>486</v>
      </c>
      <c r="AG7" s="9" t="s">
        <v>486</v>
      </c>
      <c r="AH7" s="9" t="s">
        <v>486</v>
      </c>
      <c r="AI7" s="9" t="s">
        <v>487</v>
      </c>
      <c r="AJ7" s="9" t="s">
        <v>488</v>
      </c>
      <c r="AK7" s="9" t="s">
        <v>488</v>
      </c>
      <c r="AL7" s="9" t="s">
        <v>488</v>
      </c>
      <c r="AM7" s="9" t="s">
        <v>487</v>
      </c>
      <c r="AN7" s="9" t="s">
        <v>487</v>
      </c>
      <c r="AO7" s="9" t="s">
        <v>487</v>
      </c>
      <c r="AP7" s="9" t="s">
        <v>487</v>
      </c>
      <c r="AQ7" s="9" t="s">
        <v>487</v>
      </c>
      <c r="AR7" s="9" t="s">
        <v>487</v>
      </c>
      <c r="AS7" s="9" t="s">
        <v>487</v>
      </c>
      <c r="AT7" s="9" t="s">
        <v>486</v>
      </c>
      <c r="AU7" s="9" t="s">
        <v>487</v>
      </c>
      <c r="AV7" s="9" t="s">
        <v>487</v>
      </c>
      <c r="AW7" s="9" t="s">
        <v>487</v>
      </c>
      <c r="AX7" s="9" t="s">
        <v>487</v>
      </c>
      <c r="AY7" s="9" t="s">
        <v>487</v>
      </c>
      <c r="AZ7" s="9" t="s">
        <v>487</v>
      </c>
      <c r="BA7" s="9" t="s">
        <v>487</v>
      </c>
      <c r="BB7" s="9" t="s">
        <v>487</v>
      </c>
      <c r="BC7" s="9" t="s">
        <v>486</v>
      </c>
      <c r="BD7" s="9" t="s">
        <v>488</v>
      </c>
      <c r="BE7" s="9" t="s">
        <v>487</v>
      </c>
      <c r="BF7" s="9" t="s">
        <v>487</v>
      </c>
      <c r="BG7" s="9" t="s">
        <v>487</v>
      </c>
      <c r="BH7" s="9" t="s">
        <v>487</v>
      </c>
      <c r="BI7" s="9" t="s">
        <v>488</v>
      </c>
      <c r="BJ7" s="9" t="s">
        <v>488</v>
      </c>
      <c r="BK7" s="9" t="s">
        <v>488</v>
      </c>
      <c r="BL7" s="9" t="s">
        <v>486</v>
      </c>
      <c r="BM7" s="9" t="s">
        <v>486</v>
      </c>
      <c r="BN7" s="9" t="s">
        <v>486</v>
      </c>
      <c r="BO7" s="9" t="s">
        <v>487</v>
      </c>
      <c r="BP7" s="9" t="s">
        <v>487</v>
      </c>
      <c r="BQ7" s="9" t="s">
        <v>487</v>
      </c>
      <c r="BR7" s="9" t="s">
        <v>487</v>
      </c>
      <c r="BS7" s="9" t="s">
        <v>487</v>
      </c>
      <c r="BT7" s="9" t="s">
        <v>487</v>
      </c>
      <c r="BU7" s="9" t="s">
        <v>487</v>
      </c>
      <c r="BV7" s="9" t="s">
        <v>486</v>
      </c>
      <c r="BW7" s="9" t="s">
        <v>486</v>
      </c>
      <c r="BX7" s="9" t="s">
        <v>486</v>
      </c>
      <c r="BY7" s="9" t="s">
        <v>488</v>
      </c>
      <c r="BZ7" s="9" t="s">
        <v>486</v>
      </c>
      <c r="CA7" s="9" t="s">
        <v>487</v>
      </c>
      <c r="CB7" s="9" t="s">
        <v>488</v>
      </c>
      <c r="CC7" s="9" t="s">
        <v>487</v>
      </c>
      <c r="CD7" s="9" t="s">
        <v>487</v>
      </c>
      <c r="CE7" s="9" t="s">
        <v>487</v>
      </c>
      <c r="CF7" s="9" t="s">
        <v>487</v>
      </c>
      <c r="CG7" s="9" t="s">
        <v>487</v>
      </c>
      <c r="CH7" s="9" t="s">
        <v>487</v>
      </c>
      <c r="CI7" s="9" t="s">
        <v>487</v>
      </c>
      <c r="CJ7" s="9" t="s">
        <v>487</v>
      </c>
      <c r="CK7" s="9" t="s">
        <v>487</v>
      </c>
      <c r="CL7" s="9" t="s">
        <v>487</v>
      </c>
      <c r="CM7" s="9" t="s">
        <v>487</v>
      </c>
      <c r="CN7" s="9" t="s">
        <v>487</v>
      </c>
      <c r="CO7" s="9" t="s">
        <v>486</v>
      </c>
      <c r="CP7" s="9" t="s">
        <v>486</v>
      </c>
      <c r="CQ7" s="9" t="s">
        <v>486</v>
      </c>
      <c r="CR7" s="9" t="s">
        <v>486</v>
      </c>
      <c r="CS7" s="9" t="s">
        <v>487</v>
      </c>
      <c r="CT7" s="9" t="s">
        <v>487</v>
      </c>
      <c r="CU7" s="9" t="s">
        <v>487</v>
      </c>
      <c r="CV7" s="9" t="s">
        <v>487</v>
      </c>
      <c r="CW7" s="9" t="s">
        <v>486</v>
      </c>
      <c r="CX7" s="9" t="s">
        <v>488</v>
      </c>
      <c r="CY7" s="9" t="s">
        <v>488</v>
      </c>
      <c r="CZ7" s="9" t="s">
        <v>488</v>
      </c>
      <c r="DA7" s="9" t="s">
        <v>488</v>
      </c>
      <c r="DB7" s="9" t="s">
        <v>488</v>
      </c>
      <c r="DC7" s="9" t="s">
        <v>486</v>
      </c>
      <c r="DD7" s="9" t="s">
        <v>487</v>
      </c>
      <c r="DE7" s="9" t="s">
        <v>487</v>
      </c>
      <c r="DF7" s="9" t="s">
        <v>487</v>
      </c>
      <c r="DG7" s="9" t="s">
        <v>488</v>
      </c>
      <c r="DH7" s="9" t="s">
        <v>488</v>
      </c>
      <c r="DI7" s="9" t="s">
        <v>487</v>
      </c>
      <c r="DJ7" s="9" t="s">
        <v>487</v>
      </c>
      <c r="DK7" s="9" t="s">
        <v>486</v>
      </c>
      <c r="DL7" s="9" t="s">
        <v>486</v>
      </c>
      <c r="DM7" s="9" t="s">
        <v>487</v>
      </c>
      <c r="DN7" s="9" t="s">
        <v>487</v>
      </c>
      <c r="DO7" s="9" t="s">
        <v>487</v>
      </c>
      <c r="DP7" s="9" t="s">
        <v>487</v>
      </c>
      <c r="DQ7" s="9" t="s">
        <v>487</v>
      </c>
      <c r="DR7" s="9" t="s">
        <v>487</v>
      </c>
      <c r="DS7" s="9" t="s">
        <v>486</v>
      </c>
      <c r="DT7" s="9" t="s">
        <v>487</v>
      </c>
      <c r="DU7" s="9" t="s">
        <v>487</v>
      </c>
      <c r="DV7" s="9" t="s">
        <v>488</v>
      </c>
      <c r="DW7" s="9" t="s">
        <v>487</v>
      </c>
      <c r="DX7" s="9" t="s">
        <v>487</v>
      </c>
      <c r="DY7" s="9" t="s">
        <v>488</v>
      </c>
      <c r="DZ7" s="9" t="s">
        <v>487</v>
      </c>
      <c r="EA7" s="9" t="s">
        <v>487</v>
      </c>
      <c r="EB7" s="9" t="s">
        <v>487</v>
      </c>
      <c r="EC7" s="9" t="s">
        <v>488</v>
      </c>
      <c r="ED7" s="9" t="s">
        <v>488</v>
      </c>
      <c r="EE7" s="9" t="s">
        <v>486</v>
      </c>
      <c r="EF7" s="9" t="s">
        <v>487</v>
      </c>
      <c r="EG7" s="9" t="s">
        <v>487</v>
      </c>
      <c r="EH7" s="9" t="s">
        <v>487</v>
      </c>
      <c r="EI7" s="9" t="s">
        <v>487</v>
      </c>
      <c r="EJ7" s="9" t="s">
        <v>487</v>
      </c>
      <c r="EK7" s="9" t="s">
        <v>487</v>
      </c>
      <c r="EL7" s="9" t="s">
        <v>486</v>
      </c>
      <c r="EM7" s="9" t="s">
        <v>486</v>
      </c>
      <c r="EN7" s="9" t="s">
        <v>486</v>
      </c>
      <c r="EO7" s="9" t="s">
        <v>486</v>
      </c>
      <c r="EP7" s="9" t="s">
        <v>488</v>
      </c>
      <c r="EQ7" s="9" t="s">
        <v>486</v>
      </c>
      <c r="ER7" s="9" t="s">
        <v>486</v>
      </c>
      <c r="ES7" s="9" t="s">
        <v>486</v>
      </c>
      <c r="ET7" s="9" t="s">
        <v>487</v>
      </c>
      <c r="EU7" s="9" t="s">
        <v>487</v>
      </c>
      <c r="EV7" s="9" t="s">
        <v>487</v>
      </c>
      <c r="EW7" s="9" t="s">
        <v>486</v>
      </c>
      <c r="EX7" s="9" t="s">
        <v>486</v>
      </c>
      <c r="EY7" s="9" t="s">
        <v>488</v>
      </c>
      <c r="EZ7" s="9" t="s">
        <v>487</v>
      </c>
      <c r="FA7" s="9" t="s">
        <v>488</v>
      </c>
      <c r="FB7" s="9" t="s">
        <v>488</v>
      </c>
      <c r="FC7" s="9" t="s">
        <v>488</v>
      </c>
      <c r="FD7" s="9" t="s">
        <v>487</v>
      </c>
      <c r="FE7" s="9" t="s">
        <v>488</v>
      </c>
      <c r="FF7" s="9" t="s">
        <v>488</v>
      </c>
      <c r="FG7" s="9" t="s">
        <v>487</v>
      </c>
      <c r="FH7" s="9" t="s">
        <v>487</v>
      </c>
      <c r="FI7" s="198"/>
      <c r="FJ7" s="1"/>
      <c r="FK7" s="10" t="s">
        <v>488</v>
      </c>
      <c r="FL7" s="10" t="s">
        <v>487</v>
      </c>
      <c r="FM7" s="10" t="s">
        <v>488</v>
      </c>
      <c r="FN7" s="10" t="s">
        <v>488</v>
      </c>
      <c r="FO7" s="10" t="s">
        <v>488</v>
      </c>
      <c r="FP7" s="10" t="s">
        <v>488</v>
      </c>
      <c r="FQ7" s="10" t="s">
        <v>488</v>
      </c>
      <c r="FR7" s="10" t="s">
        <v>488</v>
      </c>
      <c r="FS7" s="194"/>
    </row>
    <row r="8" spans="1:175" ht="15" hidden="1" customHeight="1" x14ac:dyDescent="0.3">
      <c r="A8" s="198"/>
      <c r="B8" s="198"/>
      <c r="C8" s="9" t="s">
        <v>489</v>
      </c>
      <c r="D8" s="9" t="s">
        <v>489</v>
      </c>
      <c r="E8" s="9" t="s">
        <v>489</v>
      </c>
      <c r="F8" s="9" t="s">
        <v>490</v>
      </c>
      <c r="G8" s="9" t="s">
        <v>490</v>
      </c>
      <c r="H8" s="9" t="s">
        <v>489</v>
      </c>
      <c r="I8" s="9" t="s">
        <v>489</v>
      </c>
      <c r="J8" s="9" t="s">
        <v>490</v>
      </c>
      <c r="K8" s="9" t="s">
        <v>490</v>
      </c>
      <c r="L8" s="9" t="s">
        <v>490</v>
      </c>
      <c r="M8" s="9" t="s">
        <v>490</v>
      </c>
      <c r="N8" s="9" t="s">
        <v>490</v>
      </c>
      <c r="O8" s="9" t="s">
        <v>490</v>
      </c>
      <c r="P8" s="9" t="s">
        <v>490</v>
      </c>
      <c r="Q8" s="9" t="s">
        <v>490</v>
      </c>
      <c r="R8" s="9" t="s">
        <v>489</v>
      </c>
      <c r="S8" s="9" t="s">
        <v>489</v>
      </c>
      <c r="T8" s="9" t="s">
        <v>490</v>
      </c>
      <c r="U8" s="9" t="s">
        <v>490</v>
      </c>
      <c r="V8" s="9" t="s">
        <v>490</v>
      </c>
      <c r="W8" s="9" t="s">
        <v>490</v>
      </c>
      <c r="X8" s="9" t="s">
        <v>489</v>
      </c>
      <c r="Y8" s="9" t="s">
        <v>489</v>
      </c>
      <c r="Z8" s="9" t="s">
        <v>490</v>
      </c>
      <c r="AA8" s="9" t="s">
        <v>489</v>
      </c>
      <c r="AB8" s="9" t="s">
        <v>489</v>
      </c>
      <c r="AC8" s="9" t="s">
        <v>489</v>
      </c>
      <c r="AD8" s="9" t="s">
        <v>489</v>
      </c>
      <c r="AE8" s="9" t="s">
        <v>490</v>
      </c>
      <c r="AF8" s="9" t="s">
        <v>490</v>
      </c>
      <c r="AG8" s="9" t="s">
        <v>490</v>
      </c>
      <c r="AH8" s="9" t="s">
        <v>489</v>
      </c>
      <c r="AI8" s="9" t="s">
        <v>489</v>
      </c>
      <c r="AJ8" s="9" t="s">
        <v>490</v>
      </c>
      <c r="AK8" s="9" t="s">
        <v>490</v>
      </c>
      <c r="AL8" s="9" t="s">
        <v>490</v>
      </c>
      <c r="AM8" s="9" t="s">
        <v>489</v>
      </c>
      <c r="AN8" s="9" t="s">
        <v>489</v>
      </c>
      <c r="AO8" s="9" t="s">
        <v>489</v>
      </c>
      <c r="AP8" s="9" t="s">
        <v>489</v>
      </c>
      <c r="AQ8" s="9" t="s">
        <v>489</v>
      </c>
      <c r="AR8" s="9" t="s">
        <v>489</v>
      </c>
      <c r="AS8" s="9" t="s">
        <v>489</v>
      </c>
      <c r="AT8" s="9" t="s">
        <v>489</v>
      </c>
      <c r="AU8" s="9" t="s">
        <v>490</v>
      </c>
      <c r="AV8" s="9" t="s">
        <v>490</v>
      </c>
      <c r="AW8" s="9" t="s">
        <v>490</v>
      </c>
      <c r="AX8" s="9" t="s">
        <v>489</v>
      </c>
      <c r="AY8" s="9" t="s">
        <v>489</v>
      </c>
      <c r="AZ8" s="9" t="s">
        <v>489</v>
      </c>
      <c r="BA8" s="9" t="s">
        <v>489</v>
      </c>
      <c r="BB8" s="9" t="s">
        <v>489</v>
      </c>
      <c r="BC8" s="9" t="s">
        <v>489</v>
      </c>
      <c r="BD8" s="9" t="s">
        <v>489</v>
      </c>
      <c r="BE8" s="9" t="s">
        <v>489</v>
      </c>
      <c r="BF8" s="9" t="s">
        <v>489</v>
      </c>
      <c r="BG8" s="9" t="s">
        <v>489</v>
      </c>
      <c r="BH8" s="9" t="s">
        <v>489</v>
      </c>
      <c r="BI8" s="9" t="s">
        <v>490</v>
      </c>
      <c r="BJ8" s="9" t="s">
        <v>490</v>
      </c>
      <c r="BK8" s="9" t="s">
        <v>490</v>
      </c>
      <c r="BL8" s="9" t="s">
        <v>490</v>
      </c>
      <c r="BM8" s="9" t="s">
        <v>490</v>
      </c>
      <c r="BN8" s="9" t="s">
        <v>490</v>
      </c>
      <c r="BO8" s="9" t="s">
        <v>489</v>
      </c>
      <c r="BP8" s="9" t="s">
        <v>490</v>
      </c>
      <c r="BQ8" s="9" t="s">
        <v>490</v>
      </c>
      <c r="BR8" s="9" t="s">
        <v>490</v>
      </c>
      <c r="BS8" s="9" t="s">
        <v>490</v>
      </c>
      <c r="BT8" s="9" t="s">
        <v>490</v>
      </c>
      <c r="BU8" s="9" t="s">
        <v>490</v>
      </c>
      <c r="BV8" s="9" t="s">
        <v>490</v>
      </c>
      <c r="BW8" s="9" t="s">
        <v>490</v>
      </c>
      <c r="BX8" s="9" t="s">
        <v>490</v>
      </c>
      <c r="BY8" s="9" t="s">
        <v>489</v>
      </c>
      <c r="BZ8" s="9" t="s">
        <v>490</v>
      </c>
      <c r="CA8" s="9" t="s">
        <v>490</v>
      </c>
      <c r="CB8" s="9" t="s">
        <v>489</v>
      </c>
      <c r="CC8" s="9" t="s">
        <v>489</v>
      </c>
      <c r="CD8" s="9" t="s">
        <v>489</v>
      </c>
      <c r="CE8" s="9" t="s">
        <v>489</v>
      </c>
      <c r="CF8" s="9" t="s">
        <v>489</v>
      </c>
      <c r="CG8" s="9" t="s">
        <v>489</v>
      </c>
      <c r="CH8" s="9" t="s">
        <v>490</v>
      </c>
      <c r="CI8" s="9" t="s">
        <v>490</v>
      </c>
      <c r="CJ8" s="9" t="s">
        <v>490</v>
      </c>
      <c r="CK8" s="9" t="s">
        <v>490</v>
      </c>
      <c r="CL8" s="9" t="s">
        <v>490</v>
      </c>
      <c r="CM8" s="9" t="s">
        <v>490</v>
      </c>
      <c r="CN8" s="9" t="s">
        <v>490</v>
      </c>
      <c r="CO8" s="9" t="s">
        <v>490</v>
      </c>
      <c r="CP8" s="9" t="s">
        <v>490</v>
      </c>
      <c r="CQ8" s="9" t="s">
        <v>490</v>
      </c>
      <c r="CR8" s="9" t="s">
        <v>490</v>
      </c>
      <c r="CS8" s="9" t="s">
        <v>490</v>
      </c>
      <c r="CT8" s="9" t="s">
        <v>490</v>
      </c>
      <c r="CU8" s="9" t="s">
        <v>491</v>
      </c>
      <c r="CV8" s="9" t="s">
        <v>492</v>
      </c>
      <c r="CW8" s="9" t="s">
        <v>491</v>
      </c>
      <c r="CX8" s="9" t="s">
        <v>492</v>
      </c>
      <c r="CY8" s="9" t="s">
        <v>491</v>
      </c>
      <c r="CZ8" s="9" t="s">
        <v>489</v>
      </c>
      <c r="DA8" s="9" t="s">
        <v>489</v>
      </c>
      <c r="DB8" s="9" t="s">
        <v>489</v>
      </c>
      <c r="DC8" s="9" t="s">
        <v>489</v>
      </c>
      <c r="DD8" s="9" t="s">
        <v>489</v>
      </c>
      <c r="DE8" s="9" t="s">
        <v>489</v>
      </c>
      <c r="DF8" s="9" t="s">
        <v>489</v>
      </c>
      <c r="DG8" s="9" t="s">
        <v>489</v>
      </c>
      <c r="DH8" s="9" t="s">
        <v>489</v>
      </c>
      <c r="DI8" s="9" t="s">
        <v>489</v>
      </c>
      <c r="DJ8" s="9" t="s">
        <v>489</v>
      </c>
      <c r="DK8" s="9" t="s">
        <v>491</v>
      </c>
      <c r="DL8" s="9" t="s">
        <v>491</v>
      </c>
      <c r="DM8" s="9" t="s">
        <v>492</v>
      </c>
      <c r="DN8" s="9" t="s">
        <v>492</v>
      </c>
      <c r="DO8" s="9" t="s">
        <v>490</v>
      </c>
      <c r="DP8" s="9" t="s">
        <v>490</v>
      </c>
      <c r="DQ8" s="9" t="s">
        <v>490</v>
      </c>
      <c r="DR8" s="9" t="s">
        <v>490</v>
      </c>
      <c r="DS8" s="9" t="s">
        <v>491</v>
      </c>
      <c r="DT8" s="9" t="s">
        <v>489</v>
      </c>
      <c r="DU8" s="9" t="s">
        <v>489</v>
      </c>
      <c r="DV8" s="9" t="s">
        <v>489</v>
      </c>
      <c r="DW8" s="9" t="s">
        <v>489</v>
      </c>
      <c r="DX8" s="9" t="s">
        <v>489</v>
      </c>
      <c r="DY8" s="9" t="s">
        <v>489</v>
      </c>
      <c r="DZ8" s="9" t="s">
        <v>489</v>
      </c>
      <c r="EA8" s="9" t="s">
        <v>489</v>
      </c>
      <c r="EB8" s="9" t="s">
        <v>489</v>
      </c>
      <c r="EC8" s="9" t="s">
        <v>492</v>
      </c>
      <c r="ED8" s="9" t="s">
        <v>492</v>
      </c>
      <c r="EE8" s="9" t="s">
        <v>491</v>
      </c>
      <c r="EF8" s="9" t="s">
        <v>492</v>
      </c>
      <c r="EG8" s="9" t="s">
        <v>492</v>
      </c>
      <c r="EH8" s="9" t="s">
        <v>492</v>
      </c>
      <c r="EI8" s="9" t="s">
        <v>492</v>
      </c>
      <c r="EJ8" s="9" t="s">
        <v>489</v>
      </c>
      <c r="EK8" s="9" t="s">
        <v>489</v>
      </c>
      <c r="EL8" s="9" t="s">
        <v>489</v>
      </c>
      <c r="EM8" s="9" t="s">
        <v>489</v>
      </c>
      <c r="EN8" s="9" t="s">
        <v>489</v>
      </c>
      <c r="EO8" s="9" t="s">
        <v>489</v>
      </c>
      <c r="EP8" s="9" t="s">
        <v>492</v>
      </c>
      <c r="EQ8" s="9" t="s">
        <v>491</v>
      </c>
      <c r="ER8" s="9" t="s">
        <v>491</v>
      </c>
      <c r="ES8" s="9" t="s">
        <v>491</v>
      </c>
      <c r="ET8" s="9" t="s">
        <v>489</v>
      </c>
      <c r="EU8" s="9" t="s">
        <v>492</v>
      </c>
      <c r="EV8" s="9" t="s">
        <v>492</v>
      </c>
      <c r="EW8" s="9" t="s">
        <v>491</v>
      </c>
      <c r="EX8" s="9" t="s">
        <v>491</v>
      </c>
      <c r="EY8" s="9" t="s">
        <v>489</v>
      </c>
      <c r="EZ8" s="9" t="s">
        <v>489</v>
      </c>
      <c r="FA8" s="9" t="s">
        <v>490</v>
      </c>
      <c r="FB8" s="9" t="s">
        <v>490</v>
      </c>
      <c r="FC8" s="9" t="s">
        <v>490</v>
      </c>
      <c r="FD8" s="9" t="s">
        <v>490</v>
      </c>
      <c r="FE8" s="9" t="s">
        <v>490</v>
      </c>
      <c r="FF8" s="9" t="s">
        <v>490</v>
      </c>
      <c r="FG8" s="9" t="s">
        <v>490</v>
      </c>
      <c r="FH8" s="9" t="s">
        <v>490</v>
      </c>
      <c r="FI8" s="198"/>
      <c r="FJ8" s="1"/>
      <c r="FK8" s="10" t="s">
        <v>489</v>
      </c>
      <c r="FL8" s="10" t="s">
        <v>489</v>
      </c>
      <c r="FM8" s="10" t="s">
        <v>489</v>
      </c>
      <c r="FN8" s="10" t="s">
        <v>489</v>
      </c>
      <c r="FO8" s="10" t="s">
        <v>490</v>
      </c>
      <c r="FP8" s="10" t="s">
        <v>490</v>
      </c>
      <c r="FQ8" s="10" t="s">
        <v>489</v>
      </c>
      <c r="FR8" s="10" t="s">
        <v>489</v>
      </c>
      <c r="FS8" s="194"/>
    </row>
    <row r="9" spans="1:175" ht="40.049999999999997" customHeight="1" x14ac:dyDescent="0.3">
      <c r="A9" s="198"/>
      <c r="B9" s="198"/>
      <c r="C9" s="11" t="s">
        <v>493</v>
      </c>
      <c r="D9" s="11" t="s">
        <v>494</v>
      </c>
      <c r="E9" s="11" t="s">
        <v>494</v>
      </c>
      <c r="F9" s="11" t="s">
        <v>494</v>
      </c>
      <c r="G9" s="11" t="s">
        <v>494</v>
      </c>
      <c r="H9" s="11" t="s">
        <v>91</v>
      </c>
      <c r="I9" s="11" t="s">
        <v>91</v>
      </c>
      <c r="J9" s="11" t="s">
        <v>119</v>
      </c>
      <c r="K9" s="11" t="s">
        <v>119</v>
      </c>
      <c r="L9" s="11" t="s">
        <v>79</v>
      </c>
      <c r="M9" s="11" t="s">
        <v>79</v>
      </c>
      <c r="N9" s="11" t="s">
        <v>79</v>
      </c>
      <c r="O9" s="11" t="s">
        <v>79</v>
      </c>
      <c r="P9" s="11" t="s">
        <v>79</v>
      </c>
      <c r="Q9" s="11" t="s">
        <v>79</v>
      </c>
      <c r="R9" s="11" t="s">
        <v>79</v>
      </c>
      <c r="S9" s="11" t="s">
        <v>79</v>
      </c>
      <c r="T9" s="11" t="s">
        <v>495</v>
      </c>
      <c r="U9" s="11" t="s">
        <v>495</v>
      </c>
      <c r="V9" s="11" t="s">
        <v>495</v>
      </c>
      <c r="W9" s="11" t="s">
        <v>495</v>
      </c>
      <c r="X9" s="11" t="s">
        <v>496</v>
      </c>
      <c r="Y9" s="11" t="s">
        <v>239</v>
      </c>
      <c r="Z9" s="11" t="s">
        <v>239</v>
      </c>
      <c r="AA9" s="11" t="s">
        <v>46</v>
      </c>
      <c r="AB9" s="11" t="s">
        <v>46</v>
      </c>
      <c r="AC9" s="11" t="s">
        <v>46</v>
      </c>
      <c r="AD9" s="11" t="s">
        <v>46</v>
      </c>
      <c r="AE9" s="11" t="s">
        <v>46</v>
      </c>
      <c r="AF9" s="11" t="s">
        <v>46</v>
      </c>
      <c r="AG9" s="11" t="s">
        <v>46</v>
      </c>
      <c r="AH9" s="11" t="s">
        <v>497</v>
      </c>
      <c r="AI9" s="11" t="s">
        <v>191</v>
      </c>
      <c r="AJ9" s="11" t="s">
        <v>304</v>
      </c>
      <c r="AK9" s="11" t="s">
        <v>498</v>
      </c>
      <c r="AL9" s="11" t="s">
        <v>498</v>
      </c>
      <c r="AM9" s="11" t="s">
        <v>499</v>
      </c>
      <c r="AN9" s="11" t="s">
        <v>499</v>
      </c>
      <c r="AO9" s="11" t="s">
        <v>279</v>
      </c>
      <c r="AP9" s="11" t="s">
        <v>194</v>
      </c>
      <c r="AQ9" s="11" t="s">
        <v>194</v>
      </c>
      <c r="AR9" s="11" t="s">
        <v>500</v>
      </c>
      <c r="AS9" s="11" t="s">
        <v>501</v>
      </c>
      <c r="AT9" s="11" t="s">
        <v>502</v>
      </c>
      <c r="AU9" s="11" t="s">
        <v>75</v>
      </c>
      <c r="AV9" s="11" t="s">
        <v>75</v>
      </c>
      <c r="AW9" s="11" t="s">
        <v>75</v>
      </c>
      <c r="AX9" s="11" t="s">
        <v>112</v>
      </c>
      <c r="AY9" s="11" t="s">
        <v>112</v>
      </c>
      <c r="AZ9" s="11" t="s">
        <v>112</v>
      </c>
      <c r="BA9" s="11" t="s">
        <v>112</v>
      </c>
      <c r="BB9" s="11" t="s">
        <v>112</v>
      </c>
      <c r="BC9" s="11" t="s">
        <v>112</v>
      </c>
      <c r="BD9" s="11" t="s">
        <v>112</v>
      </c>
      <c r="BE9" s="11" t="s">
        <v>112</v>
      </c>
      <c r="BF9" s="11" t="s">
        <v>503</v>
      </c>
      <c r="BG9" s="11" t="s">
        <v>503</v>
      </c>
      <c r="BH9" s="11" t="s">
        <v>504</v>
      </c>
      <c r="BI9" s="11" t="s">
        <v>55</v>
      </c>
      <c r="BJ9" s="11" t="s">
        <v>55</v>
      </c>
      <c r="BK9" s="11" t="s">
        <v>55</v>
      </c>
      <c r="BL9" s="11" t="s">
        <v>63</v>
      </c>
      <c r="BM9" s="11" t="s">
        <v>63</v>
      </c>
      <c r="BN9" s="11" t="s">
        <v>63</v>
      </c>
      <c r="BO9" s="11" t="s">
        <v>63</v>
      </c>
      <c r="BP9" s="11" t="s">
        <v>63</v>
      </c>
      <c r="BQ9" s="11" t="s">
        <v>63</v>
      </c>
      <c r="BR9" s="11" t="s">
        <v>63</v>
      </c>
      <c r="BS9" s="11" t="s">
        <v>63</v>
      </c>
      <c r="BT9" s="11" t="s">
        <v>63</v>
      </c>
      <c r="BU9" s="11" t="s">
        <v>63</v>
      </c>
      <c r="BV9" s="11" t="s">
        <v>63</v>
      </c>
      <c r="BW9" s="11" t="s">
        <v>63</v>
      </c>
      <c r="BX9" s="11" t="s">
        <v>63</v>
      </c>
      <c r="BY9" s="11" t="s">
        <v>63</v>
      </c>
      <c r="BZ9" s="11" t="s">
        <v>505</v>
      </c>
      <c r="CA9" s="11" t="s">
        <v>505</v>
      </c>
      <c r="CB9" s="11" t="s">
        <v>263</v>
      </c>
      <c r="CC9" s="11" t="s">
        <v>97</v>
      </c>
      <c r="CD9" s="11" t="s">
        <v>97</v>
      </c>
      <c r="CE9" s="11" t="s">
        <v>97</v>
      </c>
      <c r="CF9" s="11" t="s">
        <v>97</v>
      </c>
      <c r="CG9" s="11" t="s">
        <v>97</v>
      </c>
      <c r="CH9" s="11" t="s">
        <v>97</v>
      </c>
      <c r="CI9" s="11" t="s">
        <v>97</v>
      </c>
      <c r="CJ9" s="11" t="s">
        <v>97</v>
      </c>
      <c r="CK9" s="11" t="s">
        <v>97</v>
      </c>
      <c r="CL9" s="11" t="s">
        <v>97</v>
      </c>
      <c r="CM9" s="11" t="s">
        <v>97</v>
      </c>
      <c r="CN9" s="11" t="s">
        <v>97</v>
      </c>
      <c r="CO9" s="11" t="s">
        <v>109</v>
      </c>
      <c r="CP9" s="11" t="s">
        <v>109</v>
      </c>
      <c r="CQ9" s="11" t="s">
        <v>109</v>
      </c>
      <c r="CR9" s="11" t="s">
        <v>109</v>
      </c>
      <c r="CS9" s="11" t="s">
        <v>115</v>
      </c>
      <c r="CT9" s="11" t="s">
        <v>115</v>
      </c>
      <c r="CU9" s="11" t="s">
        <v>506</v>
      </c>
      <c r="CV9" s="11" t="s">
        <v>507</v>
      </c>
      <c r="CW9" s="11" t="s">
        <v>508</v>
      </c>
      <c r="CX9" s="11" t="s">
        <v>509</v>
      </c>
      <c r="CY9" s="11" t="s">
        <v>510</v>
      </c>
      <c r="CZ9" s="11" t="s">
        <v>511</v>
      </c>
      <c r="DA9" s="11" t="s">
        <v>91</v>
      </c>
      <c r="DB9" s="11" t="s">
        <v>91</v>
      </c>
      <c r="DC9" s="11" t="s">
        <v>497</v>
      </c>
      <c r="DD9" s="11" t="s">
        <v>512</v>
      </c>
      <c r="DE9" s="11" t="s">
        <v>513</v>
      </c>
      <c r="DF9" s="11" t="s">
        <v>514</v>
      </c>
      <c r="DG9" s="11" t="s">
        <v>515</v>
      </c>
      <c r="DH9" s="11" t="s">
        <v>516</v>
      </c>
      <c r="DI9" s="11" t="s">
        <v>517</v>
      </c>
      <c r="DJ9" s="11" t="s">
        <v>518</v>
      </c>
      <c r="DK9" s="11" t="s">
        <v>519</v>
      </c>
      <c r="DL9" s="11" t="s">
        <v>520</v>
      </c>
      <c r="DM9" s="11" t="s">
        <v>521</v>
      </c>
      <c r="DN9" s="11" t="s">
        <v>522</v>
      </c>
      <c r="DO9" s="11" t="s">
        <v>523</v>
      </c>
      <c r="DP9" s="11" t="s">
        <v>523</v>
      </c>
      <c r="DQ9" s="11" t="s">
        <v>523</v>
      </c>
      <c r="DR9" s="11" t="s">
        <v>523</v>
      </c>
      <c r="DS9" s="11" t="s">
        <v>524</v>
      </c>
      <c r="DT9" s="11" t="s">
        <v>525</v>
      </c>
      <c r="DU9" s="11" t="s">
        <v>526</v>
      </c>
      <c r="DV9" s="11" t="s">
        <v>527</v>
      </c>
      <c r="DW9" s="11" t="s">
        <v>528</v>
      </c>
      <c r="DX9" s="11" t="s">
        <v>529</v>
      </c>
      <c r="DY9" s="11" t="s">
        <v>529</v>
      </c>
      <c r="DZ9" s="11" t="s">
        <v>529</v>
      </c>
      <c r="EA9" s="11" t="s">
        <v>529</v>
      </c>
      <c r="EB9" s="11" t="s">
        <v>530</v>
      </c>
      <c r="EC9" s="11" t="s">
        <v>531</v>
      </c>
      <c r="ED9" s="11" t="s">
        <v>531</v>
      </c>
      <c r="EE9" s="11" t="s">
        <v>63</v>
      </c>
      <c r="EF9" s="11" t="s">
        <v>63</v>
      </c>
      <c r="EG9" s="11" t="s">
        <v>63</v>
      </c>
      <c r="EH9" s="11" t="s">
        <v>63</v>
      </c>
      <c r="EI9" s="11" t="s">
        <v>63</v>
      </c>
      <c r="EJ9" s="11" t="s">
        <v>532</v>
      </c>
      <c r="EK9" s="11" t="s">
        <v>532</v>
      </c>
      <c r="EL9" s="11" t="s">
        <v>533</v>
      </c>
      <c r="EM9" s="11" t="s">
        <v>533</v>
      </c>
      <c r="EN9" s="11" t="s">
        <v>533</v>
      </c>
      <c r="EO9" s="11" t="s">
        <v>533</v>
      </c>
      <c r="EP9" s="11" t="s">
        <v>534</v>
      </c>
      <c r="EQ9" s="11" t="s">
        <v>535</v>
      </c>
      <c r="ER9" s="11" t="s">
        <v>536</v>
      </c>
      <c r="ES9" s="11" t="s">
        <v>97</v>
      </c>
      <c r="ET9" s="11" t="s">
        <v>97</v>
      </c>
      <c r="EU9" s="11" t="s">
        <v>97</v>
      </c>
      <c r="EV9" s="11" t="s">
        <v>97</v>
      </c>
      <c r="EW9" s="11" t="s">
        <v>97</v>
      </c>
      <c r="EX9" s="11" t="s">
        <v>537</v>
      </c>
      <c r="EY9" s="11" t="s">
        <v>538</v>
      </c>
      <c r="EZ9" s="11" t="s">
        <v>538</v>
      </c>
      <c r="FA9" s="11" t="s">
        <v>539</v>
      </c>
      <c r="FB9" s="11" t="s">
        <v>540</v>
      </c>
      <c r="FC9" s="11" t="s">
        <v>540</v>
      </c>
      <c r="FD9" s="11" t="s">
        <v>541</v>
      </c>
      <c r="FE9" s="11" t="s">
        <v>136</v>
      </c>
      <c r="FF9" s="11" t="s">
        <v>542</v>
      </c>
      <c r="FG9" s="11" t="s">
        <v>543</v>
      </c>
      <c r="FH9" s="11" t="s">
        <v>543</v>
      </c>
      <c r="FI9" s="198"/>
      <c r="FJ9" s="1"/>
      <c r="FK9" s="12" t="s">
        <v>544</v>
      </c>
      <c r="FL9" s="12" t="s">
        <v>545</v>
      </c>
      <c r="FM9" s="12" t="s">
        <v>546</v>
      </c>
      <c r="FN9" s="12" t="s">
        <v>547</v>
      </c>
      <c r="FO9" s="12" t="s">
        <v>548</v>
      </c>
      <c r="FP9" s="12" t="s">
        <v>549</v>
      </c>
      <c r="FQ9" s="12" t="s">
        <v>538</v>
      </c>
      <c r="FR9" s="12" t="s">
        <v>538</v>
      </c>
      <c r="FS9" s="194"/>
    </row>
    <row r="10" spans="1:175" ht="40.049999999999997" customHeight="1" x14ac:dyDescent="0.3">
      <c r="A10" s="198"/>
      <c r="B10" s="198"/>
      <c r="C10" s="9" t="s">
        <v>550</v>
      </c>
      <c r="D10" s="9" t="s">
        <v>551</v>
      </c>
      <c r="E10" s="9" t="s">
        <v>552</v>
      </c>
      <c r="F10" s="9" t="s">
        <v>553</v>
      </c>
      <c r="G10" s="9" t="s">
        <v>554</v>
      </c>
      <c r="H10" s="9" t="s">
        <v>555</v>
      </c>
      <c r="I10" s="9" t="s">
        <v>556</v>
      </c>
      <c r="J10" s="9" t="s">
        <v>557</v>
      </c>
      <c r="K10" s="9" t="s">
        <v>558</v>
      </c>
      <c r="L10" s="9" t="s">
        <v>559</v>
      </c>
      <c r="M10" s="9" t="s">
        <v>560</v>
      </c>
      <c r="N10" s="9" t="s">
        <v>561</v>
      </c>
      <c r="O10" s="9" t="s">
        <v>562</v>
      </c>
      <c r="P10" s="9" t="s">
        <v>563</v>
      </c>
      <c r="Q10" s="9" t="s">
        <v>564</v>
      </c>
      <c r="R10" s="9" t="s">
        <v>565</v>
      </c>
      <c r="S10" s="9" t="s">
        <v>566</v>
      </c>
      <c r="T10" s="9" t="s">
        <v>567</v>
      </c>
      <c r="U10" s="9" t="s">
        <v>568</v>
      </c>
      <c r="V10" s="9" t="s">
        <v>569</v>
      </c>
      <c r="W10" s="9" t="s">
        <v>570</v>
      </c>
      <c r="X10" s="9" t="s">
        <v>571</v>
      </c>
      <c r="Y10" s="9" t="s">
        <v>572</v>
      </c>
      <c r="Z10" s="9" t="s">
        <v>240</v>
      </c>
      <c r="AA10" s="9" t="s">
        <v>574</v>
      </c>
      <c r="AB10" s="9" t="s">
        <v>230</v>
      </c>
      <c r="AC10" s="9" t="s">
        <v>575</v>
      </c>
      <c r="AD10" s="9" t="s">
        <v>234</v>
      </c>
      <c r="AE10" s="9" t="s">
        <v>576</v>
      </c>
      <c r="AF10" s="9" t="s">
        <v>577</v>
      </c>
      <c r="AG10" s="9" t="s">
        <v>578</v>
      </c>
      <c r="AH10" s="9" t="s">
        <v>579</v>
      </c>
      <c r="AI10" s="9" t="s">
        <v>580</v>
      </c>
      <c r="AJ10" s="9" t="s">
        <v>581</v>
      </c>
      <c r="AK10" s="9" t="s">
        <v>582</v>
      </c>
      <c r="AL10" s="9" t="s">
        <v>583</v>
      </c>
      <c r="AM10" s="9" t="s">
        <v>584</v>
      </c>
      <c r="AN10" s="9" t="s">
        <v>585</v>
      </c>
      <c r="AO10" s="9" t="s">
        <v>279</v>
      </c>
      <c r="AP10" s="9" t="s">
        <v>195</v>
      </c>
      <c r="AQ10" s="9" t="s">
        <v>586</v>
      </c>
      <c r="AR10" s="9" t="s">
        <v>587</v>
      </c>
      <c r="AS10" s="9" t="s">
        <v>588</v>
      </c>
      <c r="AT10" s="9" t="s">
        <v>589</v>
      </c>
      <c r="AU10" s="9" t="s">
        <v>590</v>
      </c>
      <c r="AV10" s="9" t="s">
        <v>591</v>
      </c>
      <c r="AW10" s="9" t="s">
        <v>592</v>
      </c>
      <c r="AX10" s="9" t="s">
        <v>426</v>
      </c>
      <c r="AY10" s="9" t="s">
        <v>593</v>
      </c>
      <c r="AZ10" s="9" t="s">
        <v>594</v>
      </c>
      <c r="BA10" s="9" t="s">
        <v>418</v>
      </c>
      <c r="BB10" s="9" t="s">
        <v>595</v>
      </c>
      <c r="BC10" s="9" t="s">
        <v>596</v>
      </c>
      <c r="BD10" s="9" t="s">
        <v>597</v>
      </c>
      <c r="BE10" s="9" t="s">
        <v>598</v>
      </c>
      <c r="BF10" s="9" t="s">
        <v>599</v>
      </c>
      <c r="BG10" s="9" t="s">
        <v>600</v>
      </c>
      <c r="BH10" s="9" t="s">
        <v>24</v>
      </c>
      <c r="BI10" s="9" t="s">
        <v>601</v>
      </c>
      <c r="BJ10" s="9" t="s">
        <v>602</v>
      </c>
      <c r="BK10" s="9" t="s">
        <v>603</v>
      </c>
      <c r="BL10" s="9" t="s">
        <v>604</v>
      </c>
      <c r="BM10" s="9" t="s">
        <v>605</v>
      </c>
      <c r="BN10" s="9" t="s">
        <v>606</v>
      </c>
      <c r="BO10" s="9" t="s">
        <v>255</v>
      </c>
      <c r="BP10" s="9" t="s">
        <v>607</v>
      </c>
      <c r="BQ10" s="9" t="s">
        <v>608</v>
      </c>
      <c r="BR10" s="9" t="s">
        <v>609</v>
      </c>
      <c r="BS10" s="9" t="s">
        <v>610</v>
      </c>
      <c r="BT10" s="9" t="s">
        <v>611</v>
      </c>
      <c r="BU10" s="9" t="s">
        <v>612</v>
      </c>
      <c r="BV10" s="9" t="s">
        <v>613</v>
      </c>
      <c r="BW10" s="9" t="s">
        <v>614</v>
      </c>
      <c r="BX10" s="9" t="s">
        <v>615</v>
      </c>
      <c r="BY10" s="9" t="s">
        <v>616</v>
      </c>
      <c r="BZ10" s="9" t="s">
        <v>617</v>
      </c>
      <c r="CA10" s="9" t="s">
        <v>618</v>
      </c>
      <c r="CB10" s="9" t="s">
        <v>264</v>
      </c>
      <c r="CC10" s="9" t="s">
        <v>619</v>
      </c>
      <c r="CD10" s="9" t="s">
        <v>620</v>
      </c>
      <c r="CE10" s="9" t="s">
        <v>621</v>
      </c>
      <c r="CF10" s="9" t="s">
        <v>622</v>
      </c>
      <c r="CG10" s="9" t="s">
        <v>623</v>
      </c>
      <c r="CH10" s="9" t="s">
        <v>624</v>
      </c>
      <c r="CI10" s="9" t="s">
        <v>625</v>
      </c>
      <c r="CJ10" s="9" t="s">
        <v>626</v>
      </c>
      <c r="CK10" s="9" t="s">
        <v>627</v>
      </c>
      <c r="CL10" s="9" t="s">
        <v>628</v>
      </c>
      <c r="CM10" s="9" t="s">
        <v>629</v>
      </c>
      <c r="CN10" s="9" t="s">
        <v>630</v>
      </c>
      <c r="CO10" s="9" t="s">
        <v>631</v>
      </c>
      <c r="CP10" s="9" t="s">
        <v>632</v>
      </c>
      <c r="CQ10" s="9" t="s">
        <v>633</v>
      </c>
      <c r="CR10" s="9" t="s">
        <v>634</v>
      </c>
      <c r="CS10" s="9" t="s">
        <v>635</v>
      </c>
      <c r="CT10" s="9" t="s">
        <v>636</v>
      </c>
      <c r="CU10" s="9" t="s">
        <v>637</v>
      </c>
      <c r="CV10" s="9" t="s">
        <v>638</v>
      </c>
      <c r="CW10" s="9" t="s">
        <v>639</v>
      </c>
      <c r="CX10" s="9" t="s">
        <v>640</v>
      </c>
      <c r="CY10" s="9" t="s">
        <v>641</v>
      </c>
      <c r="CZ10" s="9" t="s">
        <v>642</v>
      </c>
      <c r="DA10" s="9" t="s">
        <v>643</v>
      </c>
      <c r="DB10" s="9" t="s">
        <v>644</v>
      </c>
      <c r="DC10" s="9" t="s">
        <v>645</v>
      </c>
      <c r="DD10" s="9" t="s">
        <v>646</v>
      </c>
      <c r="DE10" s="9" t="s">
        <v>647</v>
      </c>
      <c r="DF10" s="9" t="s">
        <v>648</v>
      </c>
      <c r="DG10" s="9" t="s">
        <v>649</v>
      </c>
      <c r="DH10" s="9" t="s">
        <v>650</v>
      </c>
      <c r="DI10" s="9" t="s">
        <v>651</v>
      </c>
      <c r="DJ10" s="9" t="s">
        <v>652</v>
      </c>
      <c r="DK10" s="9" t="s">
        <v>653</v>
      </c>
      <c r="DL10" s="9" t="s">
        <v>654</v>
      </c>
      <c r="DM10" s="9" t="s">
        <v>655</v>
      </c>
      <c r="DN10" s="9" t="s">
        <v>656</v>
      </c>
      <c r="DO10" s="9" t="s">
        <v>340</v>
      </c>
      <c r="DP10" s="9" t="s">
        <v>657</v>
      </c>
      <c r="DQ10" s="9" t="s">
        <v>658</v>
      </c>
      <c r="DR10" s="9" t="s">
        <v>659</v>
      </c>
      <c r="DS10" s="9" t="s">
        <v>660</v>
      </c>
      <c r="DT10" s="9" t="s">
        <v>661</v>
      </c>
      <c r="DU10" s="9" t="s">
        <v>662</v>
      </c>
      <c r="DV10" s="9" t="s">
        <v>663</v>
      </c>
      <c r="DW10" s="9" t="s">
        <v>664</v>
      </c>
      <c r="DX10" s="9" t="s">
        <v>665</v>
      </c>
      <c r="DY10" s="9" t="s">
        <v>666</v>
      </c>
      <c r="DZ10" s="9" t="s">
        <v>667</v>
      </c>
      <c r="EA10" s="9" t="s">
        <v>668</v>
      </c>
      <c r="EB10" s="9" t="s">
        <v>669</v>
      </c>
      <c r="EC10" s="9" t="s">
        <v>670</v>
      </c>
      <c r="ED10" s="9" t="s">
        <v>671</v>
      </c>
      <c r="EE10" s="9" t="s">
        <v>672</v>
      </c>
      <c r="EF10" s="9" t="s">
        <v>673</v>
      </c>
      <c r="EG10" s="9" t="s">
        <v>674</v>
      </c>
      <c r="EH10" s="9" t="s">
        <v>675</v>
      </c>
      <c r="EI10" s="9" t="s">
        <v>676</v>
      </c>
      <c r="EJ10" s="9" t="s">
        <v>677</v>
      </c>
      <c r="EK10" s="9" t="s">
        <v>678</v>
      </c>
      <c r="EL10" s="9" t="s">
        <v>679</v>
      </c>
      <c r="EM10" s="9" t="s">
        <v>680</v>
      </c>
      <c r="EN10" s="9" t="s">
        <v>681</v>
      </c>
      <c r="EO10" s="9" t="s">
        <v>682</v>
      </c>
      <c r="EP10" s="9" t="s">
        <v>683</v>
      </c>
      <c r="EQ10" s="9" t="s">
        <v>684</v>
      </c>
      <c r="ER10" s="9" t="s">
        <v>685</v>
      </c>
      <c r="ES10" s="9" t="s">
        <v>686</v>
      </c>
      <c r="ET10" s="9" t="s">
        <v>687</v>
      </c>
      <c r="EU10" s="9" t="s">
        <v>688</v>
      </c>
      <c r="EV10" s="9" t="s">
        <v>689</v>
      </c>
      <c r="EW10" s="9" t="s">
        <v>690</v>
      </c>
      <c r="EX10" s="9" t="s">
        <v>691</v>
      </c>
      <c r="EY10" s="9" t="s">
        <v>692</v>
      </c>
      <c r="EZ10" s="9" t="s">
        <v>693</v>
      </c>
      <c r="FA10" s="9" t="s">
        <v>694</v>
      </c>
      <c r="FB10" s="9" t="s">
        <v>695</v>
      </c>
      <c r="FC10" s="9" t="s">
        <v>696</v>
      </c>
      <c r="FD10" s="9" t="s">
        <v>697</v>
      </c>
      <c r="FE10" s="9" t="s">
        <v>698</v>
      </c>
      <c r="FF10" s="9" t="s">
        <v>699</v>
      </c>
      <c r="FG10" s="9" t="s">
        <v>700</v>
      </c>
      <c r="FH10" s="9" t="s">
        <v>701</v>
      </c>
      <c r="FI10" s="198" t="s">
        <v>761</v>
      </c>
      <c r="FJ10" s="1"/>
      <c r="FK10" s="10" t="s">
        <v>703</v>
      </c>
      <c r="FL10" s="10" t="s">
        <v>704</v>
      </c>
      <c r="FM10" s="10" t="s">
        <v>705</v>
      </c>
      <c r="FN10" s="10" t="s">
        <v>706</v>
      </c>
      <c r="FO10" s="10" t="s">
        <v>707</v>
      </c>
      <c r="FP10" s="10" t="s">
        <v>708</v>
      </c>
      <c r="FQ10" s="10" t="s">
        <v>709</v>
      </c>
      <c r="FR10" s="10" t="s">
        <v>710</v>
      </c>
      <c r="FS10" s="194" t="s">
        <v>761</v>
      </c>
    </row>
    <row r="11" spans="1:175" ht="24" customHeight="1" x14ac:dyDescent="0.3">
      <c r="A11" s="13" t="s">
        <v>43</v>
      </c>
      <c r="B11" s="13" t="s">
        <v>711</v>
      </c>
      <c r="C11" s="14">
        <v>-5.5</v>
      </c>
      <c r="D11" s="14">
        <v>46.1</v>
      </c>
      <c r="E11" s="14">
        <v>24.6</v>
      </c>
      <c r="F11" s="14"/>
      <c r="G11" s="14"/>
      <c r="H11" s="14">
        <v>-16.600000000000001</v>
      </c>
      <c r="I11" s="14">
        <v>-6.9</v>
      </c>
      <c r="J11" s="14"/>
      <c r="K11" s="14"/>
      <c r="L11" s="14">
        <v>-26</v>
      </c>
      <c r="M11" s="14">
        <v>-27.4</v>
      </c>
      <c r="N11" s="14">
        <v>-28.2</v>
      </c>
      <c r="O11" s="14">
        <v>23.7</v>
      </c>
      <c r="P11" s="14">
        <v>18.399999999999999</v>
      </c>
      <c r="Q11" s="14">
        <v>-3.7</v>
      </c>
      <c r="R11" s="14">
        <v>87.9</v>
      </c>
      <c r="S11" s="14">
        <v>0</v>
      </c>
      <c r="T11" s="14"/>
      <c r="U11" s="14"/>
      <c r="V11" s="14"/>
      <c r="W11" s="14"/>
      <c r="X11" s="14">
        <v>1.6</v>
      </c>
      <c r="Y11" s="14">
        <v>0.8</v>
      </c>
      <c r="Z11" s="14"/>
      <c r="AA11" s="14">
        <v>-3.3</v>
      </c>
      <c r="AB11" s="14">
        <v>2.6</v>
      </c>
      <c r="AC11" s="14">
        <v>4.3</v>
      </c>
      <c r="AD11" s="14"/>
      <c r="AE11" s="14"/>
      <c r="AF11" s="14"/>
      <c r="AG11" s="14">
        <v>0</v>
      </c>
      <c r="AH11" s="14">
        <v>-3.7</v>
      </c>
      <c r="AI11" s="14">
        <v>-5.2</v>
      </c>
      <c r="AJ11" s="14"/>
      <c r="AK11" s="14"/>
      <c r="AL11" s="14"/>
      <c r="AM11" s="14">
        <v>-0.9</v>
      </c>
      <c r="AN11" s="14">
        <v>0</v>
      </c>
      <c r="AO11" s="14">
        <v>-0.8</v>
      </c>
      <c r="AP11" s="14">
        <v>9.5</v>
      </c>
      <c r="AQ11" s="14">
        <v>3.8</v>
      </c>
      <c r="AR11" s="14">
        <v>1.4</v>
      </c>
      <c r="AS11" s="14">
        <v>2.4</v>
      </c>
      <c r="AT11" s="14">
        <v>0.5</v>
      </c>
      <c r="AU11" s="14">
        <v>5.6</v>
      </c>
      <c r="AV11" s="14">
        <v>-27.1</v>
      </c>
      <c r="AW11" s="14">
        <v>-36.6</v>
      </c>
      <c r="AX11" s="14">
        <v>-3.2</v>
      </c>
      <c r="AY11" s="14">
        <v>-1.3</v>
      </c>
      <c r="AZ11" s="14">
        <v>0.7</v>
      </c>
      <c r="BA11" s="14">
        <v>-4.0999999999999996</v>
      </c>
      <c r="BB11" s="14">
        <v>-1.6</v>
      </c>
      <c r="BC11" s="14">
        <v>0.5</v>
      </c>
      <c r="BD11" s="14">
        <v>0</v>
      </c>
      <c r="BE11" s="14">
        <v>-1</v>
      </c>
      <c r="BF11" s="14"/>
      <c r="BG11" s="14"/>
      <c r="BH11" s="14">
        <v>0</v>
      </c>
      <c r="BI11" s="14"/>
      <c r="BJ11" s="14"/>
      <c r="BK11" s="14">
        <v>0</v>
      </c>
      <c r="BL11" s="14"/>
      <c r="BM11" s="14"/>
      <c r="BN11" s="14"/>
      <c r="BO11" s="14">
        <v>4.5999999999999996</v>
      </c>
      <c r="BP11" s="14">
        <v>-32.4</v>
      </c>
      <c r="BQ11" s="14">
        <v>-33.799999999999997</v>
      </c>
      <c r="BR11" s="14">
        <v>-5.2</v>
      </c>
      <c r="BS11" s="14">
        <v>-1.6</v>
      </c>
      <c r="BT11" s="14"/>
      <c r="BU11" s="14"/>
      <c r="BV11" s="14"/>
      <c r="BW11" s="14"/>
      <c r="BX11" s="14"/>
      <c r="BY11" s="14"/>
      <c r="BZ11" s="14"/>
      <c r="CA11" s="14"/>
      <c r="CB11" s="14">
        <v>-0.6</v>
      </c>
      <c r="CC11" s="14">
        <v>6.2</v>
      </c>
      <c r="CD11" s="14">
        <v>10.5</v>
      </c>
      <c r="CE11" s="14">
        <v>1.1000000000000001</v>
      </c>
      <c r="CF11" s="14">
        <v>3</v>
      </c>
      <c r="CG11" s="14">
        <v>-4</v>
      </c>
      <c r="CH11" s="14"/>
      <c r="CI11" s="14"/>
      <c r="CJ11" s="14"/>
      <c r="CK11" s="14">
        <v>-7.4</v>
      </c>
      <c r="CL11" s="14">
        <v>-4.8</v>
      </c>
      <c r="CM11" s="14">
        <v>-33.299999999999997</v>
      </c>
      <c r="CN11" s="14"/>
      <c r="CO11" s="14"/>
      <c r="CP11" s="14"/>
      <c r="CQ11" s="14"/>
      <c r="CR11" s="14"/>
      <c r="CS11" s="14"/>
      <c r="CT11" s="14"/>
      <c r="CU11" s="14"/>
      <c r="CV11" s="14">
        <v>-5.0999999999999996</v>
      </c>
      <c r="CW11" s="14">
        <v>0</v>
      </c>
      <c r="CX11" s="14"/>
      <c r="CY11" s="14"/>
      <c r="CZ11" s="14">
        <v>0.8</v>
      </c>
      <c r="DA11" s="14">
        <v>0</v>
      </c>
      <c r="DB11" s="14">
        <v>-0.3</v>
      </c>
      <c r="DC11" s="14"/>
      <c r="DD11" s="14">
        <v>0.2</v>
      </c>
      <c r="DE11" s="14">
        <v>0.6</v>
      </c>
      <c r="DF11" s="14">
        <v>0.1</v>
      </c>
      <c r="DG11" s="14">
        <v>0.4</v>
      </c>
      <c r="DH11" s="14">
        <v>0.2</v>
      </c>
      <c r="DI11" s="14">
        <v>0.5</v>
      </c>
      <c r="DJ11" s="14"/>
      <c r="DK11" s="14">
        <v>0</v>
      </c>
      <c r="DL11" s="14">
        <v>0</v>
      </c>
      <c r="DM11" s="14">
        <v>-0.9</v>
      </c>
      <c r="DN11" s="14">
        <v>4</v>
      </c>
      <c r="DO11" s="14">
        <v>1.8</v>
      </c>
      <c r="DP11" s="14">
        <v>0.7</v>
      </c>
      <c r="DQ11" s="14">
        <v>0.4</v>
      </c>
      <c r="DR11" s="14">
        <v>1.2</v>
      </c>
      <c r="DS11" s="14">
        <v>0</v>
      </c>
      <c r="DT11" s="14">
        <v>-0.1</v>
      </c>
      <c r="DU11" s="14">
        <v>0.2</v>
      </c>
      <c r="DV11" s="14">
        <v>0.2</v>
      </c>
      <c r="DW11" s="14"/>
      <c r="DX11" s="14">
        <v>-2.6</v>
      </c>
      <c r="DY11" s="14">
        <v>-0.1</v>
      </c>
      <c r="DZ11" s="14">
        <v>0.5</v>
      </c>
      <c r="EA11" s="14">
        <v>0</v>
      </c>
      <c r="EB11" s="14">
        <v>0.1</v>
      </c>
      <c r="EC11" s="14">
        <v>0.8</v>
      </c>
      <c r="ED11" s="14">
        <v>4</v>
      </c>
      <c r="EE11" s="14">
        <v>0</v>
      </c>
      <c r="EF11" s="14">
        <v>-6</v>
      </c>
      <c r="EG11" s="14">
        <v>-6.1</v>
      </c>
      <c r="EH11" s="14">
        <v>0</v>
      </c>
      <c r="EI11" s="14">
        <v>0</v>
      </c>
      <c r="EJ11" s="14">
        <v>1.6</v>
      </c>
      <c r="EK11" s="14">
        <v>0.1</v>
      </c>
      <c r="EL11" s="14">
        <v>1.4</v>
      </c>
      <c r="EM11" s="14">
        <v>0.1</v>
      </c>
      <c r="EN11" s="14">
        <v>0.1</v>
      </c>
      <c r="EO11" s="14">
        <v>0.1</v>
      </c>
      <c r="EP11" s="14"/>
      <c r="EQ11" s="14">
        <v>0</v>
      </c>
      <c r="ER11" s="14">
        <v>0</v>
      </c>
      <c r="ES11" s="14">
        <v>0</v>
      </c>
      <c r="ET11" s="14">
        <v>-0.1</v>
      </c>
      <c r="EU11" s="14">
        <v>4</v>
      </c>
      <c r="EV11" s="14">
        <v>1.9</v>
      </c>
      <c r="EW11" s="14">
        <v>0</v>
      </c>
      <c r="EX11" s="14">
        <v>0</v>
      </c>
      <c r="EY11" s="14">
        <v>0.1</v>
      </c>
      <c r="EZ11" s="14">
        <v>0.3</v>
      </c>
      <c r="FA11" s="14">
        <v>2.9</v>
      </c>
      <c r="FB11" s="14"/>
      <c r="FC11" s="14"/>
      <c r="FD11" s="14">
        <v>2.7</v>
      </c>
      <c r="FE11" s="14"/>
      <c r="FF11" s="14">
        <v>2.2000000000000002</v>
      </c>
      <c r="FG11" s="14"/>
      <c r="FH11" s="14"/>
      <c r="FI11" s="14">
        <v>-53.5</v>
      </c>
      <c r="FJ11" s="15"/>
      <c r="FK11" s="14">
        <v>1.4463699999999999</v>
      </c>
      <c r="FL11" s="14">
        <v>0.161</v>
      </c>
      <c r="FM11" s="14">
        <v>1.534</v>
      </c>
      <c r="FN11" s="14">
        <v>1.2</v>
      </c>
      <c r="FO11" s="14">
        <v>0.40554000000000001</v>
      </c>
      <c r="FP11" s="14">
        <v>0.28869</v>
      </c>
      <c r="FQ11" s="14">
        <v>-0.5</v>
      </c>
      <c r="FR11" s="14">
        <v>0.1</v>
      </c>
      <c r="FS11" s="14">
        <v>4.6356000000000002</v>
      </c>
    </row>
    <row r="12" spans="1:175" ht="24" customHeight="1" x14ac:dyDescent="0.3">
      <c r="A12" s="16" t="s">
        <v>43</v>
      </c>
      <c r="B12" s="16" t="s">
        <v>712</v>
      </c>
      <c r="C12" s="17">
        <v>-7.7</v>
      </c>
      <c r="D12" s="17">
        <v>45</v>
      </c>
      <c r="E12" s="17">
        <v>24.1</v>
      </c>
      <c r="F12" s="17"/>
      <c r="G12" s="17"/>
      <c r="H12" s="17">
        <v>-8.9</v>
      </c>
      <c r="I12" s="17">
        <v>-2.8</v>
      </c>
      <c r="J12" s="17"/>
      <c r="K12" s="17"/>
      <c r="L12" s="17">
        <v>-21.8</v>
      </c>
      <c r="M12" s="17">
        <v>-22.3</v>
      </c>
      <c r="N12" s="17">
        <v>-24.3</v>
      </c>
      <c r="O12" s="17">
        <v>27.6</v>
      </c>
      <c r="P12" s="17">
        <v>19.899999999999999</v>
      </c>
      <c r="Q12" s="17">
        <v>-2.4</v>
      </c>
      <c r="R12" s="17">
        <v>54.4</v>
      </c>
      <c r="S12" s="17">
        <v>0</v>
      </c>
      <c r="T12" s="17"/>
      <c r="U12" s="17"/>
      <c r="V12" s="17"/>
      <c r="W12" s="17"/>
      <c r="X12" s="17">
        <v>1.5</v>
      </c>
      <c r="Y12" s="17">
        <v>0.8</v>
      </c>
      <c r="Z12" s="17"/>
      <c r="AA12" s="17">
        <v>-3.3</v>
      </c>
      <c r="AB12" s="17">
        <v>2.2999999999999998</v>
      </c>
      <c r="AC12" s="17">
        <v>3.6</v>
      </c>
      <c r="AD12" s="17"/>
      <c r="AE12" s="17"/>
      <c r="AF12" s="17"/>
      <c r="AG12" s="17">
        <v>0</v>
      </c>
      <c r="AH12" s="17">
        <v>-2.9</v>
      </c>
      <c r="AI12" s="17">
        <v>-4.8</v>
      </c>
      <c r="AJ12" s="17"/>
      <c r="AK12" s="17"/>
      <c r="AL12" s="17"/>
      <c r="AM12" s="17">
        <v>-0.9</v>
      </c>
      <c r="AN12" s="17">
        <v>0</v>
      </c>
      <c r="AO12" s="17">
        <v>-0.6</v>
      </c>
      <c r="AP12" s="17">
        <v>10.199999999999999</v>
      </c>
      <c r="AQ12" s="17">
        <v>3.7</v>
      </c>
      <c r="AR12" s="17">
        <v>1.4</v>
      </c>
      <c r="AS12" s="17">
        <v>2.4</v>
      </c>
      <c r="AT12" s="17">
        <v>1</v>
      </c>
      <c r="AU12" s="17">
        <v>6.1</v>
      </c>
      <c r="AV12" s="17">
        <v>-26.7</v>
      </c>
      <c r="AW12" s="17">
        <v>-36.299999999999997</v>
      </c>
      <c r="AX12" s="17">
        <v>-4.9000000000000004</v>
      </c>
      <c r="AY12" s="17">
        <v>-1.3</v>
      </c>
      <c r="AZ12" s="17">
        <v>0.7</v>
      </c>
      <c r="BA12" s="17">
        <v>-3.1</v>
      </c>
      <c r="BB12" s="17">
        <v>-0.1</v>
      </c>
      <c r="BC12" s="17">
        <v>0.5</v>
      </c>
      <c r="BD12" s="17">
        <v>0</v>
      </c>
      <c r="BE12" s="17">
        <v>-2.2999999999999998</v>
      </c>
      <c r="BF12" s="17"/>
      <c r="BG12" s="17"/>
      <c r="BH12" s="17">
        <v>0</v>
      </c>
      <c r="BI12" s="17"/>
      <c r="BJ12" s="17"/>
      <c r="BK12" s="17">
        <v>0</v>
      </c>
      <c r="BL12" s="17"/>
      <c r="BM12" s="17"/>
      <c r="BN12" s="17"/>
      <c r="BO12" s="17">
        <v>4.3</v>
      </c>
      <c r="BP12" s="17">
        <v>-32.299999999999997</v>
      </c>
      <c r="BQ12" s="17">
        <v>-33.700000000000003</v>
      </c>
      <c r="BR12" s="17">
        <v>-4.4000000000000004</v>
      </c>
      <c r="BS12" s="17">
        <v>-0.4</v>
      </c>
      <c r="BT12" s="17"/>
      <c r="BU12" s="17"/>
      <c r="BV12" s="17"/>
      <c r="BW12" s="17"/>
      <c r="BX12" s="17"/>
      <c r="BY12" s="17"/>
      <c r="BZ12" s="17"/>
      <c r="CA12" s="17"/>
      <c r="CB12" s="17">
        <v>-0.6</v>
      </c>
      <c r="CC12" s="17">
        <v>5.5</v>
      </c>
      <c r="CD12" s="17">
        <v>10.6</v>
      </c>
      <c r="CE12" s="17">
        <v>1.2</v>
      </c>
      <c r="CF12" s="17">
        <v>3.9</v>
      </c>
      <c r="CG12" s="17">
        <v>-4</v>
      </c>
      <c r="CH12" s="17"/>
      <c r="CI12" s="17"/>
      <c r="CJ12" s="17"/>
      <c r="CK12" s="17">
        <v>-7.8</v>
      </c>
      <c r="CL12" s="17">
        <v>-5.4</v>
      </c>
      <c r="CM12" s="17">
        <v>-34.5</v>
      </c>
      <c r="CN12" s="17"/>
      <c r="CO12" s="17"/>
      <c r="CP12" s="17"/>
      <c r="CQ12" s="17"/>
      <c r="CR12" s="17"/>
      <c r="CS12" s="17"/>
      <c r="CT12" s="17"/>
      <c r="CU12" s="17"/>
      <c r="CV12" s="17">
        <v>-5.2</v>
      </c>
      <c r="CW12" s="17">
        <v>0</v>
      </c>
      <c r="CX12" s="17"/>
      <c r="CY12" s="17"/>
      <c r="CZ12" s="17">
        <v>0.8</v>
      </c>
      <c r="DA12" s="17">
        <v>0</v>
      </c>
      <c r="DB12" s="17">
        <v>-0.2</v>
      </c>
      <c r="DC12" s="17"/>
      <c r="DD12" s="17">
        <v>0.5</v>
      </c>
      <c r="DE12" s="17">
        <v>0.6</v>
      </c>
      <c r="DF12" s="17">
        <v>0.1</v>
      </c>
      <c r="DG12" s="17">
        <v>0.9</v>
      </c>
      <c r="DH12" s="17">
        <v>0.3</v>
      </c>
      <c r="DI12" s="17">
        <v>0.6</v>
      </c>
      <c r="DJ12" s="17"/>
      <c r="DK12" s="17">
        <v>0</v>
      </c>
      <c r="DL12" s="17">
        <v>0</v>
      </c>
      <c r="DM12" s="17">
        <v>-0.9</v>
      </c>
      <c r="DN12" s="17">
        <v>4</v>
      </c>
      <c r="DO12" s="17">
        <v>1.8</v>
      </c>
      <c r="DP12" s="17">
        <v>0.7</v>
      </c>
      <c r="DQ12" s="17">
        <v>0.4</v>
      </c>
      <c r="DR12" s="17">
        <v>1.2</v>
      </c>
      <c r="DS12" s="17">
        <v>0</v>
      </c>
      <c r="DT12" s="17">
        <v>-0.1</v>
      </c>
      <c r="DU12" s="17">
        <v>0</v>
      </c>
      <c r="DV12" s="17">
        <v>0.2</v>
      </c>
      <c r="DW12" s="17"/>
      <c r="DX12" s="17">
        <v>-2.4</v>
      </c>
      <c r="DY12" s="17">
        <v>-0.1</v>
      </c>
      <c r="DZ12" s="17">
        <v>0.5</v>
      </c>
      <c r="EA12" s="17">
        <v>0</v>
      </c>
      <c r="EB12" s="17">
        <v>0.1</v>
      </c>
      <c r="EC12" s="17">
        <v>0.8</v>
      </c>
      <c r="ED12" s="17">
        <v>4</v>
      </c>
      <c r="EE12" s="17">
        <v>0</v>
      </c>
      <c r="EF12" s="17">
        <v>-4.3</v>
      </c>
      <c r="EG12" s="17">
        <v>-4</v>
      </c>
      <c r="EH12" s="17">
        <v>0</v>
      </c>
      <c r="EI12" s="17">
        <v>0</v>
      </c>
      <c r="EJ12" s="17">
        <v>1.6</v>
      </c>
      <c r="EK12" s="17">
        <v>0.1</v>
      </c>
      <c r="EL12" s="17">
        <v>1.4</v>
      </c>
      <c r="EM12" s="17">
        <v>0.1</v>
      </c>
      <c r="EN12" s="17">
        <v>0.1</v>
      </c>
      <c r="EO12" s="17">
        <v>0.1</v>
      </c>
      <c r="EP12" s="17"/>
      <c r="EQ12" s="17">
        <v>0</v>
      </c>
      <c r="ER12" s="17">
        <v>0</v>
      </c>
      <c r="ES12" s="17">
        <v>0</v>
      </c>
      <c r="ET12" s="17">
        <v>-0.1</v>
      </c>
      <c r="EU12" s="17">
        <v>4.2</v>
      </c>
      <c r="EV12" s="17">
        <v>1.9</v>
      </c>
      <c r="EW12" s="17">
        <v>0</v>
      </c>
      <c r="EX12" s="17">
        <v>0</v>
      </c>
      <c r="EY12" s="17">
        <v>0.2</v>
      </c>
      <c r="EZ12" s="17">
        <v>0.3</v>
      </c>
      <c r="FA12" s="17">
        <v>2.8</v>
      </c>
      <c r="FB12" s="17"/>
      <c r="FC12" s="17"/>
      <c r="FD12" s="17">
        <v>3</v>
      </c>
      <c r="FE12" s="17"/>
      <c r="FF12" s="17">
        <v>2.5</v>
      </c>
      <c r="FG12" s="17"/>
      <c r="FH12" s="17"/>
      <c r="FI12" s="17">
        <v>-51.3</v>
      </c>
      <c r="FJ12" s="15"/>
      <c r="FK12" s="17">
        <v>1.5112399999999999</v>
      </c>
      <c r="FL12" s="17">
        <v>0</v>
      </c>
      <c r="FM12" s="17">
        <v>1.6060000000000001</v>
      </c>
      <c r="FN12" s="17">
        <v>1.2</v>
      </c>
      <c r="FO12" s="17">
        <v>0.42157</v>
      </c>
      <c r="FP12" s="17">
        <v>0.30836000000000002</v>
      </c>
      <c r="FQ12" s="17">
        <v>-0.3</v>
      </c>
      <c r="FR12" s="17">
        <v>0.1</v>
      </c>
      <c r="FS12" s="17">
        <v>4.8471700000000002</v>
      </c>
    </row>
    <row r="13" spans="1:175" ht="24" customHeight="1" x14ac:dyDescent="0.3">
      <c r="A13" s="16" t="s">
        <v>43</v>
      </c>
      <c r="B13" s="16" t="s">
        <v>713</v>
      </c>
      <c r="C13" s="17">
        <v>-6.9</v>
      </c>
      <c r="D13" s="17">
        <v>27.3</v>
      </c>
      <c r="E13" s="17">
        <v>22.4</v>
      </c>
      <c r="F13" s="17"/>
      <c r="G13" s="17"/>
      <c r="H13" s="17">
        <v>-12.4</v>
      </c>
      <c r="I13" s="17">
        <v>-3.7</v>
      </c>
      <c r="J13" s="17"/>
      <c r="K13" s="17"/>
      <c r="L13" s="17">
        <v>-24.4</v>
      </c>
      <c r="M13" s="17">
        <v>-26.8</v>
      </c>
      <c r="N13" s="17">
        <v>-22.1</v>
      </c>
      <c r="O13" s="17">
        <v>20.7</v>
      </c>
      <c r="P13" s="17">
        <v>17.100000000000001</v>
      </c>
      <c r="Q13" s="17">
        <v>-4.5</v>
      </c>
      <c r="R13" s="17">
        <v>32.4</v>
      </c>
      <c r="S13" s="17">
        <v>0.1</v>
      </c>
      <c r="T13" s="17"/>
      <c r="U13" s="17"/>
      <c r="V13" s="17"/>
      <c r="W13" s="17"/>
      <c r="X13" s="17">
        <v>-0.4</v>
      </c>
      <c r="Y13" s="17">
        <v>1</v>
      </c>
      <c r="Z13" s="17"/>
      <c r="AA13" s="17">
        <v>-3.3</v>
      </c>
      <c r="AB13" s="17">
        <v>2.1</v>
      </c>
      <c r="AC13" s="17">
        <v>3.6</v>
      </c>
      <c r="AD13" s="17"/>
      <c r="AE13" s="17"/>
      <c r="AF13" s="17"/>
      <c r="AG13" s="17">
        <v>0</v>
      </c>
      <c r="AH13" s="17">
        <v>-2</v>
      </c>
      <c r="AI13" s="17">
        <v>-6</v>
      </c>
      <c r="AJ13" s="17"/>
      <c r="AK13" s="17"/>
      <c r="AL13" s="17"/>
      <c r="AM13" s="17">
        <v>-1</v>
      </c>
      <c r="AN13" s="17">
        <v>0</v>
      </c>
      <c r="AO13" s="17">
        <v>-0.8</v>
      </c>
      <c r="AP13" s="17">
        <v>9.1</v>
      </c>
      <c r="AQ13" s="17">
        <v>4.0999999999999996</v>
      </c>
      <c r="AR13" s="17">
        <v>1.6</v>
      </c>
      <c r="AS13" s="17">
        <v>2.4</v>
      </c>
      <c r="AT13" s="17">
        <v>0.7</v>
      </c>
      <c r="AU13" s="17">
        <v>4.2</v>
      </c>
      <c r="AV13" s="17">
        <v>-28.5</v>
      </c>
      <c r="AW13" s="17">
        <v>-38.1</v>
      </c>
      <c r="AX13" s="17">
        <v>-5</v>
      </c>
      <c r="AY13" s="17">
        <v>-1.3</v>
      </c>
      <c r="AZ13" s="17">
        <v>0.7</v>
      </c>
      <c r="BA13" s="17">
        <v>-3.7</v>
      </c>
      <c r="BB13" s="17">
        <v>-1.8</v>
      </c>
      <c r="BC13" s="17">
        <v>0.5</v>
      </c>
      <c r="BD13" s="17">
        <v>0</v>
      </c>
      <c r="BE13" s="17">
        <v>-1.2</v>
      </c>
      <c r="BF13" s="17"/>
      <c r="BG13" s="17"/>
      <c r="BH13" s="17">
        <v>0</v>
      </c>
      <c r="BI13" s="17"/>
      <c r="BJ13" s="17"/>
      <c r="BK13" s="17">
        <v>0</v>
      </c>
      <c r="BL13" s="17"/>
      <c r="BM13" s="17"/>
      <c r="BN13" s="17"/>
      <c r="BO13" s="17">
        <v>3.7</v>
      </c>
      <c r="BP13" s="17">
        <v>-33.799999999999997</v>
      </c>
      <c r="BQ13" s="17">
        <v>-35.299999999999997</v>
      </c>
      <c r="BR13" s="17">
        <v>-6.6</v>
      </c>
      <c r="BS13" s="17">
        <v>-2.5</v>
      </c>
      <c r="BT13" s="17"/>
      <c r="BU13" s="17"/>
      <c r="BV13" s="17"/>
      <c r="BW13" s="17"/>
      <c r="BX13" s="17"/>
      <c r="BY13" s="17"/>
      <c r="BZ13" s="17"/>
      <c r="CA13" s="17"/>
      <c r="CB13" s="17">
        <v>-0.6</v>
      </c>
      <c r="CC13" s="17">
        <v>6.2</v>
      </c>
      <c r="CD13" s="17">
        <v>9.6999999999999993</v>
      </c>
      <c r="CE13" s="17">
        <v>-0.5</v>
      </c>
      <c r="CF13" s="17">
        <v>5.6</v>
      </c>
      <c r="CG13" s="17">
        <v>-4.3</v>
      </c>
      <c r="CH13" s="17"/>
      <c r="CI13" s="17"/>
      <c r="CJ13" s="17"/>
      <c r="CK13" s="17">
        <v>-10.4</v>
      </c>
      <c r="CL13" s="17">
        <v>-8</v>
      </c>
      <c r="CM13" s="17">
        <v>-37.799999999999997</v>
      </c>
      <c r="CN13" s="17"/>
      <c r="CO13" s="17"/>
      <c r="CP13" s="17"/>
      <c r="CQ13" s="17"/>
      <c r="CR13" s="17"/>
      <c r="CS13" s="17"/>
      <c r="CT13" s="17"/>
      <c r="CU13" s="17"/>
      <c r="CV13" s="17">
        <v>-4.9000000000000004</v>
      </c>
      <c r="CW13" s="17">
        <v>0</v>
      </c>
      <c r="CX13" s="17"/>
      <c r="CY13" s="17"/>
      <c r="CZ13" s="17">
        <v>0.8</v>
      </c>
      <c r="DA13" s="17">
        <v>0</v>
      </c>
      <c r="DB13" s="17">
        <v>0</v>
      </c>
      <c r="DC13" s="17"/>
      <c r="DD13" s="17">
        <v>0.3</v>
      </c>
      <c r="DE13" s="17">
        <v>0.6</v>
      </c>
      <c r="DF13" s="17">
        <v>0</v>
      </c>
      <c r="DG13" s="17">
        <v>0.2</v>
      </c>
      <c r="DH13" s="17">
        <v>0.3</v>
      </c>
      <c r="DI13" s="17">
        <v>0.5</v>
      </c>
      <c r="DJ13" s="17"/>
      <c r="DK13" s="17">
        <v>0</v>
      </c>
      <c r="DL13" s="17">
        <v>0</v>
      </c>
      <c r="DM13" s="17">
        <v>-1.2</v>
      </c>
      <c r="DN13" s="17">
        <v>3</v>
      </c>
      <c r="DO13" s="17">
        <v>1.8</v>
      </c>
      <c r="DP13" s="17">
        <v>0.7</v>
      </c>
      <c r="DQ13" s="17">
        <v>0.4</v>
      </c>
      <c r="DR13" s="17">
        <v>1.2</v>
      </c>
      <c r="DS13" s="17">
        <v>0</v>
      </c>
      <c r="DT13" s="17">
        <v>0</v>
      </c>
      <c r="DU13" s="17">
        <v>0</v>
      </c>
      <c r="DV13" s="17">
        <v>0.2</v>
      </c>
      <c r="DW13" s="17"/>
      <c r="DX13" s="17">
        <v>-2.6</v>
      </c>
      <c r="DY13" s="17">
        <v>-0.2</v>
      </c>
      <c r="DZ13" s="17">
        <v>0.5</v>
      </c>
      <c r="EA13" s="17">
        <v>0</v>
      </c>
      <c r="EB13" s="17">
        <v>0.1</v>
      </c>
      <c r="EC13" s="17">
        <v>0.8</v>
      </c>
      <c r="ED13" s="17">
        <v>4</v>
      </c>
      <c r="EE13" s="17">
        <v>0</v>
      </c>
      <c r="EF13" s="17">
        <v>-6.8</v>
      </c>
      <c r="EG13" s="17">
        <v>-7.6</v>
      </c>
      <c r="EH13" s="17">
        <v>0</v>
      </c>
      <c r="EI13" s="17">
        <v>0</v>
      </c>
      <c r="EJ13" s="17">
        <v>1.6</v>
      </c>
      <c r="EK13" s="17">
        <v>0.1</v>
      </c>
      <c r="EL13" s="17">
        <v>1.4</v>
      </c>
      <c r="EM13" s="17">
        <v>0.1</v>
      </c>
      <c r="EN13" s="17">
        <v>0.1</v>
      </c>
      <c r="EO13" s="17">
        <v>0.1</v>
      </c>
      <c r="EP13" s="17"/>
      <c r="EQ13" s="17">
        <v>0</v>
      </c>
      <c r="ER13" s="17">
        <v>0</v>
      </c>
      <c r="ES13" s="17">
        <v>0</v>
      </c>
      <c r="ET13" s="17">
        <v>-0.1</v>
      </c>
      <c r="EU13" s="17">
        <v>3.1</v>
      </c>
      <c r="EV13" s="17">
        <v>3.1</v>
      </c>
      <c r="EW13" s="17">
        <v>0</v>
      </c>
      <c r="EX13" s="17">
        <v>0</v>
      </c>
      <c r="EY13" s="17">
        <v>0.1</v>
      </c>
      <c r="EZ13" s="17">
        <v>0.2</v>
      </c>
      <c r="FA13" s="17">
        <v>2.8</v>
      </c>
      <c r="FB13" s="17"/>
      <c r="FC13" s="17"/>
      <c r="FD13" s="17">
        <v>3.9</v>
      </c>
      <c r="FE13" s="17"/>
      <c r="FF13" s="17">
        <v>2.5</v>
      </c>
      <c r="FG13" s="17"/>
      <c r="FH13" s="17"/>
      <c r="FI13" s="17">
        <v>-147.4</v>
      </c>
      <c r="FJ13" s="15"/>
      <c r="FK13" s="17">
        <v>1.5506200000000001</v>
      </c>
      <c r="FL13" s="17">
        <v>0</v>
      </c>
      <c r="FM13" s="17">
        <v>1.472</v>
      </c>
      <c r="FN13" s="17">
        <v>1.3</v>
      </c>
      <c r="FO13" s="17">
        <v>0.41559000000000001</v>
      </c>
      <c r="FP13" s="17">
        <v>0.30137000000000003</v>
      </c>
      <c r="FQ13" s="17">
        <v>-0.6</v>
      </c>
      <c r="FR13" s="17">
        <v>0.2</v>
      </c>
      <c r="FS13" s="17">
        <v>4.6395799999999996</v>
      </c>
    </row>
    <row r="14" spans="1:175" ht="24" customHeight="1" x14ac:dyDescent="0.3">
      <c r="A14" s="16" t="s">
        <v>43</v>
      </c>
      <c r="B14" s="16" t="s">
        <v>714</v>
      </c>
      <c r="C14" s="17">
        <v>-8.1999999999999993</v>
      </c>
      <c r="D14" s="17">
        <v>30.8</v>
      </c>
      <c r="E14" s="17">
        <v>21.5</v>
      </c>
      <c r="F14" s="17"/>
      <c r="G14" s="17"/>
      <c r="H14" s="17">
        <v>-10.3</v>
      </c>
      <c r="I14" s="17">
        <v>-5.7</v>
      </c>
      <c r="J14" s="17"/>
      <c r="K14" s="17"/>
      <c r="L14" s="17">
        <v>-24.9</v>
      </c>
      <c r="M14" s="17">
        <v>-27</v>
      </c>
      <c r="N14" s="17">
        <v>-23.4</v>
      </c>
      <c r="O14" s="17">
        <v>14.3</v>
      </c>
      <c r="P14" s="17">
        <v>15.3</v>
      </c>
      <c r="Q14" s="17">
        <v>-5.4</v>
      </c>
      <c r="R14" s="17">
        <v>28.9</v>
      </c>
      <c r="S14" s="17">
        <v>0.1</v>
      </c>
      <c r="T14" s="17"/>
      <c r="U14" s="17"/>
      <c r="V14" s="17"/>
      <c r="W14" s="17"/>
      <c r="X14" s="17">
        <v>0.9</v>
      </c>
      <c r="Y14" s="17">
        <v>0.9</v>
      </c>
      <c r="Z14" s="17"/>
      <c r="AA14" s="17">
        <v>-3.3</v>
      </c>
      <c r="AB14" s="17">
        <v>2.5</v>
      </c>
      <c r="AC14" s="17">
        <v>2.4</v>
      </c>
      <c r="AD14" s="17"/>
      <c r="AE14" s="17"/>
      <c r="AF14" s="17"/>
      <c r="AG14" s="17">
        <v>0</v>
      </c>
      <c r="AH14" s="17">
        <v>-3.4</v>
      </c>
      <c r="AI14" s="17">
        <v>-7.2</v>
      </c>
      <c r="AJ14" s="17"/>
      <c r="AK14" s="17"/>
      <c r="AL14" s="17"/>
      <c r="AM14" s="17">
        <v>-1</v>
      </c>
      <c r="AN14" s="17">
        <v>0</v>
      </c>
      <c r="AO14" s="17">
        <v>-0.7</v>
      </c>
      <c r="AP14" s="17">
        <v>11</v>
      </c>
      <c r="AQ14" s="17">
        <v>3.4</v>
      </c>
      <c r="AR14" s="17">
        <v>1.6</v>
      </c>
      <c r="AS14" s="17">
        <v>2.4</v>
      </c>
      <c r="AT14" s="17">
        <v>2</v>
      </c>
      <c r="AU14" s="17">
        <v>0.6</v>
      </c>
      <c r="AV14" s="17">
        <v>-32.1</v>
      </c>
      <c r="AW14" s="17">
        <v>-41.5</v>
      </c>
      <c r="AX14" s="17">
        <v>-4.4000000000000004</v>
      </c>
      <c r="AY14" s="17">
        <v>-1.2</v>
      </c>
      <c r="AZ14" s="17">
        <v>0.7</v>
      </c>
      <c r="BA14" s="17">
        <v>-3.1</v>
      </c>
      <c r="BB14" s="17">
        <v>-0.7</v>
      </c>
      <c r="BC14" s="17">
        <v>0.5</v>
      </c>
      <c r="BD14" s="17">
        <v>0</v>
      </c>
      <c r="BE14" s="17">
        <v>-2.4</v>
      </c>
      <c r="BF14" s="17"/>
      <c r="BG14" s="17"/>
      <c r="BH14" s="17">
        <v>0</v>
      </c>
      <c r="BI14" s="17"/>
      <c r="BJ14" s="17"/>
      <c r="BK14" s="17">
        <v>0</v>
      </c>
      <c r="BL14" s="17"/>
      <c r="BM14" s="17"/>
      <c r="BN14" s="17"/>
      <c r="BO14" s="17">
        <v>2.7</v>
      </c>
      <c r="BP14" s="17">
        <v>-36</v>
      </c>
      <c r="BQ14" s="17">
        <v>-37.4</v>
      </c>
      <c r="BR14" s="17">
        <v>-8.4</v>
      </c>
      <c r="BS14" s="17">
        <v>-3.9</v>
      </c>
      <c r="BT14" s="17"/>
      <c r="BU14" s="17"/>
      <c r="BV14" s="17"/>
      <c r="BW14" s="17"/>
      <c r="BX14" s="17"/>
      <c r="BY14" s="17"/>
      <c r="BZ14" s="17"/>
      <c r="CA14" s="17"/>
      <c r="CB14" s="17">
        <v>-0.6</v>
      </c>
      <c r="CC14" s="17">
        <v>5.6</v>
      </c>
      <c r="CD14" s="17">
        <v>10.6</v>
      </c>
      <c r="CE14" s="17">
        <v>1.7</v>
      </c>
      <c r="CF14" s="17">
        <v>2.9</v>
      </c>
      <c r="CG14" s="17">
        <v>-4.2</v>
      </c>
      <c r="CH14" s="17"/>
      <c r="CI14" s="17"/>
      <c r="CJ14" s="17"/>
      <c r="CK14" s="17">
        <v>-13.1</v>
      </c>
      <c r="CL14" s="17">
        <v>-10.6</v>
      </c>
      <c r="CM14" s="17">
        <v>-42.4</v>
      </c>
      <c r="CN14" s="17"/>
      <c r="CO14" s="17"/>
      <c r="CP14" s="17"/>
      <c r="CQ14" s="17"/>
      <c r="CR14" s="17"/>
      <c r="CS14" s="17"/>
      <c r="CT14" s="17"/>
      <c r="CU14" s="17"/>
      <c r="CV14" s="17">
        <v>-4.9000000000000004</v>
      </c>
      <c r="CW14" s="17">
        <v>0</v>
      </c>
      <c r="CX14" s="17"/>
      <c r="CY14" s="17"/>
      <c r="CZ14" s="17">
        <v>0.8</v>
      </c>
      <c r="DA14" s="17">
        <v>0</v>
      </c>
      <c r="DB14" s="17">
        <v>0</v>
      </c>
      <c r="DC14" s="17"/>
      <c r="DD14" s="17">
        <v>0.2</v>
      </c>
      <c r="DE14" s="17">
        <v>0.6</v>
      </c>
      <c r="DF14" s="17">
        <v>0.1</v>
      </c>
      <c r="DG14" s="17">
        <v>0.7</v>
      </c>
      <c r="DH14" s="17">
        <v>0.3</v>
      </c>
      <c r="DI14" s="17">
        <v>0.6</v>
      </c>
      <c r="DJ14" s="17"/>
      <c r="DK14" s="17">
        <v>0</v>
      </c>
      <c r="DL14" s="17">
        <v>0</v>
      </c>
      <c r="DM14" s="17">
        <v>-1.5</v>
      </c>
      <c r="DN14" s="17">
        <v>2.1</v>
      </c>
      <c r="DO14" s="17">
        <v>1.8</v>
      </c>
      <c r="DP14" s="17">
        <v>0.7</v>
      </c>
      <c r="DQ14" s="17">
        <v>0.4</v>
      </c>
      <c r="DR14" s="17">
        <v>1.2</v>
      </c>
      <c r="DS14" s="17">
        <v>0</v>
      </c>
      <c r="DT14" s="17">
        <v>-0.2</v>
      </c>
      <c r="DU14" s="17">
        <v>0</v>
      </c>
      <c r="DV14" s="17">
        <v>0.2</v>
      </c>
      <c r="DW14" s="17"/>
      <c r="DX14" s="17">
        <v>-2.6</v>
      </c>
      <c r="DY14" s="17">
        <v>-0.1</v>
      </c>
      <c r="DZ14" s="17">
        <v>0.5</v>
      </c>
      <c r="EA14" s="17">
        <v>0</v>
      </c>
      <c r="EB14" s="17">
        <v>0</v>
      </c>
      <c r="EC14" s="17">
        <v>0.8</v>
      </c>
      <c r="ED14" s="17">
        <v>4</v>
      </c>
      <c r="EE14" s="17">
        <v>0</v>
      </c>
      <c r="EF14" s="17">
        <v>-6.9</v>
      </c>
      <c r="EG14" s="17">
        <v>-7.2</v>
      </c>
      <c r="EH14" s="17">
        <v>0</v>
      </c>
      <c r="EI14" s="17">
        <v>0</v>
      </c>
      <c r="EJ14" s="17">
        <v>1.6</v>
      </c>
      <c r="EK14" s="17">
        <v>0.1</v>
      </c>
      <c r="EL14" s="17">
        <v>1.4</v>
      </c>
      <c r="EM14" s="17">
        <v>0.1</v>
      </c>
      <c r="EN14" s="17">
        <v>0.1</v>
      </c>
      <c r="EO14" s="17">
        <v>0.1</v>
      </c>
      <c r="EP14" s="17"/>
      <c r="EQ14" s="17">
        <v>0</v>
      </c>
      <c r="ER14" s="17">
        <v>0</v>
      </c>
      <c r="ES14" s="17">
        <v>0</v>
      </c>
      <c r="ET14" s="17">
        <v>-0.1</v>
      </c>
      <c r="EU14" s="17">
        <v>2.9</v>
      </c>
      <c r="EV14" s="17">
        <v>2.2000000000000002</v>
      </c>
      <c r="EW14" s="17">
        <v>0</v>
      </c>
      <c r="EX14" s="17">
        <v>0</v>
      </c>
      <c r="EY14" s="17">
        <v>0.2</v>
      </c>
      <c r="EZ14" s="17">
        <v>0</v>
      </c>
      <c r="FA14" s="17">
        <v>2.7</v>
      </c>
      <c r="FB14" s="17"/>
      <c r="FC14" s="17"/>
      <c r="FD14" s="17">
        <v>4</v>
      </c>
      <c r="FE14" s="17"/>
      <c r="FF14" s="17">
        <v>2.7</v>
      </c>
      <c r="FG14" s="17"/>
      <c r="FH14" s="17"/>
      <c r="FI14" s="17">
        <v>-189.6</v>
      </c>
      <c r="FJ14" s="15"/>
      <c r="FK14" s="17">
        <v>1.5264500000000001</v>
      </c>
      <c r="FL14" s="17">
        <v>0</v>
      </c>
      <c r="FM14" s="17">
        <v>1.4219999999999999</v>
      </c>
      <c r="FN14" s="17">
        <v>1.2</v>
      </c>
      <c r="FO14" s="17">
        <v>0.41392000000000001</v>
      </c>
      <c r="FP14" s="17">
        <v>0.31313999999999997</v>
      </c>
      <c r="FQ14" s="17">
        <v>-0.7</v>
      </c>
      <c r="FR14" s="17">
        <v>0.2</v>
      </c>
      <c r="FS14" s="17">
        <v>4.3755100000000002</v>
      </c>
    </row>
    <row r="15" spans="1:175" ht="24" customHeight="1" x14ac:dyDescent="0.3">
      <c r="A15" s="16" t="s">
        <v>43</v>
      </c>
      <c r="B15" s="16" t="s">
        <v>715</v>
      </c>
      <c r="C15" s="17">
        <v>-8</v>
      </c>
      <c r="D15" s="17">
        <v>25.1</v>
      </c>
      <c r="E15" s="17">
        <v>20.7</v>
      </c>
      <c r="F15" s="17"/>
      <c r="G15" s="17"/>
      <c r="H15" s="17">
        <v>-9.6</v>
      </c>
      <c r="I15" s="17">
        <v>2.2000000000000002</v>
      </c>
      <c r="J15" s="17"/>
      <c r="K15" s="17"/>
      <c r="L15" s="17">
        <v>-27.6</v>
      </c>
      <c r="M15" s="17">
        <v>-33.9</v>
      </c>
      <c r="N15" s="17">
        <v>-30.6</v>
      </c>
      <c r="O15" s="17">
        <v>15.4</v>
      </c>
      <c r="P15" s="17">
        <v>15.6</v>
      </c>
      <c r="Q15" s="17">
        <v>-5.2</v>
      </c>
      <c r="R15" s="17">
        <v>29.4</v>
      </c>
      <c r="S15" s="17">
        <v>0</v>
      </c>
      <c r="T15" s="17"/>
      <c r="U15" s="17"/>
      <c r="V15" s="17"/>
      <c r="W15" s="17"/>
      <c r="X15" s="17">
        <v>-0.4</v>
      </c>
      <c r="Y15" s="17">
        <v>1.2</v>
      </c>
      <c r="Z15" s="17"/>
      <c r="AA15" s="17">
        <v>-3.3</v>
      </c>
      <c r="AB15" s="17">
        <v>2.1</v>
      </c>
      <c r="AC15" s="17">
        <v>2.9</v>
      </c>
      <c r="AD15" s="17"/>
      <c r="AE15" s="17"/>
      <c r="AF15" s="17"/>
      <c r="AG15" s="17">
        <v>0</v>
      </c>
      <c r="AH15" s="17">
        <v>-4.0999999999999996</v>
      </c>
      <c r="AI15" s="17">
        <v>-7</v>
      </c>
      <c r="AJ15" s="17"/>
      <c r="AK15" s="17"/>
      <c r="AL15" s="17"/>
      <c r="AM15" s="17">
        <v>-1</v>
      </c>
      <c r="AN15" s="17">
        <v>0</v>
      </c>
      <c r="AO15" s="17">
        <v>-0.8</v>
      </c>
      <c r="AP15" s="17">
        <v>11.3</v>
      </c>
      <c r="AQ15" s="17">
        <v>3.4</v>
      </c>
      <c r="AR15" s="17">
        <v>1.5</v>
      </c>
      <c r="AS15" s="17">
        <v>2.4</v>
      </c>
      <c r="AT15" s="17">
        <v>0.1</v>
      </c>
      <c r="AU15" s="17">
        <v>1.8</v>
      </c>
      <c r="AV15" s="17">
        <v>-30.8</v>
      </c>
      <c r="AW15" s="17">
        <v>-40.200000000000003</v>
      </c>
      <c r="AX15" s="17">
        <v>-4.3</v>
      </c>
      <c r="AY15" s="17">
        <v>-1.2</v>
      </c>
      <c r="AZ15" s="17">
        <v>0.7</v>
      </c>
      <c r="BA15" s="17">
        <v>-4.0999999999999996</v>
      </c>
      <c r="BB15" s="17">
        <v>-0.9</v>
      </c>
      <c r="BC15" s="17">
        <v>0.5</v>
      </c>
      <c r="BD15" s="17">
        <v>0</v>
      </c>
      <c r="BE15" s="17">
        <v>-3.2</v>
      </c>
      <c r="BF15" s="17"/>
      <c r="BG15" s="17"/>
      <c r="BH15" s="17">
        <v>0</v>
      </c>
      <c r="BI15" s="17"/>
      <c r="BJ15" s="17"/>
      <c r="BK15" s="17">
        <v>0</v>
      </c>
      <c r="BL15" s="17"/>
      <c r="BM15" s="17"/>
      <c r="BN15" s="17"/>
      <c r="BO15" s="17">
        <v>3</v>
      </c>
      <c r="BP15" s="17">
        <v>-35.5</v>
      </c>
      <c r="BQ15" s="17">
        <v>-36.9</v>
      </c>
      <c r="BR15" s="17">
        <v>-8.1</v>
      </c>
      <c r="BS15" s="17">
        <v>-5.3</v>
      </c>
      <c r="BT15" s="17"/>
      <c r="BU15" s="17"/>
      <c r="BV15" s="17"/>
      <c r="BW15" s="17"/>
      <c r="BX15" s="17"/>
      <c r="BY15" s="17"/>
      <c r="BZ15" s="17"/>
      <c r="CA15" s="17"/>
      <c r="CB15" s="17">
        <v>-0.6</v>
      </c>
      <c r="CC15" s="17">
        <v>5.7</v>
      </c>
      <c r="CD15" s="17">
        <v>10.6</v>
      </c>
      <c r="CE15" s="17">
        <v>1.3</v>
      </c>
      <c r="CF15" s="17">
        <v>2.9</v>
      </c>
      <c r="CG15" s="17">
        <v>-4.2</v>
      </c>
      <c r="CH15" s="17"/>
      <c r="CI15" s="17"/>
      <c r="CJ15" s="17"/>
      <c r="CK15" s="17">
        <v>-12.2</v>
      </c>
      <c r="CL15" s="17">
        <v>-9.8000000000000007</v>
      </c>
      <c r="CM15" s="17">
        <v>-41.2</v>
      </c>
      <c r="CN15" s="17"/>
      <c r="CO15" s="17"/>
      <c r="CP15" s="17"/>
      <c r="CQ15" s="17"/>
      <c r="CR15" s="17"/>
      <c r="CS15" s="17"/>
      <c r="CT15" s="17"/>
      <c r="CU15" s="17"/>
      <c r="CV15" s="17">
        <v>-4.9000000000000004</v>
      </c>
      <c r="CW15" s="17">
        <v>0</v>
      </c>
      <c r="CX15" s="17"/>
      <c r="CY15" s="17"/>
      <c r="CZ15" s="17">
        <v>0.8</v>
      </c>
      <c r="DA15" s="17">
        <v>0</v>
      </c>
      <c r="DB15" s="17">
        <v>0</v>
      </c>
      <c r="DC15" s="17"/>
      <c r="DD15" s="17">
        <v>0.1</v>
      </c>
      <c r="DE15" s="17">
        <v>0.6</v>
      </c>
      <c r="DF15" s="17">
        <v>0.1</v>
      </c>
      <c r="DG15" s="17">
        <v>0.6</v>
      </c>
      <c r="DH15" s="17">
        <v>0.3</v>
      </c>
      <c r="DI15" s="17">
        <v>0.5</v>
      </c>
      <c r="DJ15" s="17"/>
      <c r="DK15" s="17">
        <v>0</v>
      </c>
      <c r="DL15" s="17">
        <v>0</v>
      </c>
      <c r="DM15" s="17">
        <v>-1.2</v>
      </c>
      <c r="DN15" s="17">
        <v>3.3</v>
      </c>
      <c r="DO15" s="17">
        <v>1.8</v>
      </c>
      <c r="DP15" s="17">
        <v>0.7</v>
      </c>
      <c r="DQ15" s="17">
        <v>0.4</v>
      </c>
      <c r="DR15" s="17">
        <v>1.2</v>
      </c>
      <c r="DS15" s="17">
        <v>0</v>
      </c>
      <c r="DT15" s="17">
        <v>0</v>
      </c>
      <c r="DU15" s="17">
        <v>0</v>
      </c>
      <c r="DV15" s="17">
        <v>0.2</v>
      </c>
      <c r="DW15" s="17"/>
      <c r="DX15" s="17">
        <v>-2.6</v>
      </c>
      <c r="DY15" s="17">
        <v>0.1</v>
      </c>
      <c r="DZ15" s="17">
        <v>0.5</v>
      </c>
      <c r="EA15" s="17">
        <v>0</v>
      </c>
      <c r="EB15" s="17">
        <v>0</v>
      </c>
      <c r="EC15" s="17">
        <v>0.8</v>
      </c>
      <c r="ED15" s="17">
        <v>4</v>
      </c>
      <c r="EE15" s="17">
        <v>0</v>
      </c>
      <c r="EF15" s="17">
        <v>-7.7</v>
      </c>
      <c r="EG15" s="17">
        <v>-7.9</v>
      </c>
      <c r="EH15" s="17">
        <v>0</v>
      </c>
      <c r="EI15" s="17">
        <v>0</v>
      </c>
      <c r="EJ15" s="17">
        <v>1.6</v>
      </c>
      <c r="EK15" s="17">
        <v>0.1</v>
      </c>
      <c r="EL15" s="17">
        <v>1.4</v>
      </c>
      <c r="EM15" s="17">
        <v>0.1</v>
      </c>
      <c r="EN15" s="17">
        <v>0.1</v>
      </c>
      <c r="EO15" s="17">
        <v>0.1</v>
      </c>
      <c r="EP15" s="17"/>
      <c r="EQ15" s="17">
        <v>0</v>
      </c>
      <c r="ER15" s="17">
        <v>0</v>
      </c>
      <c r="ES15" s="17">
        <v>0</v>
      </c>
      <c r="ET15" s="17">
        <v>-0.1</v>
      </c>
      <c r="EU15" s="17">
        <v>4.5</v>
      </c>
      <c r="EV15" s="17">
        <v>1</v>
      </c>
      <c r="EW15" s="17">
        <v>0</v>
      </c>
      <c r="EX15" s="17">
        <v>0</v>
      </c>
      <c r="EY15" s="17">
        <v>0.2</v>
      </c>
      <c r="EZ15" s="17">
        <v>0.1</v>
      </c>
      <c r="FA15" s="17">
        <v>2.8</v>
      </c>
      <c r="FB15" s="17"/>
      <c r="FC15" s="17"/>
      <c r="FD15" s="17">
        <v>3.8</v>
      </c>
      <c r="FE15" s="17"/>
      <c r="FF15" s="17">
        <v>2.4</v>
      </c>
      <c r="FG15" s="17"/>
      <c r="FH15" s="17"/>
      <c r="FI15" s="17">
        <v>-200.4</v>
      </c>
      <c r="FJ15" s="15"/>
      <c r="FK15" s="17">
        <v>1.48956</v>
      </c>
      <c r="FL15" s="17">
        <v>0</v>
      </c>
      <c r="FM15" s="17">
        <v>1.8120000000000001</v>
      </c>
      <c r="FN15" s="17">
        <v>1.2</v>
      </c>
      <c r="FO15" s="17">
        <v>0.40815000000000001</v>
      </c>
      <c r="FP15" s="17">
        <v>0.32129000000000002</v>
      </c>
      <c r="FQ15" s="17">
        <v>-0.4</v>
      </c>
      <c r="FR15" s="17">
        <v>0.4</v>
      </c>
      <c r="FS15" s="17">
        <v>5.2309999999999999</v>
      </c>
    </row>
    <row r="16" spans="1:175" ht="24" customHeight="1" x14ac:dyDescent="0.3">
      <c r="A16" s="16" t="s">
        <v>43</v>
      </c>
      <c r="B16" s="16" t="s">
        <v>716</v>
      </c>
      <c r="C16" s="17">
        <v>-10</v>
      </c>
      <c r="D16" s="17">
        <v>28.4</v>
      </c>
      <c r="E16" s="17">
        <v>22.6</v>
      </c>
      <c r="F16" s="17"/>
      <c r="G16" s="17"/>
      <c r="H16" s="17">
        <v>-5.8</v>
      </c>
      <c r="I16" s="17">
        <v>-4.4000000000000004</v>
      </c>
      <c r="J16" s="17"/>
      <c r="K16" s="17"/>
      <c r="L16" s="17">
        <v>-27.3</v>
      </c>
      <c r="M16" s="17">
        <v>-28.2</v>
      </c>
      <c r="N16" s="17">
        <v>-22</v>
      </c>
      <c r="O16" s="17">
        <v>16.5</v>
      </c>
      <c r="P16" s="17">
        <v>15.6</v>
      </c>
      <c r="Q16" s="17">
        <v>-5.9</v>
      </c>
      <c r="R16" s="17">
        <v>35.200000000000003</v>
      </c>
      <c r="S16" s="17">
        <v>0.1</v>
      </c>
      <c r="T16" s="17"/>
      <c r="U16" s="17"/>
      <c r="V16" s="17"/>
      <c r="W16" s="17"/>
      <c r="X16" s="17">
        <v>0.5</v>
      </c>
      <c r="Y16" s="17">
        <v>1.6</v>
      </c>
      <c r="Z16" s="17"/>
      <c r="AA16" s="17">
        <v>-3.3</v>
      </c>
      <c r="AB16" s="17">
        <v>2.1</v>
      </c>
      <c r="AC16" s="17">
        <v>4.0999999999999996</v>
      </c>
      <c r="AD16" s="17"/>
      <c r="AE16" s="17"/>
      <c r="AF16" s="17"/>
      <c r="AG16" s="17">
        <v>0</v>
      </c>
      <c r="AH16" s="17">
        <v>-2.7</v>
      </c>
      <c r="AI16" s="17">
        <v>-6.9</v>
      </c>
      <c r="AJ16" s="17"/>
      <c r="AK16" s="17"/>
      <c r="AL16" s="17"/>
      <c r="AM16" s="17">
        <v>-1</v>
      </c>
      <c r="AN16" s="17">
        <v>0</v>
      </c>
      <c r="AO16" s="17">
        <v>-0.8</v>
      </c>
      <c r="AP16" s="17">
        <v>9</v>
      </c>
      <c r="AQ16" s="17">
        <v>3.7</v>
      </c>
      <c r="AR16" s="17">
        <v>1.8</v>
      </c>
      <c r="AS16" s="17">
        <v>2.4</v>
      </c>
      <c r="AT16" s="17">
        <v>1.2</v>
      </c>
      <c r="AU16" s="17">
        <v>2.1</v>
      </c>
      <c r="AV16" s="17">
        <v>-30.6</v>
      </c>
      <c r="AW16" s="17">
        <v>-40</v>
      </c>
      <c r="AX16" s="17">
        <v>-5.8</v>
      </c>
      <c r="AY16" s="17">
        <v>-1.1000000000000001</v>
      </c>
      <c r="AZ16" s="17">
        <v>0.7</v>
      </c>
      <c r="BA16" s="17">
        <v>-4.3</v>
      </c>
      <c r="BB16" s="17">
        <v>-2</v>
      </c>
      <c r="BC16" s="17">
        <v>0.5</v>
      </c>
      <c r="BD16" s="17">
        <v>0</v>
      </c>
      <c r="BE16" s="17">
        <v>-0.8</v>
      </c>
      <c r="BF16" s="17"/>
      <c r="BG16" s="17"/>
      <c r="BH16" s="17">
        <v>0</v>
      </c>
      <c r="BI16" s="17"/>
      <c r="BJ16" s="17"/>
      <c r="BK16" s="17">
        <v>0</v>
      </c>
      <c r="BL16" s="17"/>
      <c r="BM16" s="17"/>
      <c r="BN16" s="17"/>
      <c r="BO16" s="17">
        <v>1.9</v>
      </c>
      <c r="BP16" s="17">
        <v>-34.9</v>
      </c>
      <c r="BQ16" s="17">
        <v>-36.299999999999997</v>
      </c>
      <c r="BR16" s="17">
        <v>-8</v>
      </c>
      <c r="BS16" s="17">
        <v>-3.1</v>
      </c>
      <c r="BT16" s="17"/>
      <c r="BU16" s="17"/>
      <c r="BV16" s="17"/>
      <c r="BW16" s="17"/>
      <c r="BX16" s="17"/>
      <c r="BY16" s="17"/>
      <c r="BZ16" s="17"/>
      <c r="CA16" s="17"/>
      <c r="CB16" s="17">
        <v>-0.6</v>
      </c>
      <c r="CC16" s="17">
        <v>6.1</v>
      </c>
      <c r="CD16" s="17">
        <v>10.5</v>
      </c>
      <c r="CE16" s="17">
        <v>0</v>
      </c>
      <c r="CF16" s="17">
        <v>3</v>
      </c>
      <c r="CG16" s="17">
        <v>-4.0999999999999996</v>
      </c>
      <c r="CH16" s="17"/>
      <c r="CI16" s="17"/>
      <c r="CJ16" s="17"/>
      <c r="CK16" s="17">
        <v>-13.1</v>
      </c>
      <c r="CL16" s="17">
        <v>-10.7</v>
      </c>
      <c r="CM16" s="17">
        <v>-41.9</v>
      </c>
      <c r="CN16" s="17"/>
      <c r="CO16" s="17"/>
      <c r="CP16" s="17"/>
      <c r="CQ16" s="17"/>
      <c r="CR16" s="17"/>
      <c r="CS16" s="17"/>
      <c r="CT16" s="17"/>
      <c r="CU16" s="17"/>
      <c r="CV16" s="17">
        <v>-4.9000000000000004</v>
      </c>
      <c r="CW16" s="17">
        <v>0</v>
      </c>
      <c r="CX16" s="17"/>
      <c r="CY16" s="17"/>
      <c r="CZ16" s="17">
        <v>0.8</v>
      </c>
      <c r="DA16" s="17">
        <v>0</v>
      </c>
      <c r="DB16" s="17">
        <v>0</v>
      </c>
      <c r="DC16" s="17"/>
      <c r="DD16" s="17">
        <v>0.1</v>
      </c>
      <c r="DE16" s="17">
        <v>0.6</v>
      </c>
      <c r="DF16" s="17">
        <v>0.1</v>
      </c>
      <c r="DG16" s="17">
        <v>0.1</v>
      </c>
      <c r="DH16" s="17">
        <v>0.3</v>
      </c>
      <c r="DI16" s="17">
        <v>0.5</v>
      </c>
      <c r="DJ16" s="17"/>
      <c r="DK16" s="17">
        <v>0</v>
      </c>
      <c r="DL16" s="17">
        <v>0</v>
      </c>
      <c r="DM16" s="17">
        <v>-1.2</v>
      </c>
      <c r="DN16" s="17">
        <v>3.6</v>
      </c>
      <c r="DO16" s="17">
        <v>1.8</v>
      </c>
      <c r="DP16" s="17">
        <v>0.7</v>
      </c>
      <c r="DQ16" s="17">
        <v>0.4</v>
      </c>
      <c r="DR16" s="17">
        <v>1.2</v>
      </c>
      <c r="DS16" s="17">
        <v>0</v>
      </c>
      <c r="DT16" s="17">
        <v>-0.2</v>
      </c>
      <c r="DU16" s="17">
        <v>0</v>
      </c>
      <c r="DV16" s="17">
        <v>0.2</v>
      </c>
      <c r="DW16" s="17"/>
      <c r="DX16" s="17">
        <v>-2.6</v>
      </c>
      <c r="DY16" s="17">
        <v>0.2</v>
      </c>
      <c r="DZ16" s="17">
        <v>0.5</v>
      </c>
      <c r="EA16" s="17">
        <v>-0.1</v>
      </c>
      <c r="EB16" s="17">
        <v>0.1</v>
      </c>
      <c r="EC16" s="17">
        <v>0.8</v>
      </c>
      <c r="ED16" s="17">
        <v>4</v>
      </c>
      <c r="EE16" s="17">
        <v>0</v>
      </c>
      <c r="EF16" s="17">
        <v>-6.7</v>
      </c>
      <c r="EG16" s="17">
        <v>-6.6</v>
      </c>
      <c r="EH16" s="17">
        <v>0</v>
      </c>
      <c r="EI16" s="17">
        <v>0</v>
      </c>
      <c r="EJ16" s="17">
        <v>1.6</v>
      </c>
      <c r="EK16" s="17">
        <v>0.1</v>
      </c>
      <c r="EL16" s="17">
        <v>1.5</v>
      </c>
      <c r="EM16" s="17">
        <v>0.1</v>
      </c>
      <c r="EN16" s="17">
        <v>0.1</v>
      </c>
      <c r="EO16" s="17">
        <v>0.1</v>
      </c>
      <c r="EP16" s="17"/>
      <c r="EQ16" s="17">
        <v>0</v>
      </c>
      <c r="ER16" s="17">
        <v>0</v>
      </c>
      <c r="ES16" s="17">
        <v>0</v>
      </c>
      <c r="ET16" s="17">
        <v>-0.1</v>
      </c>
      <c r="EU16" s="17">
        <v>4.2</v>
      </c>
      <c r="EV16" s="17">
        <v>2.2999999999999998</v>
      </c>
      <c r="EW16" s="17">
        <v>0</v>
      </c>
      <c r="EX16" s="17">
        <v>0</v>
      </c>
      <c r="EY16" s="17">
        <v>0.2</v>
      </c>
      <c r="EZ16" s="17">
        <v>0.2</v>
      </c>
      <c r="FA16" s="17">
        <v>2.9</v>
      </c>
      <c r="FB16" s="17"/>
      <c r="FC16" s="17"/>
      <c r="FD16" s="17">
        <v>1.5</v>
      </c>
      <c r="FE16" s="17"/>
      <c r="FF16" s="17">
        <v>2.2999999999999998</v>
      </c>
      <c r="FG16" s="17"/>
      <c r="FH16" s="17"/>
      <c r="FI16" s="17">
        <v>-175.3</v>
      </c>
      <c r="FJ16" s="15"/>
      <c r="FK16" s="17">
        <v>1.50301</v>
      </c>
      <c r="FL16" s="17">
        <v>0</v>
      </c>
      <c r="FM16" s="17">
        <v>1.736</v>
      </c>
      <c r="FN16" s="17">
        <v>1.2</v>
      </c>
      <c r="FO16" s="17">
        <v>0.40888999999999998</v>
      </c>
      <c r="FP16" s="17">
        <v>0.32629999999999998</v>
      </c>
      <c r="FQ16" s="17">
        <v>-0.6</v>
      </c>
      <c r="FR16" s="17">
        <v>0.2</v>
      </c>
      <c r="FS16" s="17">
        <v>4.7742000000000004</v>
      </c>
    </row>
    <row r="17" spans="1:175" ht="24" customHeight="1" x14ac:dyDescent="0.3">
      <c r="A17" s="16" t="s">
        <v>43</v>
      </c>
      <c r="B17" s="16" t="s">
        <v>717</v>
      </c>
      <c r="C17" s="17">
        <v>-10.3</v>
      </c>
      <c r="D17" s="17">
        <v>33.5</v>
      </c>
      <c r="E17" s="17">
        <v>23</v>
      </c>
      <c r="F17" s="17"/>
      <c r="G17" s="17"/>
      <c r="H17" s="17">
        <v>-5.5</v>
      </c>
      <c r="I17" s="17">
        <v>4.5</v>
      </c>
      <c r="J17" s="17"/>
      <c r="K17" s="17"/>
      <c r="L17" s="17">
        <v>-28.3</v>
      </c>
      <c r="M17" s="17">
        <v>-28.9</v>
      </c>
      <c r="N17" s="17">
        <v>-22.5</v>
      </c>
      <c r="O17" s="17">
        <v>15.3</v>
      </c>
      <c r="P17" s="17">
        <v>16.7</v>
      </c>
      <c r="Q17" s="17">
        <v>-5.9</v>
      </c>
      <c r="R17" s="17">
        <v>32.4</v>
      </c>
      <c r="S17" s="17">
        <v>0.2</v>
      </c>
      <c r="T17" s="17"/>
      <c r="U17" s="17"/>
      <c r="V17" s="17"/>
      <c r="W17" s="17"/>
      <c r="X17" s="17">
        <v>2.2999999999999998</v>
      </c>
      <c r="Y17" s="17">
        <v>1</v>
      </c>
      <c r="Z17" s="17"/>
      <c r="AA17" s="17">
        <v>-3.3</v>
      </c>
      <c r="AB17" s="17">
        <v>2.1</v>
      </c>
      <c r="AC17" s="17">
        <v>3.8</v>
      </c>
      <c r="AD17" s="17"/>
      <c r="AE17" s="17"/>
      <c r="AF17" s="17"/>
      <c r="AG17" s="17">
        <v>0</v>
      </c>
      <c r="AH17" s="17">
        <v>-1.9</v>
      </c>
      <c r="AI17" s="17">
        <v>-6.8</v>
      </c>
      <c r="AJ17" s="17"/>
      <c r="AK17" s="17"/>
      <c r="AL17" s="17"/>
      <c r="AM17" s="17">
        <v>-1</v>
      </c>
      <c r="AN17" s="17">
        <v>0</v>
      </c>
      <c r="AO17" s="17">
        <v>-0.8</v>
      </c>
      <c r="AP17" s="17">
        <v>9.9</v>
      </c>
      <c r="AQ17" s="17">
        <v>3.9</v>
      </c>
      <c r="AR17" s="17">
        <v>1.5</v>
      </c>
      <c r="AS17" s="17">
        <v>2.4</v>
      </c>
      <c r="AT17" s="17">
        <v>1.7</v>
      </c>
      <c r="AU17" s="17">
        <v>2.2999999999999998</v>
      </c>
      <c r="AV17" s="17">
        <v>-30.3</v>
      </c>
      <c r="AW17" s="17">
        <v>-40</v>
      </c>
      <c r="AX17" s="17">
        <v>-3.5</v>
      </c>
      <c r="AY17" s="17">
        <v>-1.2</v>
      </c>
      <c r="AZ17" s="17">
        <v>0.7</v>
      </c>
      <c r="BA17" s="17">
        <v>-2.4</v>
      </c>
      <c r="BB17" s="17">
        <v>0</v>
      </c>
      <c r="BC17" s="17">
        <v>0.5</v>
      </c>
      <c r="BD17" s="17">
        <v>0</v>
      </c>
      <c r="BE17" s="17">
        <v>1.2</v>
      </c>
      <c r="BF17" s="17"/>
      <c r="BG17" s="17"/>
      <c r="BH17" s="17">
        <v>0</v>
      </c>
      <c r="BI17" s="17"/>
      <c r="BJ17" s="17"/>
      <c r="BK17" s="17">
        <v>0</v>
      </c>
      <c r="BL17" s="17"/>
      <c r="BM17" s="17"/>
      <c r="BN17" s="17"/>
      <c r="BO17" s="17">
        <v>1.7</v>
      </c>
      <c r="BP17" s="17">
        <v>-35</v>
      </c>
      <c r="BQ17" s="17">
        <v>-36.4</v>
      </c>
      <c r="BR17" s="17">
        <v>-7.9</v>
      </c>
      <c r="BS17" s="17">
        <v>-2.7</v>
      </c>
      <c r="BT17" s="17"/>
      <c r="BU17" s="17"/>
      <c r="BV17" s="17"/>
      <c r="BW17" s="17"/>
      <c r="BX17" s="17"/>
      <c r="BY17" s="17"/>
      <c r="BZ17" s="17"/>
      <c r="CA17" s="17"/>
      <c r="CB17" s="17">
        <v>-0.6</v>
      </c>
      <c r="CC17" s="17">
        <v>3.4</v>
      </c>
      <c r="CD17" s="17">
        <v>10.5</v>
      </c>
      <c r="CE17" s="17">
        <v>-0.6</v>
      </c>
      <c r="CF17" s="17">
        <v>3</v>
      </c>
      <c r="CG17" s="17">
        <v>-4.0999999999999996</v>
      </c>
      <c r="CH17" s="17"/>
      <c r="CI17" s="17"/>
      <c r="CJ17" s="17"/>
      <c r="CK17" s="17">
        <v>-12.6</v>
      </c>
      <c r="CL17" s="17">
        <v>-10</v>
      </c>
      <c r="CM17" s="17">
        <v>-40.700000000000003</v>
      </c>
      <c r="CN17" s="17"/>
      <c r="CO17" s="17"/>
      <c r="CP17" s="17"/>
      <c r="CQ17" s="17"/>
      <c r="CR17" s="17"/>
      <c r="CS17" s="17"/>
      <c r="CT17" s="17"/>
      <c r="CU17" s="17"/>
      <c r="CV17" s="17">
        <v>-4.8</v>
      </c>
      <c r="CW17" s="17">
        <v>0</v>
      </c>
      <c r="CX17" s="17"/>
      <c r="CY17" s="17"/>
      <c r="CZ17" s="17">
        <v>0.8</v>
      </c>
      <c r="DA17" s="17">
        <v>0</v>
      </c>
      <c r="DB17" s="17">
        <v>0</v>
      </c>
      <c r="DC17" s="17"/>
      <c r="DD17" s="17">
        <v>0.2</v>
      </c>
      <c r="DE17" s="17">
        <v>0.6</v>
      </c>
      <c r="DF17" s="17">
        <v>0.1</v>
      </c>
      <c r="DG17" s="17">
        <v>0.6</v>
      </c>
      <c r="DH17" s="17">
        <v>0.3</v>
      </c>
      <c r="DI17" s="17">
        <v>0.6</v>
      </c>
      <c r="DJ17" s="17"/>
      <c r="DK17" s="17">
        <v>0</v>
      </c>
      <c r="DL17" s="17">
        <v>0</v>
      </c>
      <c r="DM17" s="17">
        <v>-1.1000000000000001</v>
      </c>
      <c r="DN17" s="17">
        <v>3.3</v>
      </c>
      <c r="DO17" s="17">
        <v>1.8</v>
      </c>
      <c r="DP17" s="17">
        <v>0.7</v>
      </c>
      <c r="DQ17" s="17">
        <v>0.4</v>
      </c>
      <c r="DR17" s="17">
        <v>1.2</v>
      </c>
      <c r="DS17" s="17">
        <v>0</v>
      </c>
      <c r="DT17" s="17">
        <v>-0.1</v>
      </c>
      <c r="DU17" s="17">
        <v>0</v>
      </c>
      <c r="DV17" s="17">
        <v>0.2</v>
      </c>
      <c r="DW17" s="17"/>
      <c r="DX17" s="17">
        <v>-2.7</v>
      </c>
      <c r="DY17" s="17">
        <v>0.1</v>
      </c>
      <c r="DZ17" s="17">
        <v>0.5</v>
      </c>
      <c r="EA17" s="17">
        <v>0</v>
      </c>
      <c r="EB17" s="17">
        <v>0</v>
      </c>
      <c r="EC17" s="17">
        <v>0.8</v>
      </c>
      <c r="ED17" s="17">
        <v>4</v>
      </c>
      <c r="EE17" s="17">
        <v>0</v>
      </c>
      <c r="EF17" s="17">
        <v>-6.5</v>
      </c>
      <c r="EG17" s="17">
        <v>-6.7</v>
      </c>
      <c r="EH17" s="17">
        <v>0</v>
      </c>
      <c r="EI17" s="17">
        <v>0</v>
      </c>
      <c r="EJ17" s="17">
        <v>1.6</v>
      </c>
      <c r="EK17" s="17">
        <v>0.1</v>
      </c>
      <c r="EL17" s="17">
        <v>1.4</v>
      </c>
      <c r="EM17" s="17">
        <v>0.1</v>
      </c>
      <c r="EN17" s="17">
        <v>0.1</v>
      </c>
      <c r="EO17" s="17">
        <v>0.1</v>
      </c>
      <c r="EP17" s="17"/>
      <c r="EQ17" s="17">
        <v>0</v>
      </c>
      <c r="ER17" s="17">
        <v>0</v>
      </c>
      <c r="ES17" s="17">
        <v>0</v>
      </c>
      <c r="ET17" s="17">
        <v>-0.1</v>
      </c>
      <c r="EU17" s="17">
        <v>3.7</v>
      </c>
      <c r="EV17" s="17">
        <v>3</v>
      </c>
      <c r="EW17" s="17">
        <v>0</v>
      </c>
      <c r="EX17" s="17">
        <v>0</v>
      </c>
      <c r="EY17" s="17">
        <v>0.2</v>
      </c>
      <c r="EZ17" s="17">
        <v>0.2</v>
      </c>
      <c r="FA17" s="17">
        <v>2.8</v>
      </c>
      <c r="FB17" s="17"/>
      <c r="FC17" s="17"/>
      <c r="FD17" s="17">
        <v>0.2</v>
      </c>
      <c r="FE17" s="17"/>
      <c r="FF17" s="17">
        <v>2.7</v>
      </c>
      <c r="FG17" s="17"/>
      <c r="FH17" s="17"/>
      <c r="FI17" s="17">
        <v>-155.30000000000001</v>
      </c>
      <c r="FJ17" s="15"/>
      <c r="FK17" s="17">
        <v>1.5307900000000001</v>
      </c>
      <c r="FL17" s="17">
        <v>0</v>
      </c>
      <c r="FM17" s="17">
        <v>1.9359999999999999</v>
      </c>
      <c r="FN17" s="17">
        <v>1.2</v>
      </c>
      <c r="FO17" s="17">
        <v>0.40512999999999999</v>
      </c>
      <c r="FP17" s="17">
        <v>0.32707999999999998</v>
      </c>
      <c r="FQ17" s="17">
        <v>-0.4</v>
      </c>
      <c r="FR17" s="17">
        <v>0.1</v>
      </c>
      <c r="FS17" s="17">
        <v>5.0990000000000002</v>
      </c>
    </row>
    <row r="18" spans="1:175" ht="24" customHeight="1" x14ac:dyDescent="0.3">
      <c r="A18" s="18" t="s">
        <v>43</v>
      </c>
      <c r="B18" s="18" t="s">
        <v>718</v>
      </c>
      <c r="C18" s="19">
        <v>-9.8000000000000007</v>
      </c>
      <c r="D18" s="19">
        <v>33.5</v>
      </c>
      <c r="E18" s="19">
        <v>22.4</v>
      </c>
      <c r="F18" s="19"/>
      <c r="G18" s="19"/>
      <c r="H18" s="19">
        <v>-4.9000000000000004</v>
      </c>
      <c r="I18" s="19">
        <v>4.0999999999999996</v>
      </c>
      <c r="J18" s="19"/>
      <c r="K18" s="19"/>
      <c r="L18" s="19">
        <v>-24.7</v>
      </c>
      <c r="M18" s="19">
        <v>-30.2</v>
      </c>
      <c r="N18" s="19">
        <v>-26</v>
      </c>
      <c r="O18" s="19">
        <v>17.3</v>
      </c>
      <c r="P18" s="19">
        <v>16.8</v>
      </c>
      <c r="Q18" s="19">
        <v>-4.5</v>
      </c>
      <c r="R18" s="19">
        <v>36.4</v>
      </c>
      <c r="S18" s="19">
        <v>-0.1</v>
      </c>
      <c r="T18" s="19"/>
      <c r="U18" s="19"/>
      <c r="V18" s="19"/>
      <c r="W18" s="19"/>
      <c r="X18" s="19">
        <v>1.5</v>
      </c>
      <c r="Y18" s="19">
        <v>0.6</v>
      </c>
      <c r="Z18" s="19"/>
      <c r="AA18" s="19">
        <v>-3.3</v>
      </c>
      <c r="AB18" s="19">
        <v>2.1</v>
      </c>
      <c r="AC18" s="19">
        <v>5.0999999999999996</v>
      </c>
      <c r="AD18" s="19"/>
      <c r="AE18" s="19"/>
      <c r="AF18" s="19"/>
      <c r="AG18" s="19">
        <v>0</v>
      </c>
      <c r="AH18" s="19">
        <v>-3.5</v>
      </c>
      <c r="AI18" s="19">
        <v>-7.3</v>
      </c>
      <c r="AJ18" s="19"/>
      <c r="AK18" s="19"/>
      <c r="AL18" s="19"/>
      <c r="AM18" s="19">
        <v>-1</v>
      </c>
      <c r="AN18" s="19">
        <v>0</v>
      </c>
      <c r="AO18" s="19">
        <v>-0.9</v>
      </c>
      <c r="AP18" s="19">
        <v>10.6</v>
      </c>
      <c r="AQ18" s="19">
        <v>3.8</v>
      </c>
      <c r="AR18" s="19">
        <v>1.3</v>
      </c>
      <c r="AS18" s="19">
        <v>2.4</v>
      </c>
      <c r="AT18" s="19">
        <v>2</v>
      </c>
      <c r="AU18" s="19">
        <v>4.0999999999999996</v>
      </c>
      <c r="AV18" s="19">
        <v>-28.7</v>
      </c>
      <c r="AW18" s="19">
        <v>-38.1</v>
      </c>
      <c r="AX18" s="19">
        <v>-4.5999999999999996</v>
      </c>
      <c r="AY18" s="19">
        <v>-1.1000000000000001</v>
      </c>
      <c r="AZ18" s="19">
        <v>0.7</v>
      </c>
      <c r="BA18" s="19">
        <v>-4.5999999999999996</v>
      </c>
      <c r="BB18" s="19">
        <v>-0.8</v>
      </c>
      <c r="BC18" s="19">
        <v>0.5</v>
      </c>
      <c r="BD18" s="19">
        <v>0</v>
      </c>
      <c r="BE18" s="19">
        <v>-3.2</v>
      </c>
      <c r="BF18" s="19"/>
      <c r="BG18" s="19"/>
      <c r="BH18" s="19">
        <v>0</v>
      </c>
      <c r="BI18" s="19"/>
      <c r="BJ18" s="19"/>
      <c r="BK18" s="19">
        <v>0</v>
      </c>
      <c r="BL18" s="19"/>
      <c r="BM18" s="19"/>
      <c r="BN18" s="19"/>
      <c r="BO18" s="19">
        <v>3.6</v>
      </c>
      <c r="BP18" s="19">
        <v>-34.200000000000003</v>
      </c>
      <c r="BQ18" s="19">
        <v>-35.6</v>
      </c>
      <c r="BR18" s="19">
        <v>-7.1</v>
      </c>
      <c r="BS18" s="19">
        <v>-2.7</v>
      </c>
      <c r="BT18" s="19"/>
      <c r="BU18" s="19"/>
      <c r="BV18" s="19"/>
      <c r="BW18" s="19"/>
      <c r="BX18" s="19"/>
      <c r="BY18" s="19"/>
      <c r="BZ18" s="19"/>
      <c r="CA18" s="19"/>
      <c r="CB18" s="19">
        <v>-0.6</v>
      </c>
      <c r="CC18" s="19">
        <v>2.9</v>
      </c>
      <c r="CD18" s="19">
        <v>10.8</v>
      </c>
      <c r="CE18" s="19">
        <v>0.3</v>
      </c>
      <c r="CF18" s="19">
        <v>3</v>
      </c>
      <c r="CG18" s="19">
        <v>-4</v>
      </c>
      <c r="CH18" s="19"/>
      <c r="CI18" s="19"/>
      <c r="CJ18" s="19"/>
      <c r="CK18" s="19">
        <v>-11.3</v>
      </c>
      <c r="CL18" s="19">
        <v>-8.6999999999999993</v>
      </c>
      <c r="CM18" s="19">
        <v>-39.200000000000003</v>
      </c>
      <c r="CN18" s="19"/>
      <c r="CO18" s="19"/>
      <c r="CP18" s="19"/>
      <c r="CQ18" s="19"/>
      <c r="CR18" s="19"/>
      <c r="CS18" s="19"/>
      <c r="CT18" s="19"/>
      <c r="CU18" s="19"/>
      <c r="CV18" s="19">
        <v>-5</v>
      </c>
      <c r="CW18" s="19">
        <v>0</v>
      </c>
      <c r="CX18" s="19"/>
      <c r="CY18" s="19"/>
      <c r="CZ18" s="19">
        <v>0.8</v>
      </c>
      <c r="DA18" s="19">
        <v>0</v>
      </c>
      <c r="DB18" s="19">
        <v>0</v>
      </c>
      <c r="DC18" s="19"/>
      <c r="DD18" s="19">
        <v>0.1</v>
      </c>
      <c r="DE18" s="19">
        <v>0.6</v>
      </c>
      <c r="DF18" s="19">
        <v>0.2</v>
      </c>
      <c r="DG18" s="19">
        <v>0.4</v>
      </c>
      <c r="DH18" s="19">
        <v>0.3</v>
      </c>
      <c r="DI18" s="19">
        <v>0.5</v>
      </c>
      <c r="DJ18" s="19"/>
      <c r="DK18" s="19">
        <v>0</v>
      </c>
      <c r="DL18" s="19">
        <v>0</v>
      </c>
      <c r="DM18" s="19">
        <v>-0.7</v>
      </c>
      <c r="DN18" s="19">
        <v>4.5999999999999996</v>
      </c>
      <c r="DO18" s="19">
        <v>1.8</v>
      </c>
      <c r="DP18" s="19">
        <v>0.7</v>
      </c>
      <c r="DQ18" s="19">
        <v>0.4</v>
      </c>
      <c r="DR18" s="19">
        <v>1.2</v>
      </c>
      <c r="DS18" s="19">
        <v>0</v>
      </c>
      <c r="DT18" s="19">
        <v>0</v>
      </c>
      <c r="DU18" s="19">
        <v>0</v>
      </c>
      <c r="DV18" s="19">
        <v>0.2</v>
      </c>
      <c r="DW18" s="19"/>
      <c r="DX18" s="19">
        <v>-2.7</v>
      </c>
      <c r="DY18" s="19">
        <v>0.2</v>
      </c>
      <c r="DZ18" s="19">
        <v>0.5</v>
      </c>
      <c r="EA18" s="19">
        <v>0</v>
      </c>
      <c r="EB18" s="19">
        <v>0</v>
      </c>
      <c r="EC18" s="19">
        <v>0.8</v>
      </c>
      <c r="ED18" s="19">
        <v>4</v>
      </c>
      <c r="EE18" s="19">
        <v>0</v>
      </c>
      <c r="EF18" s="19">
        <v>-5.7</v>
      </c>
      <c r="EG18" s="19">
        <v>-6.3</v>
      </c>
      <c r="EH18" s="19">
        <v>0</v>
      </c>
      <c r="EI18" s="19">
        <v>0</v>
      </c>
      <c r="EJ18" s="19">
        <v>1.6</v>
      </c>
      <c r="EK18" s="19">
        <v>0.1</v>
      </c>
      <c r="EL18" s="19">
        <v>1.6</v>
      </c>
      <c r="EM18" s="19">
        <v>0.1</v>
      </c>
      <c r="EN18" s="19">
        <v>0.1</v>
      </c>
      <c r="EO18" s="19">
        <v>0.1</v>
      </c>
      <c r="EP18" s="19"/>
      <c r="EQ18" s="19">
        <v>0</v>
      </c>
      <c r="ER18" s="19">
        <v>0</v>
      </c>
      <c r="ES18" s="19">
        <v>0</v>
      </c>
      <c r="ET18" s="19">
        <v>-0.1</v>
      </c>
      <c r="EU18" s="19">
        <v>5.5</v>
      </c>
      <c r="EV18" s="19">
        <v>2</v>
      </c>
      <c r="EW18" s="19">
        <v>0</v>
      </c>
      <c r="EX18" s="19">
        <v>0</v>
      </c>
      <c r="EY18" s="19">
        <v>0.2</v>
      </c>
      <c r="EZ18" s="19">
        <v>0.2</v>
      </c>
      <c r="FA18" s="19">
        <v>2.9</v>
      </c>
      <c r="FB18" s="19"/>
      <c r="FC18" s="19"/>
      <c r="FD18" s="19">
        <v>2.8</v>
      </c>
      <c r="FE18" s="19"/>
      <c r="FF18" s="19">
        <v>2.8</v>
      </c>
      <c r="FG18" s="19"/>
      <c r="FH18" s="19"/>
      <c r="FI18" s="19">
        <v>-138.1</v>
      </c>
      <c r="FJ18" s="15"/>
      <c r="FK18" s="19">
        <v>1.5302100000000001</v>
      </c>
      <c r="FL18" s="19">
        <v>0</v>
      </c>
      <c r="FM18" s="19">
        <v>1.718</v>
      </c>
      <c r="FN18" s="19">
        <v>1.3</v>
      </c>
      <c r="FO18" s="19">
        <v>0.40215000000000001</v>
      </c>
      <c r="FP18" s="19">
        <v>0.32019999999999998</v>
      </c>
      <c r="FQ18" s="19">
        <v>-0.4</v>
      </c>
      <c r="FR18" s="19">
        <v>0.4</v>
      </c>
      <c r="FS18" s="19">
        <v>5.2705599999999997</v>
      </c>
    </row>
    <row r="19" spans="1:175" ht="24" customHeight="1" x14ac:dyDescent="0.3">
      <c r="A19" s="13" t="s">
        <v>43</v>
      </c>
      <c r="B19" s="13" t="s">
        <v>719</v>
      </c>
      <c r="C19" s="14">
        <v>-11.1</v>
      </c>
      <c r="D19" s="14">
        <v>23.7</v>
      </c>
      <c r="E19" s="14">
        <v>21.2</v>
      </c>
      <c r="F19" s="14"/>
      <c r="G19" s="14"/>
      <c r="H19" s="14">
        <v>-6.2</v>
      </c>
      <c r="I19" s="14">
        <v>-5</v>
      </c>
      <c r="J19" s="14"/>
      <c r="K19" s="14"/>
      <c r="L19" s="14">
        <v>-33.299999999999997</v>
      </c>
      <c r="M19" s="14">
        <v>-31.4</v>
      </c>
      <c r="N19" s="14">
        <v>-26.3</v>
      </c>
      <c r="O19" s="14">
        <v>8.4</v>
      </c>
      <c r="P19" s="14">
        <v>9.1999999999999993</v>
      </c>
      <c r="Q19" s="14">
        <v>-10.4</v>
      </c>
      <c r="R19" s="14">
        <v>30.1</v>
      </c>
      <c r="S19" s="14">
        <v>0.3</v>
      </c>
      <c r="T19" s="14"/>
      <c r="U19" s="14"/>
      <c r="V19" s="14"/>
      <c r="W19" s="14"/>
      <c r="X19" s="14">
        <v>1.3</v>
      </c>
      <c r="Y19" s="14">
        <v>0.6</v>
      </c>
      <c r="Z19" s="14"/>
      <c r="AA19" s="14">
        <v>-3.3</v>
      </c>
      <c r="AB19" s="14">
        <v>2.4</v>
      </c>
      <c r="AC19" s="14">
        <v>6.4</v>
      </c>
      <c r="AD19" s="14"/>
      <c r="AE19" s="14"/>
      <c r="AF19" s="14"/>
      <c r="AG19" s="14">
        <v>0</v>
      </c>
      <c r="AH19" s="14">
        <v>-3.7</v>
      </c>
      <c r="AI19" s="14">
        <v>-7.1</v>
      </c>
      <c r="AJ19" s="14"/>
      <c r="AK19" s="14"/>
      <c r="AL19" s="14"/>
      <c r="AM19" s="14">
        <v>-1</v>
      </c>
      <c r="AN19" s="14">
        <v>0</v>
      </c>
      <c r="AO19" s="14">
        <v>-0.8</v>
      </c>
      <c r="AP19" s="14">
        <v>10.1</v>
      </c>
      <c r="AQ19" s="14">
        <v>4.0999999999999996</v>
      </c>
      <c r="AR19" s="14">
        <v>0.1</v>
      </c>
      <c r="AS19" s="14">
        <v>2.4</v>
      </c>
      <c r="AT19" s="14">
        <v>0.3</v>
      </c>
      <c r="AU19" s="14">
        <v>-9.8000000000000007</v>
      </c>
      <c r="AV19" s="14">
        <v>-42.2</v>
      </c>
      <c r="AW19" s="14">
        <v>-51.6</v>
      </c>
      <c r="AX19" s="14">
        <v>-4.0999999999999996</v>
      </c>
      <c r="AY19" s="14">
        <v>-1.1000000000000001</v>
      </c>
      <c r="AZ19" s="14">
        <v>0.7</v>
      </c>
      <c r="BA19" s="14">
        <v>-2.6</v>
      </c>
      <c r="BB19" s="14">
        <v>-0.4</v>
      </c>
      <c r="BC19" s="14">
        <v>0.5</v>
      </c>
      <c r="BD19" s="14">
        <v>0</v>
      </c>
      <c r="BE19" s="14">
        <v>-1</v>
      </c>
      <c r="BF19" s="14"/>
      <c r="BG19" s="14"/>
      <c r="BH19" s="14">
        <v>0</v>
      </c>
      <c r="BI19" s="14"/>
      <c r="BJ19" s="14"/>
      <c r="BK19" s="14">
        <v>0</v>
      </c>
      <c r="BL19" s="14"/>
      <c r="BM19" s="14"/>
      <c r="BN19" s="14"/>
      <c r="BO19" s="14">
        <v>-0.5</v>
      </c>
      <c r="BP19" s="14">
        <v>-42.1</v>
      </c>
      <c r="BQ19" s="14">
        <v>-43.5</v>
      </c>
      <c r="BR19" s="14">
        <v>0</v>
      </c>
      <c r="BS19" s="14">
        <v>-11</v>
      </c>
      <c r="BT19" s="14"/>
      <c r="BU19" s="14"/>
      <c r="BV19" s="14"/>
      <c r="BW19" s="14"/>
      <c r="BX19" s="14"/>
      <c r="BY19" s="14"/>
      <c r="BZ19" s="14"/>
      <c r="CA19" s="14"/>
      <c r="CB19" s="14">
        <v>-0.6</v>
      </c>
      <c r="CC19" s="14">
        <v>2.8</v>
      </c>
      <c r="CD19" s="14">
        <v>10.4</v>
      </c>
      <c r="CE19" s="14">
        <v>-0.2</v>
      </c>
      <c r="CF19" s="14">
        <v>3</v>
      </c>
      <c r="CG19" s="14">
        <v>-4.0999999999999996</v>
      </c>
      <c r="CH19" s="14"/>
      <c r="CI19" s="14"/>
      <c r="CJ19" s="14"/>
      <c r="CK19" s="14">
        <v>-8.5</v>
      </c>
      <c r="CL19" s="14">
        <v>-6.1</v>
      </c>
      <c r="CM19" s="14">
        <v>-34.9</v>
      </c>
      <c r="CN19" s="14"/>
      <c r="CO19" s="14"/>
      <c r="CP19" s="14"/>
      <c r="CQ19" s="14"/>
      <c r="CR19" s="14"/>
      <c r="CS19" s="14"/>
      <c r="CT19" s="14"/>
      <c r="CU19" s="14"/>
      <c r="CV19" s="14">
        <v>-5</v>
      </c>
      <c r="CW19" s="14">
        <v>0</v>
      </c>
      <c r="CX19" s="14"/>
      <c r="CY19" s="14"/>
      <c r="CZ19" s="14">
        <v>0.8</v>
      </c>
      <c r="DA19" s="14">
        <v>0</v>
      </c>
      <c r="DB19" s="14">
        <v>0</v>
      </c>
      <c r="DC19" s="14"/>
      <c r="DD19" s="14">
        <v>0.2</v>
      </c>
      <c r="DE19" s="14">
        <v>0.6</v>
      </c>
      <c r="DF19" s="14">
        <v>0</v>
      </c>
      <c r="DG19" s="14">
        <v>0.1</v>
      </c>
      <c r="DH19" s="14">
        <v>0.3</v>
      </c>
      <c r="DI19" s="14">
        <v>0.5</v>
      </c>
      <c r="DJ19" s="14"/>
      <c r="DK19" s="14">
        <v>0</v>
      </c>
      <c r="DL19" s="14">
        <v>0</v>
      </c>
      <c r="DM19" s="14">
        <v>-1</v>
      </c>
      <c r="DN19" s="14">
        <v>3.3</v>
      </c>
      <c r="DO19" s="14">
        <v>1.8</v>
      </c>
      <c r="DP19" s="14">
        <v>0.6</v>
      </c>
      <c r="DQ19" s="14">
        <v>0.4</v>
      </c>
      <c r="DR19" s="14">
        <v>1.2</v>
      </c>
      <c r="DS19" s="14">
        <v>0</v>
      </c>
      <c r="DT19" s="14">
        <v>-0.2</v>
      </c>
      <c r="DU19" s="14">
        <v>0</v>
      </c>
      <c r="DV19" s="14">
        <v>0.2</v>
      </c>
      <c r="DW19" s="14"/>
      <c r="DX19" s="14">
        <v>-2.7</v>
      </c>
      <c r="DY19" s="14">
        <v>0.2</v>
      </c>
      <c r="DZ19" s="14">
        <v>0.5</v>
      </c>
      <c r="EA19" s="14">
        <v>0</v>
      </c>
      <c r="EB19" s="14">
        <v>0.1</v>
      </c>
      <c r="EC19" s="14">
        <v>0.8</v>
      </c>
      <c r="ED19" s="14">
        <v>4</v>
      </c>
      <c r="EE19" s="14">
        <v>0</v>
      </c>
      <c r="EF19" s="14">
        <v>-9.4</v>
      </c>
      <c r="EG19" s="14">
        <v>-9.8000000000000007</v>
      </c>
      <c r="EH19" s="14">
        <v>0</v>
      </c>
      <c r="EI19" s="14">
        <v>0</v>
      </c>
      <c r="EJ19" s="14">
        <v>1.6</v>
      </c>
      <c r="EK19" s="14">
        <v>0.1</v>
      </c>
      <c r="EL19" s="14">
        <v>1.6</v>
      </c>
      <c r="EM19" s="14">
        <v>0.1</v>
      </c>
      <c r="EN19" s="14">
        <v>0.1</v>
      </c>
      <c r="EO19" s="14">
        <v>0.1</v>
      </c>
      <c r="EP19" s="14"/>
      <c r="EQ19" s="14">
        <v>0</v>
      </c>
      <c r="ER19" s="14">
        <v>0</v>
      </c>
      <c r="ES19" s="14">
        <v>0</v>
      </c>
      <c r="ET19" s="14">
        <v>-0.1</v>
      </c>
      <c r="EU19" s="14">
        <v>4</v>
      </c>
      <c r="EV19" s="14">
        <v>3.9</v>
      </c>
      <c r="EW19" s="14">
        <v>0</v>
      </c>
      <c r="EX19" s="14">
        <v>0</v>
      </c>
      <c r="EY19" s="14">
        <v>0.2</v>
      </c>
      <c r="EZ19" s="14">
        <v>0.4</v>
      </c>
      <c r="FA19" s="14">
        <v>3</v>
      </c>
      <c r="FB19" s="14"/>
      <c r="FC19" s="14"/>
      <c r="FD19" s="14">
        <v>4</v>
      </c>
      <c r="FE19" s="14"/>
      <c r="FF19" s="14">
        <v>3</v>
      </c>
      <c r="FG19" s="14"/>
      <c r="FH19" s="14"/>
      <c r="FI19" s="14">
        <v>-256.39999999999998</v>
      </c>
      <c r="FJ19" s="15"/>
      <c r="FK19" s="14">
        <v>1.53104</v>
      </c>
      <c r="FL19" s="14">
        <v>0</v>
      </c>
      <c r="FM19" s="14">
        <v>1.82</v>
      </c>
      <c r="FN19" s="14">
        <v>1.2</v>
      </c>
      <c r="FO19" s="14">
        <v>0.41061999999999999</v>
      </c>
      <c r="FP19" s="14">
        <v>0.30993999999999999</v>
      </c>
      <c r="FQ19" s="14">
        <v>-1.1000000000000001</v>
      </c>
      <c r="FR19" s="14">
        <v>0.1</v>
      </c>
      <c r="FS19" s="14">
        <v>4.2716000000000003</v>
      </c>
    </row>
    <row r="20" spans="1:175" ht="24" customHeight="1" x14ac:dyDescent="0.3">
      <c r="A20" s="16" t="s">
        <v>43</v>
      </c>
      <c r="B20" s="16" t="s">
        <v>720</v>
      </c>
      <c r="C20" s="17">
        <v>-10.4</v>
      </c>
      <c r="D20" s="17">
        <v>37.9</v>
      </c>
      <c r="E20" s="17">
        <v>23.9</v>
      </c>
      <c r="F20" s="17"/>
      <c r="G20" s="17"/>
      <c r="H20" s="17">
        <v>-4.8</v>
      </c>
      <c r="I20" s="17">
        <v>4.7</v>
      </c>
      <c r="J20" s="17"/>
      <c r="K20" s="17"/>
      <c r="L20" s="17">
        <v>-22.3</v>
      </c>
      <c r="M20" s="17">
        <v>-24.9</v>
      </c>
      <c r="N20" s="17">
        <v>-19.899999999999999</v>
      </c>
      <c r="O20" s="17">
        <v>20.6</v>
      </c>
      <c r="P20" s="17">
        <v>12.8</v>
      </c>
      <c r="Q20" s="17">
        <v>-7.5</v>
      </c>
      <c r="R20" s="17">
        <v>36.1</v>
      </c>
      <c r="S20" s="17">
        <v>0.1</v>
      </c>
      <c r="T20" s="17"/>
      <c r="U20" s="17"/>
      <c r="V20" s="17"/>
      <c r="W20" s="17"/>
      <c r="X20" s="17">
        <v>2.2000000000000002</v>
      </c>
      <c r="Y20" s="17">
        <v>1.2</v>
      </c>
      <c r="Z20" s="17"/>
      <c r="AA20" s="17">
        <v>-3.3</v>
      </c>
      <c r="AB20" s="17">
        <v>2.4</v>
      </c>
      <c r="AC20" s="17">
        <v>6.2</v>
      </c>
      <c r="AD20" s="17"/>
      <c r="AE20" s="17"/>
      <c r="AF20" s="17"/>
      <c r="AG20" s="17">
        <v>0</v>
      </c>
      <c r="AH20" s="17">
        <v>-3.4</v>
      </c>
      <c r="AI20" s="17">
        <v>-6.4</v>
      </c>
      <c r="AJ20" s="17"/>
      <c r="AK20" s="17"/>
      <c r="AL20" s="17"/>
      <c r="AM20" s="17">
        <v>-0.9</v>
      </c>
      <c r="AN20" s="17">
        <v>0</v>
      </c>
      <c r="AO20" s="17">
        <v>-0.6</v>
      </c>
      <c r="AP20" s="17">
        <v>10.3</v>
      </c>
      <c r="AQ20" s="17">
        <v>3.8</v>
      </c>
      <c r="AR20" s="17">
        <v>-0.3</v>
      </c>
      <c r="AS20" s="17">
        <v>2.4</v>
      </c>
      <c r="AT20" s="17">
        <v>1</v>
      </c>
      <c r="AU20" s="17">
        <v>-2.9</v>
      </c>
      <c r="AV20" s="17">
        <v>-35.5</v>
      </c>
      <c r="AW20" s="17">
        <v>-44.9</v>
      </c>
      <c r="AX20" s="17">
        <v>-5.3</v>
      </c>
      <c r="AY20" s="17">
        <v>-1.1000000000000001</v>
      </c>
      <c r="AZ20" s="17">
        <v>0.7</v>
      </c>
      <c r="BA20" s="17">
        <v>-3.7</v>
      </c>
      <c r="BB20" s="17">
        <v>-0.3</v>
      </c>
      <c r="BC20" s="17">
        <v>0.5</v>
      </c>
      <c r="BD20" s="17">
        <v>0</v>
      </c>
      <c r="BE20" s="17">
        <v>-0.8</v>
      </c>
      <c r="BF20" s="17"/>
      <c r="BG20" s="17"/>
      <c r="BH20" s="17">
        <v>0</v>
      </c>
      <c r="BI20" s="17"/>
      <c r="BJ20" s="17"/>
      <c r="BK20" s="17">
        <v>0</v>
      </c>
      <c r="BL20" s="17"/>
      <c r="BM20" s="17"/>
      <c r="BN20" s="17"/>
      <c r="BO20" s="17">
        <v>2.8</v>
      </c>
      <c r="BP20" s="17">
        <v>-38.200000000000003</v>
      </c>
      <c r="BQ20" s="17">
        <v>-39.5</v>
      </c>
      <c r="BR20" s="17">
        <v>0</v>
      </c>
      <c r="BS20" s="17">
        <v>-5.9</v>
      </c>
      <c r="BT20" s="17"/>
      <c r="BU20" s="17"/>
      <c r="BV20" s="17"/>
      <c r="BW20" s="17"/>
      <c r="BX20" s="17"/>
      <c r="BY20" s="17"/>
      <c r="BZ20" s="17"/>
      <c r="CA20" s="17"/>
      <c r="CB20" s="17">
        <v>-0.6</v>
      </c>
      <c r="CC20" s="17">
        <v>2.8</v>
      </c>
      <c r="CD20" s="17">
        <v>10.199999999999999</v>
      </c>
      <c r="CE20" s="17">
        <v>-0.4</v>
      </c>
      <c r="CF20" s="17">
        <v>4.0999999999999996</v>
      </c>
      <c r="CG20" s="17">
        <v>-4.0999999999999996</v>
      </c>
      <c r="CH20" s="17"/>
      <c r="CI20" s="17"/>
      <c r="CJ20" s="17"/>
      <c r="CK20" s="17">
        <v>-2.8</v>
      </c>
      <c r="CL20" s="17">
        <v>-0.5</v>
      </c>
      <c r="CM20" s="17">
        <v>-26.8</v>
      </c>
      <c r="CN20" s="17"/>
      <c r="CO20" s="17"/>
      <c r="CP20" s="17"/>
      <c r="CQ20" s="17"/>
      <c r="CR20" s="17"/>
      <c r="CS20" s="17"/>
      <c r="CT20" s="17"/>
      <c r="CU20" s="17"/>
      <c r="CV20" s="17">
        <v>-5.0999999999999996</v>
      </c>
      <c r="CW20" s="17">
        <v>0</v>
      </c>
      <c r="CX20" s="17"/>
      <c r="CY20" s="17"/>
      <c r="CZ20" s="17">
        <v>0.9</v>
      </c>
      <c r="DA20" s="17">
        <v>0</v>
      </c>
      <c r="DB20" s="17">
        <v>0</v>
      </c>
      <c r="DC20" s="17"/>
      <c r="DD20" s="17">
        <v>0.2</v>
      </c>
      <c r="DE20" s="17">
        <v>0.6</v>
      </c>
      <c r="DF20" s="17">
        <v>0.1</v>
      </c>
      <c r="DG20" s="17">
        <v>0.1</v>
      </c>
      <c r="DH20" s="17">
        <v>0.3</v>
      </c>
      <c r="DI20" s="17">
        <v>0.5</v>
      </c>
      <c r="DJ20" s="17"/>
      <c r="DK20" s="17">
        <v>0</v>
      </c>
      <c r="DL20" s="17">
        <v>0</v>
      </c>
      <c r="DM20" s="17">
        <v>-0.4</v>
      </c>
      <c r="DN20" s="17">
        <v>5.5</v>
      </c>
      <c r="DO20" s="17">
        <v>1.8</v>
      </c>
      <c r="DP20" s="17">
        <v>0.5</v>
      </c>
      <c r="DQ20" s="17">
        <v>0.4</v>
      </c>
      <c r="DR20" s="17">
        <v>1.2</v>
      </c>
      <c r="DS20" s="17">
        <v>0.2</v>
      </c>
      <c r="DT20" s="17">
        <v>0</v>
      </c>
      <c r="DU20" s="17">
        <v>0</v>
      </c>
      <c r="DV20" s="17">
        <v>0.2</v>
      </c>
      <c r="DW20" s="17"/>
      <c r="DX20" s="17">
        <v>-2.7</v>
      </c>
      <c r="DY20" s="17">
        <v>0.2</v>
      </c>
      <c r="DZ20" s="17">
        <v>0.5</v>
      </c>
      <c r="EA20" s="17">
        <v>0.2</v>
      </c>
      <c r="EB20" s="17">
        <v>0.2</v>
      </c>
      <c r="EC20" s="17">
        <v>0.8</v>
      </c>
      <c r="ED20" s="17">
        <v>4</v>
      </c>
      <c r="EE20" s="17">
        <v>0.4</v>
      </c>
      <c r="EF20" s="17">
        <v>-5.6</v>
      </c>
      <c r="EG20" s="17">
        <v>-6.5</v>
      </c>
      <c r="EH20" s="17">
        <v>0</v>
      </c>
      <c r="EI20" s="17">
        <v>0</v>
      </c>
      <c r="EJ20" s="17">
        <v>1.6</v>
      </c>
      <c r="EK20" s="17">
        <v>0.1</v>
      </c>
      <c r="EL20" s="17">
        <v>1.7</v>
      </c>
      <c r="EM20" s="17">
        <v>0.1</v>
      </c>
      <c r="EN20" s="17">
        <v>0.1</v>
      </c>
      <c r="EO20" s="17">
        <v>0.1</v>
      </c>
      <c r="EP20" s="17"/>
      <c r="EQ20" s="17">
        <v>0</v>
      </c>
      <c r="ER20" s="17">
        <v>0</v>
      </c>
      <c r="ES20" s="17">
        <v>0</v>
      </c>
      <c r="ET20" s="17">
        <v>-0.1</v>
      </c>
      <c r="EU20" s="17">
        <v>1.9</v>
      </c>
      <c r="EV20" s="17">
        <v>0.7</v>
      </c>
      <c r="EW20" s="17">
        <v>0</v>
      </c>
      <c r="EX20" s="17">
        <v>0</v>
      </c>
      <c r="EY20" s="17">
        <v>0.2</v>
      </c>
      <c r="EZ20" s="17">
        <v>0.4</v>
      </c>
      <c r="FA20" s="17">
        <v>2.9</v>
      </c>
      <c r="FB20" s="17"/>
      <c r="FC20" s="17"/>
      <c r="FD20" s="17">
        <v>4.8</v>
      </c>
      <c r="FE20" s="17"/>
      <c r="FF20" s="17">
        <v>2.6</v>
      </c>
      <c r="FG20" s="17"/>
      <c r="FH20" s="17"/>
      <c r="FI20" s="17">
        <v>-115.7</v>
      </c>
      <c r="FJ20" s="15"/>
      <c r="FK20" s="17">
        <v>1.55975</v>
      </c>
      <c r="FL20" s="17">
        <v>0</v>
      </c>
      <c r="FM20" s="17">
        <v>1.8240000000000001</v>
      </c>
      <c r="FN20" s="17">
        <v>1.2</v>
      </c>
      <c r="FO20" s="17">
        <v>0.40775</v>
      </c>
      <c r="FP20" s="17">
        <v>0.29931000000000002</v>
      </c>
      <c r="FQ20" s="17">
        <v>-0.3</v>
      </c>
      <c r="FR20" s="17">
        <v>0.3</v>
      </c>
      <c r="FS20" s="17">
        <v>5.2908099999999996</v>
      </c>
    </row>
    <row r="21" spans="1:175" ht="24" customHeight="1" x14ac:dyDescent="0.3">
      <c r="A21" s="16" t="s">
        <v>43</v>
      </c>
      <c r="B21" s="16" t="s">
        <v>721</v>
      </c>
      <c r="C21" s="17">
        <v>-10.1</v>
      </c>
      <c r="D21" s="17">
        <v>43.4</v>
      </c>
      <c r="E21" s="17">
        <v>25.8</v>
      </c>
      <c r="F21" s="17"/>
      <c r="G21" s="17"/>
      <c r="H21" s="17">
        <v>-4.3</v>
      </c>
      <c r="I21" s="17">
        <v>9.1999999999999993</v>
      </c>
      <c r="J21" s="17"/>
      <c r="K21" s="17"/>
      <c r="L21" s="17">
        <v>-19.399999999999999</v>
      </c>
      <c r="M21" s="17">
        <v>-19.3</v>
      </c>
      <c r="N21" s="17">
        <v>-12.8</v>
      </c>
      <c r="O21" s="17">
        <v>24.7</v>
      </c>
      <c r="P21" s="17">
        <v>14.8</v>
      </c>
      <c r="Q21" s="17">
        <v>-7</v>
      </c>
      <c r="R21" s="17">
        <v>36.700000000000003</v>
      </c>
      <c r="S21" s="17">
        <v>0.1</v>
      </c>
      <c r="T21" s="17"/>
      <c r="U21" s="17"/>
      <c r="V21" s="17"/>
      <c r="W21" s="17"/>
      <c r="X21" s="17">
        <v>2.2000000000000002</v>
      </c>
      <c r="Y21" s="17">
        <v>1</v>
      </c>
      <c r="Z21" s="17"/>
      <c r="AA21" s="17">
        <v>-3.3</v>
      </c>
      <c r="AB21" s="17">
        <v>2.4</v>
      </c>
      <c r="AC21" s="17">
        <v>6.4</v>
      </c>
      <c r="AD21" s="17"/>
      <c r="AE21" s="17"/>
      <c r="AF21" s="17"/>
      <c r="AG21" s="17">
        <v>0</v>
      </c>
      <c r="AH21" s="17">
        <v>-1.5</v>
      </c>
      <c r="AI21" s="17">
        <v>-5.6</v>
      </c>
      <c r="AJ21" s="17"/>
      <c r="AK21" s="17"/>
      <c r="AL21" s="17"/>
      <c r="AM21" s="17">
        <v>-0.8</v>
      </c>
      <c r="AN21" s="17">
        <v>0</v>
      </c>
      <c r="AO21" s="17">
        <v>-0.3</v>
      </c>
      <c r="AP21" s="17">
        <v>8.8000000000000007</v>
      </c>
      <c r="AQ21" s="17">
        <v>4.0999999999999996</v>
      </c>
      <c r="AR21" s="17">
        <v>-0.2</v>
      </c>
      <c r="AS21" s="17">
        <v>2.4</v>
      </c>
      <c r="AT21" s="17">
        <v>1.3</v>
      </c>
      <c r="AU21" s="17">
        <v>-0.2</v>
      </c>
      <c r="AV21" s="17">
        <v>-32.9</v>
      </c>
      <c r="AW21" s="17">
        <v>-42.4</v>
      </c>
      <c r="AX21" s="17">
        <v>-3.6</v>
      </c>
      <c r="AY21" s="17">
        <v>-1.1000000000000001</v>
      </c>
      <c r="AZ21" s="17">
        <v>0.6</v>
      </c>
      <c r="BA21" s="17">
        <v>-2.4</v>
      </c>
      <c r="BB21" s="17">
        <v>0</v>
      </c>
      <c r="BC21" s="17">
        <v>0.5</v>
      </c>
      <c r="BD21" s="17">
        <v>0</v>
      </c>
      <c r="BE21" s="17">
        <v>0.3</v>
      </c>
      <c r="BF21" s="17"/>
      <c r="BG21" s="17"/>
      <c r="BH21" s="17">
        <v>0.4</v>
      </c>
      <c r="BI21" s="17"/>
      <c r="BJ21" s="17"/>
      <c r="BK21" s="17">
        <v>0</v>
      </c>
      <c r="BL21" s="17"/>
      <c r="BM21" s="17"/>
      <c r="BN21" s="17"/>
      <c r="BO21" s="17">
        <v>3.6</v>
      </c>
      <c r="BP21" s="17">
        <v>-36.6</v>
      </c>
      <c r="BQ21" s="17">
        <v>-38</v>
      </c>
      <c r="BR21" s="17">
        <v>0</v>
      </c>
      <c r="BS21" s="17">
        <v>-7.3</v>
      </c>
      <c r="BT21" s="17"/>
      <c r="BU21" s="17"/>
      <c r="BV21" s="17"/>
      <c r="BW21" s="17"/>
      <c r="BX21" s="17"/>
      <c r="BY21" s="17"/>
      <c r="BZ21" s="17"/>
      <c r="CA21" s="17"/>
      <c r="CB21" s="17">
        <v>-0.6</v>
      </c>
      <c r="CC21" s="17">
        <v>3</v>
      </c>
      <c r="CD21" s="17">
        <v>9.6</v>
      </c>
      <c r="CE21" s="17">
        <v>-1.2</v>
      </c>
      <c r="CF21" s="17">
        <v>3</v>
      </c>
      <c r="CG21" s="17">
        <v>-4.0999999999999996</v>
      </c>
      <c r="CH21" s="17"/>
      <c r="CI21" s="17"/>
      <c r="CJ21" s="17"/>
      <c r="CK21" s="17">
        <v>-0.3</v>
      </c>
      <c r="CL21" s="17">
        <v>2.4</v>
      </c>
      <c r="CM21" s="17">
        <v>-22.6</v>
      </c>
      <c r="CN21" s="17"/>
      <c r="CO21" s="17"/>
      <c r="CP21" s="17"/>
      <c r="CQ21" s="17"/>
      <c r="CR21" s="17"/>
      <c r="CS21" s="17"/>
      <c r="CT21" s="17"/>
      <c r="CU21" s="17"/>
      <c r="CV21" s="17">
        <v>-5</v>
      </c>
      <c r="CW21" s="17">
        <v>0</v>
      </c>
      <c r="CX21" s="17"/>
      <c r="CY21" s="17"/>
      <c r="CZ21" s="17">
        <v>0.8</v>
      </c>
      <c r="DA21" s="17">
        <v>0</v>
      </c>
      <c r="DB21" s="17">
        <v>0</v>
      </c>
      <c r="DC21" s="17"/>
      <c r="DD21" s="17">
        <v>0.2</v>
      </c>
      <c r="DE21" s="17">
        <v>0.6</v>
      </c>
      <c r="DF21" s="17">
        <v>0.2</v>
      </c>
      <c r="DG21" s="17">
        <v>0.1</v>
      </c>
      <c r="DH21" s="17">
        <v>0.3</v>
      </c>
      <c r="DI21" s="17">
        <v>0.5</v>
      </c>
      <c r="DJ21" s="17"/>
      <c r="DK21" s="17">
        <v>0</v>
      </c>
      <c r="DL21" s="17">
        <v>0</v>
      </c>
      <c r="DM21" s="17">
        <v>-0.7</v>
      </c>
      <c r="DN21" s="17">
        <v>5.2</v>
      </c>
      <c r="DO21" s="17">
        <v>1.8</v>
      </c>
      <c r="DP21" s="17">
        <v>0.6</v>
      </c>
      <c r="DQ21" s="17">
        <v>0.4</v>
      </c>
      <c r="DR21" s="17">
        <v>1.2</v>
      </c>
      <c r="DS21" s="17">
        <v>0.2</v>
      </c>
      <c r="DT21" s="17">
        <v>0.4</v>
      </c>
      <c r="DU21" s="17">
        <v>0</v>
      </c>
      <c r="DV21" s="17">
        <v>0.2</v>
      </c>
      <c r="DW21" s="17"/>
      <c r="DX21" s="17">
        <v>-2.7</v>
      </c>
      <c r="DY21" s="17">
        <v>0.1</v>
      </c>
      <c r="DZ21" s="17">
        <v>0.5</v>
      </c>
      <c r="EA21" s="17">
        <v>0.2</v>
      </c>
      <c r="EB21" s="17">
        <v>0.2</v>
      </c>
      <c r="EC21" s="17">
        <v>0.8</v>
      </c>
      <c r="ED21" s="17">
        <v>4</v>
      </c>
      <c r="EE21" s="17">
        <v>0.4</v>
      </c>
      <c r="EF21" s="17">
        <v>-4.7</v>
      </c>
      <c r="EG21" s="17">
        <v>-5</v>
      </c>
      <c r="EH21" s="17">
        <v>0</v>
      </c>
      <c r="EI21" s="17">
        <v>0</v>
      </c>
      <c r="EJ21" s="17">
        <v>1.6</v>
      </c>
      <c r="EK21" s="17">
        <v>0.1</v>
      </c>
      <c r="EL21" s="17">
        <v>1.6</v>
      </c>
      <c r="EM21" s="17">
        <v>0.1</v>
      </c>
      <c r="EN21" s="17">
        <v>0.1</v>
      </c>
      <c r="EO21" s="17">
        <v>0.1</v>
      </c>
      <c r="EP21" s="17"/>
      <c r="EQ21" s="17">
        <v>0</v>
      </c>
      <c r="ER21" s="17">
        <v>0</v>
      </c>
      <c r="ES21" s="17">
        <v>0</v>
      </c>
      <c r="ET21" s="17">
        <v>-0.1</v>
      </c>
      <c r="EU21" s="17">
        <v>3</v>
      </c>
      <c r="EV21" s="17">
        <v>1.4</v>
      </c>
      <c r="EW21" s="17">
        <v>0</v>
      </c>
      <c r="EX21" s="17">
        <v>0</v>
      </c>
      <c r="EY21" s="17">
        <v>0.2</v>
      </c>
      <c r="EZ21" s="17">
        <v>0.6</v>
      </c>
      <c r="FA21" s="17">
        <v>2.9</v>
      </c>
      <c r="FB21" s="17"/>
      <c r="FC21" s="17"/>
      <c r="FD21" s="17">
        <v>3</v>
      </c>
      <c r="FE21" s="17"/>
      <c r="FF21" s="17">
        <v>2.4</v>
      </c>
      <c r="FG21" s="17"/>
      <c r="FH21" s="17"/>
      <c r="FI21" s="17">
        <v>-53.4</v>
      </c>
      <c r="FJ21" s="15"/>
      <c r="FK21" s="17">
        <v>1.7023900000000001</v>
      </c>
      <c r="FL21" s="17">
        <v>0</v>
      </c>
      <c r="FM21" s="17">
        <v>1.5980000000000001</v>
      </c>
      <c r="FN21" s="17">
        <v>1.2</v>
      </c>
      <c r="FO21" s="17">
        <v>0.41548000000000002</v>
      </c>
      <c r="FP21" s="17">
        <v>0.30521999999999999</v>
      </c>
      <c r="FQ21" s="17">
        <v>0.3</v>
      </c>
      <c r="FR21" s="17">
        <v>0.3</v>
      </c>
      <c r="FS21" s="17">
        <v>5.8210899999999999</v>
      </c>
    </row>
    <row r="22" spans="1:175" ht="24" customHeight="1" x14ac:dyDescent="0.3">
      <c r="A22" s="16" t="s">
        <v>43</v>
      </c>
      <c r="B22" s="16" t="s">
        <v>722</v>
      </c>
      <c r="C22" s="17">
        <v>-8.9</v>
      </c>
      <c r="D22" s="17">
        <v>50.9</v>
      </c>
      <c r="E22" s="17">
        <v>25.8</v>
      </c>
      <c r="F22" s="17"/>
      <c r="G22" s="17"/>
      <c r="H22" s="17">
        <v>-3.2</v>
      </c>
      <c r="I22" s="17">
        <v>9.4</v>
      </c>
      <c r="J22" s="17"/>
      <c r="K22" s="17"/>
      <c r="L22" s="17">
        <v>-16.899999999999999</v>
      </c>
      <c r="M22" s="17">
        <v>-17.100000000000001</v>
      </c>
      <c r="N22" s="17">
        <v>-7.7</v>
      </c>
      <c r="O22" s="17">
        <v>30.3</v>
      </c>
      <c r="P22" s="17">
        <v>15.7</v>
      </c>
      <c r="Q22" s="17">
        <v>-5</v>
      </c>
      <c r="R22" s="17">
        <v>37.299999999999997</v>
      </c>
      <c r="S22" s="17">
        <v>0.1</v>
      </c>
      <c r="T22" s="17"/>
      <c r="U22" s="17"/>
      <c r="V22" s="17"/>
      <c r="W22" s="17"/>
      <c r="X22" s="17">
        <v>5.0999999999999996</v>
      </c>
      <c r="Y22" s="17">
        <v>1.4</v>
      </c>
      <c r="Z22" s="17"/>
      <c r="AA22" s="17">
        <v>-3.3</v>
      </c>
      <c r="AB22" s="17">
        <v>3</v>
      </c>
      <c r="AC22" s="17">
        <v>10.1</v>
      </c>
      <c r="AD22" s="17"/>
      <c r="AE22" s="17"/>
      <c r="AF22" s="17"/>
      <c r="AG22" s="17">
        <v>2.5</v>
      </c>
      <c r="AH22" s="17">
        <v>-2.7</v>
      </c>
      <c r="AI22" s="17">
        <v>-4.8</v>
      </c>
      <c r="AJ22" s="17"/>
      <c r="AK22" s="17"/>
      <c r="AL22" s="17"/>
      <c r="AM22" s="17">
        <v>-0.8</v>
      </c>
      <c r="AN22" s="17">
        <v>0</v>
      </c>
      <c r="AO22" s="17">
        <v>0.1</v>
      </c>
      <c r="AP22" s="17">
        <v>9.6999999999999993</v>
      </c>
      <c r="AQ22" s="17">
        <v>3.8</v>
      </c>
      <c r="AR22" s="17">
        <v>-0.7</v>
      </c>
      <c r="AS22" s="17">
        <v>2.4</v>
      </c>
      <c r="AT22" s="17">
        <v>0.8</v>
      </c>
      <c r="AU22" s="17">
        <v>3.1</v>
      </c>
      <c r="AV22" s="17">
        <v>-29.8</v>
      </c>
      <c r="AW22" s="17">
        <v>-39.299999999999997</v>
      </c>
      <c r="AX22" s="17">
        <v>-4.5</v>
      </c>
      <c r="AY22" s="17">
        <v>-1</v>
      </c>
      <c r="AZ22" s="17">
        <v>0.7</v>
      </c>
      <c r="BA22" s="17">
        <v>-2</v>
      </c>
      <c r="BB22" s="17">
        <v>1.5</v>
      </c>
      <c r="BC22" s="17">
        <v>0.5</v>
      </c>
      <c r="BD22" s="17">
        <v>0</v>
      </c>
      <c r="BE22" s="17">
        <v>-0.4</v>
      </c>
      <c r="BF22" s="17"/>
      <c r="BG22" s="17"/>
      <c r="BH22" s="17">
        <v>1.4</v>
      </c>
      <c r="BI22" s="17"/>
      <c r="BJ22" s="17"/>
      <c r="BK22" s="17">
        <v>0</v>
      </c>
      <c r="BL22" s="17"/>
      <c r="BM22" s="17"/>
      <c r="BN22" s="17"/>
      <c r="BO22" s="17">
        <v>3.4</v>
      </c>
      <c r="BP22" s="17">
        <v>-35.299999999999997</v>
      </c>
      <c r="BQ22" s="17">
        <v>-36.700000000000003</v>
      </c>
      <c r="BR22" s="17">
        <v>0</v>
      </c>
      <c r="BS22" s="17">
        <v>-6</v>
      </c>
      <c r="BT22" s="17"/>
      <c r="BU22" s="17"/>
      <c r="BV22" s="17"/>
      <c r="BW22" s="17"/>
      <c r="BX22" s="17"/>
      <c r="BY22" s="17"/>
      <c r="BZ22" s="17"/>
      <c r="CA22" s="17"/>
      <c r="CB22" s="17">
        <v>-0.6</v>
      </c>
      <c r="CC22" s="17">
        <v>2.8</v>
      </c>
      <c r="CD22" s="17">
        <v>10.4</v>
      </c>
      <c r="CE22" s="17">
        <v>0</v>
      </c>
      <c r="CF22" s="17">
        <v>3</v>
      </c>
      <c r="CG22" s="17">
        <v>-4.0999999999999996</v>
      </c>
      <c r="CH22" s="17"/>
      <c r="CI22" s="17"/>
      <c r="CJ22" s="17"/>
      <c r="CK22" s="17">
        <v>2.5</v>
      </c>
      <c r="CL22" s="17">
        <v>5.2</v>
      </c>
      <c r="CM22" s="17">
        <v>-18.899999999999999</v>
      </c>
      <c r="CN22" s="17"/>
      <c r="CO22" s="17"/>
      <c r="CP22" s="17"/>
      <c r="CQ22" s="17"/>
      <c r="CR22" s="17"/>
      <c r="CS22" s="17"/>
      <c r="CT22" s="17"/>
      <c r="CU22" s="17"/>
      <c r="CV22" s="17">
        <v>-4.9000000000000004</v>
      </c>
      <c r="CW22" s="17">
        <v>0</v>
      </c>
      <c r="CX22" s="17"/>
      <c r="CY22" s="17"/>
      <c r="CZ22" s="17">
        <v>0.8</v>
      </c>
      <c r="DA22" s="17">
        <v>0.1</v>
      </c>
      <c r="DB22" s="17">
        <v>0</v>
      </c>
      <c r="DC22" s="17"/>
      <c r="DD22" s="17">
        <v>0.3</v>
      </c>
      <c r="DE22" s="17">
        <v>0.6</v>
      </c>
      <c r="DF22" s="17">
        <v>0.1</v>
      </c>
      <c r="DG22" s="17">
        <v>0.5</v>
      </c>
      <c r="DH22" s="17">
        <v>0.3</v>
      </c>
      <c r="DI22" s="17">
        <v>0.6</v>
      </c>
      <c r="DJ22" s="17"/>
      <c r="DK22" s="17">
        <v>0</v>
      </c>
      <c r="DL22" s="17">
        <v>0</v>
      </c>
      <c r="DM22" s="17">
        <v>-0.5</v>
      </c>
      <c r="DN22" s="17">
        <v>5.7</v>
      </c>
      <c r="DO22" s="17">
        <v>0</v>
      </c>
      <c r="DP22" s="17">
        <v>0.7</v>
      </c>
      <c r="DQ22" s="17">
        <v>0</v>
      </c>
      <c r="DR22" s="17">
        <v>0</v>
      </c>
      <c r="DS22" s="17">
        <v>0.4</v>
      </c>
      <c r="DT22" s="17">
        <v>0.2</v>
      </c>
      <c r="DU22" s="17">
        <v>0.1</v>
      </c>
      <c r="DV22" s="17">
        <v>0.2</v>
      </c>
      <c r="DW22" s="17"/>
      <c r="DX22" s="17">
        <v>-2.8</v>
      </c>
      <c r="DY22" s="17">
        <v>0.1</v>
      </c>
      <c r="DZ22" s="17">
        <v>0.5</v>
      </c>
      <c r="EA22" s="17">
        <v>0.2</v>
      </c>
      <c r="EB22" s="17">
        <v>0.3</v>
      </c>
      <c r="EC22" s="17">
        <v>0.8</v>
      </c>
      <c r="ED22" s="17">
        <v>4</v>
      </c>
      <c r="EE22" s="17">
        <v>0.3</v>
      </c>
      <c r="EF22" s="17">
        <v>-4.0999999999999996</v>
      </c>
      <c r="EG22" s="17">
        <v>-4.4000000000000004</v>
      </c>
      <c r="EH22" s="17">
        <v>0</v>
      </c>
      <c r="EI22" s="17">
        <v>0</v>
      </c>
      <c r="EJ22" s="17">
        <v>1.6</v>
      </c>
      <c r="EK22" s="17">
        <v>0.1</v>
      </c>
      <c r="EL22" s="17">
        <v>1.7</v>
      </c>
      <c r="EM22" s="17">
        <v>0.1</v>
      </c>
      <c r="EN22" s="17">
        <v>0.1</v>
      </c>
      <c r="EO22" s="17">
        <v>0.1</v>
      </c>
      <c r="EP22" s="17"/>
      <c r="EQ22" s="17">
        <v>0</v>
      </c>
      <c r="ER22" s="17">
        <v>0</v>
      </c>
      <c r="ES22" s="17">
        <v>0</v>
      </c>
      <c r="ET22" s="17">
        <v>-0.1</v>
      </c>
      <c r="EU22" s="17">
        <v>3.4</v>
      </c>
      <c r="EV22" s="17">
        <v>1.9</v>
      </c>
      <c r="EW22" s="17">
        <v>0</v>
      </c>
      <c r="EX22" s="17">
        <v>0</v>
      </c>
      <c r="EY22" s="17">
        <v>0.2</v>
      </c>
      <c r="EZ22" s="17">
        <v>0.8</v>
      </c>
      <c r="FA22" s="17">
        <v>2.8</v>
      </c>
      <c r="FB22" s="17"/>
      <c r="FC22" s="17"/>
      <c r="FD22" s="17">
        <v>4</v>
      </c>
      <c r="FE22" s="17"/>
      <c r="FF22" s="17">
        <v>2.4</v>
      </c>
      <c r="FG22" s="17"/>
      <c r="FH22" s="17"/>
      <c r="FI22" s="17">
        <v>12.4</v>
      </c>
      <c r="FJ22" s="15"/>
      <c r="FK22" s="17">
        <v>1.8073600000000001</v>
      </c>
      <c r="FL22" s="17">
        <v>0</v>
      </c>
      <c r="FM22" s="17">
        <v>1.1439999999999999</v>
      </c>
      <c r="FN22" s="17">
        <v>1.2</v>
      </c>
      <c r="FO22" s="17">
        <v>0.41</v>
      </c>
      <c r="FP22" s="17">
        <v>0.30620999999999998</v>
      </c>
      <c r="FQ22" s="17">
        <v>0.8</v>
      </c>
      <c r="FR22" s="17">
        <v>0.1</v>
      </c>
      <c r="FS22" s="17">
        <v>5.7675700000000001</v>
      </c>
    </row>
    <row r="23" spans="1:175" ht="24" customHeight="1" x14ac:dyDescent="0.3">
      <c r="A23" s="16" t="s">
        <v>43</v>
      </c>
      <c r="B23" s="16" t="s">
        <v>723</v>
      </c>
      <c r="C23" s="17">
        <v>-10.8</v>
      </c>
      <c r="D23" s="17">
        <v>34.5</v>
      </c>
      <c r="E23" s="17">
        <v>22.7</v>
      </c>
      <c r="F23" s="17"/>
      <c r="G23" s="17"/>
      <c r="H23" s="17">
        <v>-5</v>
      </c>
      <c r="I23" s="17">
        <v>5.9</v>
      </c>
      <c r="J23" s="17"/>
      <c r="K23" s="17"/>
      <c r="L23" s="17">
        <v>-20.3</v>
      </c>
      <c r="M23" s="17">
        <v>-14.2</v>
      </c>
      <c r="N23" s="17">
        <v>-5.5</v>
      </c>
      <c r="O23" s="17">
        <v>24.1</v>
      </c>
      <c r="P23" s="17">
        <v>15.4</v>
      </c>
      <c r="Q23" s="17">
        <v>-6.5</v>
      </c>
      <c r="R23" s="17">
        <v>32.799999999999997</v>
      </c>
      <c r="S23" s="17">
        <v>0.3</v>
      </c>
      <c r="T23" s="17"/>
      <c r="U23" s="17"/>
      <c r="V23" s="17"/>
      <c r="W23" s="17"/>
      <c r="X23" s="17">
        <v>2.9</v>
      </c>
      <c r="Y23" s="17">
        <v>0.3</v>
      </c>
      <c r="Z23" s="17"/>
      <c r="AA23" s="17">
        <v>-3.3</v>
      </c>
      <c r="AB23" s="17">
        <v>3</v>
      </c>
      <c r="AC23" s="17">
        <v>9.5</v>
      </c>
      <c r="AD23" s="17"/>
      <c r="AE23" s="17"/>
      <c r="AF23" s="17"/>
      <c r="AG23" s="17">
        <v>0</v>
      </c>
      <c r="AH23" s="17">
        <v>-3.2</v>
      </c>
      <c r="AI23" s="17">
        <v>-4.5999999999999996</v>
      </c>
      <c r="AJ23" s="17"/>
      <c r="AK23" s="17"/>
      <c r="AL23" s="17"/>
      <c r="AM23" s="17">
        <v>-0.9</v>
      </c>
      <c r="AN23" s="17">
        <v>-12.1</v>
      </c>
      <c r="AO23" s="17">
        <v>-0.6</v>
      </c>
      <c r="AP23" s="17">
        <v>9.8000000000000007</v>
      </c>
      <c r="AQ23" s="17">
        <v>3.6</v>
      </c>
      <c r="AR23" s="17">
        <v>-0.2</v>
      </c>
      <c r="AS23" s="17">
        <v>2.4</v>
      </c>
      <c r="AT23" s="17">
        <v>1.1000000000000001</v>
      </c>
      <c r="AU23" s="17">
        <v>1.2</v>
      </c>
      <c r="AV23" s="17">
        <v>-31.4</v>
      </c>
      <c r="AW23" s="17">
        <v>-41.1</v>
      </c>
      <c r="AX23" s="17">
        <v>-3.7</v>
      </c>
      <c r="AY23" s="17">
        <v>-1</v>
      </c>
      <c r="AZ23" s="17">
        <v>0.8</v>
      </c>
      <c r="BA23" s="17">
        <v>-1.7</v>
      </c>
      <c r="BB23" s="17">
        <v>2.4</v>
      </c>
      <c r="BC23" s="17">
        <v>0.5</v>
      </c>
      <c r="BD23" s="17">
        <v>0</v>
      </c>
      <c r="BE23" s="17">
        <v>2.5</v>
      </c>
      <c r="BF23" s="17"/>
      <c r="BG23" s="17"/>
      <c r="BH23" s="17">
        <v>1.4</v>
      </c>
      <c r="BI23" s="17"/>
      <c r="BJ23" s="17"/>
      <c r="BK23" s="17">
        <v>0</v>
      </c>
      <c r="BL23" s="17"/>
      <c r="BM23" s="17"/>
      <c r="BN23" s="17"/>
      <c r="BO23" s="17">
        <v>-3.6</v>
      </c>
      <c r="BP23" s="17">
        <v>-36.5</v>
      </c>
      <c r="BQ23" s="17">
        <v>-37.9</v>
      </c>
      <c r="BR23" s="17">
        <v>0</v>
      </c>
      <c r="BS23" s="17">
        <v>-4.5</v>
      </c>
      <c r="BT23" s="17"/>
      <c r="BU23" s="17"/>
      <c r="BV23" s="17"/>
      <c r="BW23" s="17"/>
      <c r="BX23" s="17"/>
      <c r="BY23" s="17"/>
      <c r="BZ23" s="17"/>
      <c r="CA23" s="17"/>
      <c r="CB23" s="17">
        <v>-0.6</v>
      </c>
      <c r="CC23" s="17">
        <v>13.3</v>
      </c>
      <c r="CD23" s="17">
        <v>9.9</v>
      </c>
      <c r="CE23" s="17">
        <v>-0.3</v>
      </c>
      <c r="CF23" s="17">
        <v>3.1</v>
      </c>
      <c r="CG23" s="17">
        <v>-2.1</v>
      </c>
      <c r="CH23" s="17"/>
      <c r="CI23" s="17"/>
      <c r="CJ23" s="17"/>
      <c r="CK23" s="17">
        <v>2</v>
      </c>
      <c r="CL23" s="17">
        <v>4.5</v>
      </c>
      <c r="CM23" s="17">
        <v>-19</v>
      </c>
      <c r="CN23" s="17"/>
      <c r="CO23" s="17"/>
      <c r="CP23" s="17"/>
      <c r="CQ23" s="17"/>
      <c r="CR23" s="17"/>
      <c r="CS23" s="17"/>
      <c r="CT23" s="17"/>
      <c r="CU23" s="17"/>
      <c r="CV23" s="17">
        <v>-4.9000000000000004</v>
      </c>
      <c r="CW23" s="17">
        <v>0</v>
      </c>
      <c r="CX23" s="17"/>
      <c r="CY23" s="17"/>
      <c r="CZ23" s="17">
        <v>0.8</v>
      </c>
      <c r="DA23" s="17">
        <v>0.1</v>
      </c>
      <c r="DB23" s="17">
        <v>0</v>
      </c>
      <c r="DC23" s="17"/>
      <c r="DD23" s="17">
        <v>0.1</v>
      </c>
      <c r="DE23" s="17">
        <v>0.8</v>
      </c>
      <c r="DF23" s="17">
        <v>0.1</v>
      </c>
      <c r="DG23" s="17">
        <v>0.4</v>
      </c>
      <c r="DH23" s="17">
        <v>0.2</v>
      </c>
      <c r="DI23" s="17">
        <v>0.5</v>
      </c>
      <c r="DJ23" s="17"/>
      <c r="DK23" s="17">
        <v>-0.1</v>
      </c>
      <c r="DL23" s="17">
        <v>0</v>
      </c>
      <c r="DM23" s="17">
        <v>-0.8</v>
      </c>
      <c r="DN23" s="17">
        <v>4.2</v>
      </c>
      <c r="DO23" s="17">
        <v>0</v>
      </c>
      <c r="DP23" s="17">
        <v>0.7</v>
      </c>
      <c r="DQ23" s="17">
        <v>0</v>
      </c>
      <c r="DR23" s="17">
        <v>0</v>
      </c>
      <c r="DS23" s="17">
        <v>0.3</v>
      </c>
      <c r="DT23" s="17">
        <v>0.1</v>
      </c>
      <c r="DU23" s="17">
        <v>0.2</v>
      </c>
      <c r="DV23" s="17">
        <v>0.2</v>
      </c>
      <c r="DW23" s="17"/>
      <c r="DX23" s="17">
        <v>-3</v>
      </c>
      <c r="DY23" s="17">
        <v>0.1</v>
      </c>
      <c r="DZ23" s="17">
        <v>0.5</v>
      </c>
      <c r="EA23" s="17">
        <v>0.1</v>
      </c>
      <c r="EB23" s="17">
        <v>0.3</v>
      </c>
      <c r="EC23" s="17">
        <v>0.8</v>
      </c>
      <c r="ED23" s="17">
        <v>4</v>
      </c>
      <c r="EE23" s="17">
        <v>0.3</v>
      </c>
      <c r="EF23" s="17">
        <v>-8.1999999999999993</v>
      </c>
      <c r="EG23" s="17">
        <v>-8.6</v>
      </c>
      <c r="EH23" s="17">
        <v>0</v>
      </c>
      <c r="EI23" s="17">
        <v>0</v>
      </c>
      <c r="EJ23" s="17">
        <v>1.6</v>
      </c>
      <c r="EK23" s="17">
        <v>0.1</v>
      </c>
      <c r="EL23" s="17">
        <v>1.4</v>
      </c>
      <c r="EM23" s="17">
        <v>0.1</v>
      </c>
      <c r="EN23" s="17">
        <v>0.1</v>
      </c>
      <c r="EO23" s="17">
        <v>0.1</v>
      </c>
      <c r="EP23" s="17"/>
      <c r="EQ23" s="17">
        <v>2</v>
      </c>
      <c r="ER23" s="17">
        <v>0</v>
      </c>
      <c r="ES23" s="17">
        <v>2.2000000000000002</v>
      </c>
      <c r="ET23" s="17">
        <v>-0.1</v>
      </c>
      <c r="EU23" s="17">
        <v>2.4</v>
      </c>
      <c r="EV23" s="17">
        <v>1.2</v>
      </c>
      <c r="EW23" s="17">
        <v>1.2</v>
      </c>
      <c r="EX23" s="17">
        <v>0</v>
      </c>
      <c r="EY23" s="17">
        <v>0.2</v>
      </c>
      <c r="EZ23" s="17">
        <v>0.8</v>
      </c>
      <c r="FA23" s="17">
        <v>2.9</v>
      </c>
      <c r="FB23" s="17"/>
      <c r="FC23" s="17"/>
      <c r="FD23" s="17">
        <v>3.1</v>
      </c>
      <c r="FE23" s="17"/>
      <c r="FF23" s="17">
        <v>2.7</v>
      </c>
      <c r="FG23" s="17"/>
      <c r="FH23" s="17"/>
      <c r="FI23" s="17">
        <v>-49.5</v>
      </c>
      <c r="FJ23" s="15"/>
      <c r="FK23" s="17">
        <v>1.2803899999999999</v>
      </c>
      <c r="FL23" s="17">
        <v>0</v>
      </c>
      <c r="FM23" s="17">
        <v>0.99</v>
      </c>
      <c r="FN23" s="17">
        <v>1.2</v>
      </c>
      <c r="FO23" s="17">
        <v>0.40217999999999998</v>
      </c>
      <c r="FP23" s="17">
        <v>0.32057000000000002</v>
      </c>
      <c r="FQ23" s="17">
        <v>0.3</v>
      </c>
      <c r="FR23" s="17">
        <v>0.3</v>
      </c>
      <c r="FS23" s="17">
        <v>4.7931400000000002</v>
      </c>
    </row>
    <row r="24" spans="1:175" ht="24" customHeight="1" x14ac:dyDescent="0.3">
      <c r="A24" s="16" t="s">
        <v>43</v>
      </c>
      <c r="B24" s="16" t="s">
        <v>724</v>
      </c>
      <c r="C24" s="17">
        <v>-12</v>
      </c>
      <c r="D24" s="17">
        <v>21.9</v>
      </c>
      <c r="E24" s="17">
        <v>20.6</v>
      </c>
      <c r="F24" s="17"/>
      <c r="G24" s="17"/>
      <c r="H24" s="17">
        <v>-6.1</v>
      </c>
      <c r="I24" s="17">
        <v>-6.2</v>
      </c>
      <c r="J24" s="17"/>
      <c r="K24" s="17"/>
      <c r="L24" s="17">
        <v>-28</v>
      </c>
      <c r="M24" s="17">
        <v>-31</v>
      </c>
      <c r="N24" s="17">
        <v>-21.7</v>
      </c>
      <c r="O24" s="17">
        <v>15.9</v>
      </c>
      <c r="P24" s="17">
        <v>12.1</v>
      </c>
      <c r="Q24" s="17">
        <v>-8.4</v>
      </c>
      <c r="R24" s="17">
        <v>43.3</v>
      </c>
      <c r="S24" s="17">
        <v>0.1</v>
      </c>
      <c r="T24" s="17"/>
      <c r="U24" s="17"/>
      <c r="V24" s="17"/>
      <c r="W24" s="17"/>
      <c r="X24" s="17">
        <v>1.6</v>
      </c>
      <c r="Y24" s="17">
        <v>0.3</v>
      </c>
      <c r="Z24" s="17"/>
      <c r="AA24" s="17">
        <v>-3.4</v>
      </c>
      <c r="AB24" s="17">
        <v>3</v>
      </c>
      <c r="AC24" s="17">
        <v>9</v>
      </c>
      <c r="AD24" s="17"/>
      <c r="AE24" s="17"/>
      <c r="AF24" s="17"/>
      <c r="AG24" s="17">
        <v>0</v>
      </c>
      <c r="AH24" s="17">
        <v>-3.5</v>
      </c>
      <c r="AI24" s="17">
        <v>-6.1</v>
      </c>
      <c r="AJ24" s="17"/>
      <c r="AK24" s="17"/>
      <c r="AL24" s="17"/>
      <c r="AM24" s="17">
        <v>-0.9</v>
      </c>
      <c r="AN24" s="17">
        <v>-29.9</v>
      </c>
      <c r="AO24" s="17">
        <v>-1.4</v>
      </c>
      <c r="AP24" s="17">
        <v>9.4</v>
      </c>
      <c r="AQ24" s="17">
        <v>4</v>
      </c>
      <c r="AR24" s="17">
        <v>-0.7</v>
      </c>
      <c r="AS24" s="17">
        <v>2.4</v>
      </c>
      <c r="AT24" s="17">
        <v>1.5</v>
      </c>
      <c r="AU24" s="17">
        <v>-3.2</v>
      </c>
      <c r="AV24" s="17">
        <v>-35.700000000000003</v>
      </c>
      <c r="AW24" s="17">
        <v>-45.2</v>
      </c>
      <c r="AX24" s="17">
        <v>-5</v>
      </c>
      <c r="AY24" s="17">
        <v>-1</v>
      </c>
      <c r="AZ24" s="17">
        <v>0.8</v>
      </c>
      <c r="BA24" s="17">
        <v>-4.2</v>
      </c>
      <c r="BB24" s="17">
        <v>-0.1</v>
      </c>
      <c r="BC24" s="17">
        <v>0.5</v>
      </c>
      <c r="BD24" s="17">
        <v>0</v>
      </c>
      <c r="BE24" s="17">
        <v>-0.8</v>
      </c>
      <c r="BF24" s="17"/>
      <c r="BG24" s="17"/>
      <c r="BH24" s="17">
        <v>0.7</v>
      </c>
      <c r="BI24" s="17"/>
      <c r="BJ24" s="17"/>
      <c r="BK24" s="17">
        <v>0</v>
      </c>
      <c r="BL24" s="17"/>
      <c r="BM24" s="17"/>
      <c r="BN24" s="17"/>
      <c r="BO24" s="17">
        <v>-3.1</v>
      </c>
      <c r="BP24" s="17">
        <v>-38.299999999999997</v>
      </c>
      <c r="BQ24" s="17">
        <v>-39.700000000000003</v>
      </c>
      <c r="BR24" s="17">
        <v>0</v>
      </c>
      <c r="BS24" s="17">
        <v>-7.7</v>
      </c>
      <c r="BT24" s="17"/>
      <c r="BU24" s="17"/>
      <c r="BV24" s="17"/>
      <c r="BW24" s="17"/>
      <c r="BX24" s="17"/>
      <c r="BY24" s="17"/>
      <c r="BZ24" s="17"/>
      <c r="CA24" s="17"/>
      <c r="CB24" s="17">
        <v>-0.6</v>
      </c>
      <c r="CC24" s="17">
        <v>13.8</v>
      </c>
      <c r="CD24" s="17">
        <v>10.4</v>
      </c>
      <c r="CE24" s="17">
        <v>-0.8</v>
      </c>
      <c r="CF24" s="17">
        <v>3.1</v>
      </c>
      <c r="CG24" s="17">
        <v>-2.1</v>
      </c>
      <c r="CH24" s="17"/>
      <c r="CI24" s="17"/>
      <c r="CJ24" s="17"/>
      <c r="CK24" s="17">
        <v>-0.8</v>
      </c>
      <c r="CL24" s="17">
        <v>1.6</v>
      </c>
      <c r="CM24" s="17">
        <v>-23.3</v>
      </c>
      <c r="CN24" s="17"/>
      <c r="CO24" s="17"/>
      <c r="CP24" s="17"/>
      <c r="CQ24" s="17"/>
      <c r="CR24" s="17"/>
      <c r="CS24" s="17"/>
      <c r="CT24" s="17"/>
      <c r="CU24" s="17"/>
      <c r="CV24" s="17">
        <v>-5</v>
      </c>
      <c r="CW24" s="17">
        <v>1.2</v>
      </c>
      <c r="CX24" s="17"/>
      <c r="CY24" s="17"/>
      <c r="CZ24" s="17">
        <v>0.9</v>
      </c>
      <c r="DA24" s="17">
        <v>0</v>
      </c>
      <c r="DB24" s="17">
        <v>0</v>
      </c>
      <c r="DC24" s="17"/>
      <c r="DD24" s="17">
        <v>0</v>
      </c>
      <c r="DE24" s="17">
        <v>0.8</v>
      </c>
      <c r="DF24" s="17">
        <v>0.1</v>
      </c>
      <c r="DG24" s="17">
        <v>0</v>
      </c>
      <c r="DH24" s="17">
        <v>0.2</v>
      </c>
      <c r="DI24" s="17">
        <v>0.6</v>
      </c>
      <c r="DJ24" s="17"/>
      <c r="DK24" s="17">
        <v>-0.5</v>
      </c>
      <c r="DL24" s="17">
        <v>-0.5</v>
      </c>
      <c r="DM24" s="17">
        <v>-1.2</v>
      </c>
      <c r="DN24" s="17">
        <v>3.2</v>
      </c>
      <c r="DO24" s="17">
        <v>0</v>
      </c>
      <c r="DP24" s="17">
        <v>0.7</v>
      </c>
      <c r="DQ24" s="17">
        <v>0</v>
      </c>
      <c r="DR24" s="17">
        <v>0</v>
      </c>
      <c r="DS24" s="17">
        <v>0.3</v>
      </c>
      <c r="DT24" s="17">
        <v>-0.1</v>
      </c>
      <c r="DU24" s="17">
        <v>0.2</v>
      </c>
      <c r="DV24" s="17">
        <v>0.2</v>
      </c>
      <c r="DW24" s="17"/>
      <c r="DX24" s="17">
        <v>-3</v>
      </c>
      <c r="DY24" s="17">
        <v>0.1</v>
      </c>
      <c r="DZ24" s="17">
        <v>0.4</v>
      </c>
      <c r="EA24" s="17">
        <v>0.1</v>
      </c>
      <c r="EB24" s="17">
        <v>0.2</v>
      </c>
      <c r="EC24" s="17">
        <v>0.8</v>
      </c>
      <c r="ED24" s="17">
        <v>4</v>
      </c>
      <c r="EE24" s="17">
        <v>-0.1</v>
      </c>
      <c r="EF24" s="17">
        <v>-7.8</v>
      </c>
      <c r="EG24" s="17">
        <v>-8.1</v>
      </c>
      <c r="EH24" s="17">
        <v>0</v>
      </c>
      <c r="EI24" s="17">
        <v>0</v>
      </c>
      <c r="EJ24" s="17">
        <v>1.6</v>
      </c>
      <c r="EK24" s="17">
        <v>0.1</v>
      </c>
      <c r="EL24" s="17">
        <v>1.4</v>
      </c>
      <c r="EM24" s="17">
        <v>0.1</v>
      </c>
      <c r="EN24" s="17">
        <v>0.1</v>
      </c>
      <c r="EO24" s="17">
        <v>0.1</v>
      </c>
      <c r="EP24" s="17"/>
      <c r="EQ24" s="17">
        <v>1.1000000000000001</v>
      </c>
      <c r="ER24" s="17">
        <v>0</v>
      </c>
      <c r="ES24" s="17">
        <v>2.2000000000000002</v>
      </c>
      <c r="ET24" s="17">
        <v>-0.1</v>
      </c>
      <c r="EU24" s="17">
        <v>0</v>
      </c>
      <c r="EV24" s="17">
        <v>0</v>
      </c>
      <c r="EW24" s="17">
        <v>0.9</v>
      </c>
      <c r="EX24" s="17">
        <v>0</v>
      </c>
      <c r="EY24" s="17">
        <v>0.2</v>
      </c>
      <c r="EZ24" s="17">
        <v>0.4</v>
      </c>
      <c r="FA24" s="17">
        <v>2.9</v>
      </c>
      <c r="FB24" s="17"/>
      <c r="FC24" s="17"/>
      <c r="FD24" s="17">
        <v>2.9</v>
      </c>
      <c r="FE24" s="17"/>
      <c r="FF24" s="17">
        <v>3.2</v>
      </c>
      <c r="FG24" s="17"/>
      <c r="FH24" s="17"/>
      <c r="FI24" s="17">
        <v>-190.1</v>
      </c>
      <c r="FJ24" s="15"/>
      <c r="FK24" s="17">
        <v>0.96321999999999997</v>
      </c>
      <c r="FL24" s="17">
        <v>0</v>
      </c>
      <c r="FM24" s="17">
        <v>0.88</v>
      </c>
      <c r="FN24" s="17">
        <v>1.3</v>
      </c>
      <c r="FO24" s="17">
        <v>0.39984999999999998</v>
      </c>
      <c r="FP24" s="17">
        <v>0.28859000000000001</v>
      </c>
      <c r="FQ24" s="17">
        <v>0</v>
      </c>
      <c r="FR24" s="17">
        <v>0.2</v>
      </c>
      <c r="FS24" s="17">
        <v>4.0316599999999996</v>
      </c>
    </row>
    <row r="25" spans="1:175" ht="24" customHeight="1" x14ac:dyDescent="0.3">
      <c r="A25" s="16" t="s">
        <v>43</v>
      </c>
      <c r="B25" s="16" t="s">
        <v>725</v>
      </c>
      <c r="C25" s="17">
        <v>-10.8</v>
      </c>
      <c r="D25" s="17">
        <v>28</v>
      </c>
      <c r="E25" s="17">
        <v>22</v>
      </c>
      <c r="F25" s="17"/>
      <c r="G25" s="17"/>
      <c r="H25" s="17">
        <v>-2.9</v>
      </c>
      <c r="I25" s="17">
        <v>6.6</v>
      </c>
      <c r="J25" s="17"/>
      <c r="K25" s="17"/>
      <c r="L25" s="17">
        <v>-16.100000000000001</v>
      </c>
      <c r="M25" s="17">
        <v>-18.8</v>
      </c>
      <c r="N25" s="17">
        <v>-9.5</v>
      </c>
      <c r="O25" s="17">
        <v>30.2</v>
      </c>
      <c r="P25" s="17">
        <v>18.2</v>
      </c>
      <c r="Q25" s="17">
        <v>-4.2</v>
      </c>
      <c r="R25" s="17">
        <v>43.8</v>
      </c>
      <c r="S25" s="17">
        <v>-0.1</v>
      </c>
      <c r="T25" s="17"/>
      <c r="U25" s="17"/>
      <c r="V25" s="17"/>
      <c r="W25" s="17"/>
      <c r="X25" s="17">
        <v>-0.7</v>
      </c>
      <c r="Y25" s="17">
        <v>-0.1</v>
      </c>
      <c r="Z25" s="17"/>
      <c r="AA25" s="17">
        <v>-3.3</v>
      </c>
      <c r="AB25" s="17">
        <v>3.5</v>
      </c>
      <c r="AC25" s="17">
        <v>8.1</v>
      </c>
      <c r="AD25" s="17"/>
      <c r="AE25" s="17"/>
      <c r="AF25" s="17"/>
      <c r="AG25" s="17">
        <v>0</v>
      </c>
      <c r="AH25" s="17">
        <v>-2.8</v>
      </c>
      <c r="AI25" s="17">
        <v>-4</v>
      </c>
      <c r="AJ25" s="17"/>
      <c r="AK25" s="17"/>
      <c r="AL25" s="17"/>
      <c r="AM25" s="17">
        <v>-0.8</v>
      </c>
      <c r="AN25" s="17">
        <v>-28.7</v>
      </c>
      <c r="AO25" s="17">
        <v>1.5</v>
      </c>
      <c r="AP25" s="17">
        <v>9.4</v>
      </c>
      <c r="AQ25" s="17">
        <v>3.5</v>
      </c>
      <c r="AR25" s="17">
        <v>-0.4</v>
      </c>
      <c r="AS25" s="17">
        <v>2.4</v>
      </c>
      <c r="AT25" s="17">
        <v>0.9</v>
      </c>
      <c r="AU25" s="17">
        <v>7.4</v>
      </c>
      <c r="AV25" s="17">
        <v>-25.4</v>
      </c>
      <c r="AW25" s="17">
        <v>-35</v>
      </c>
      <c r="AX25" s="17">
        <v>-7.1</v>
      </c>
      <c r="AY25" s="17">
        <v>-0.9</v>
      </c>
      <c r="AZ25" s="17">
        <v>0.8</v>
      </c>
      <c r="BA25" s="17">
        <v>-3.5</v>
      </c>
      <c r="BB25" s="17">
        <v>0.7</v>
      </c>
      <c r="BC25" s="17">
        <v>0.5</v>
      </c>
      <c r="BD25" s="17">
        <v>0</v>
      </c>
      <c r="BE25" s="17">
        <v>-3.1</v>
      </c>
      <c r="BF25" s="17"/>
      <c r="BG25" s="17"/>
      <c r="BH25" s="17">
        <v>4.8</v>
      </c>
      <c r="BI25" s="17"/>
      <c r="BJ25" s="17"/>
      <c r="BK25" s="17">
        <v>0</v>
      </c>
      <c r="BL25" s="17"/>
      <c r="BM25" s="17"/>
      <c r="BN25" s="17"/>
      <c r="BO25" s="17">
        <v>-3.3</v>
      </c>
      <c r="BP25" s="17">
        <v>-32.700000000000003</v>
      </c>
      <c r="BQ25" s="17">
        <v>-34.1</v>
      </c>
      <c r="BR25" s="17">
        <v>0</v>
      </c>
      <c r="BS25" s="17">
        <v>-1.8</v>
      </c>
      <c r="BT25" s="17"/>
      <c r="BU25" s="17"/>
      <c r="BV25" s="17"/>
      <c r="BW25" s="17"/>
      <c r="BX25" s="17"/>
      <c r="BY25" s="17"/>
      <c r="BZ25" s="17"/>
      <c r="CA25" s="17"/>
      <c r="CB25" s="17">
        <v>-0.6</v>
      </c>
      <c r="CC25" s="17">
        <v>14</v>
      </c>
      <c r="CD25" s="17">
        <v>10.5</v>
      </c>
      <c r="CE25" s="17">
        <v>-0.5</v>
      </c>
      <c r="CF25" s="17">
        <v>3.1</v>
      </c>
      <c r="CG25" s="17">
        <v>-2</v>
      </c>
      <c r="CH25" s="17"/>
      <c r="CI25" s="17"/>
      <c r="CJ25" s="17"/>
      <c r="CK25" s="17">
        <v>11.7</v>
      </c>
      <c r="CL25" s="17">
        <v>14.3</v>
      </c>
      <c r="CM25" s="17">
        <v>-4.8</v>
      </c>
      <c r="CN25" s="17"/>
      <c r="CO25" s="17"/>
      <c r="CP25" s="17"/>
      <c r="CQ25" s="17"/>
      <c r="CR25" s="17"/>
      <c r="CS25" s="17"/>
      <c r="CT25" s="17"/>
      <c r="CU25" s="17"/>
      <c r="CV25" s="17">
        <v>-5</v>
      </c>
      <c r="CW25" s="17">
        <v>1.2</v>
      </c>
      <c r="CX25" s="17"/>
      <c r="CY25" s="17"/>
      <c r="CZ25" s="17">
        <v>0.9</v>
      </c>
      <c r="DA25" s="17">
        <v>0</v>
      </c>
      <c r="DB25" s="17">
        <v>0</v>
      </c>
      <c r="DC25" s="17"/>
      <c r="DD25" s="17">
        <v>-0.2</v>
      </c>
      <c r="DE25" s="17">
        <v>0.8</v>
      </c>
      <c r="DF25" s="17">
        <v>0.2</v>
      </c>
      <c r="DG25" s="17">
        <v>0.9</v>
      </c>
      <c r="DH25" s="17">
        <v>0.3</v>
      </c>
      <c r="DI25" s="17">
        <v>0.5</v>
      </c>
      <c r="DJ25" s="17"/>
      <c r="DK25" s="17">
        <v>-0.7</v>
      </c>
      <c r="DL25" s="17">
        <v>-1.2</v>
      </c>
      <c r="DM25" s="17">
        <v>-1.4</v>
      </c>
      <c r="DN25" s="17">
        <v>2.7</v>
      </c>
      <c r="DO25" s="17">
        <v>0</v>
      </c>
      <c r="DP25" s="17">
        <v>0.7</v>
      </c>
      <c r="DQ25" s="17">
        <v>0</v>
      </c>
      <c r="DR25" s="17">
        <v>0</v>
      </c>
      <c r="DS25" s="17">
        <v>0.3</v>
      </c>
      <c r="DT25" s="17">
        <v>0.3</v>
      </c>
      <c r="DU25" s="17">
        <v>0.3</v>
      </c>
      <c r="DV25" s="17">
        <v>0.2</v>
      </c>
      <c r="DW25" s="17"/>
      <c r="DX25" s="17">
        <v>-2.8</v>
      </c>
      <c r="DY25" s="17">
        <v>0.2</v>
      </c>
      <c r="DZ25" s="17">
        <v>0.4</v>
      </c>
      <c r="EA25" s="17">
        <v>0.3</v>
      </c>
      <c r="EB25" s="17">
        <v>0.3</v>
      </c>
      <c r="EC25" s="17">
        <v>0.8</v>
      </c>
      <c r="ED25" s="17">
        <v>4</v>
      </c>
      <c r="EE25" s="17">
        <v>0.2</v>
      </c>
      <c r="EF25" s="17">
        <v>-6</v>
      </c>
      <c r="EG25" s="17">
        <v>-6</v>
      </c>
      <c r="EH25" s="17">
        <v>0</v>
      </c>
      <c r="EI25" s="17">
        <v>0</v>
      </c>
      <c r="EJ25" s="17">
        <v>1.6</v>
      </c>
      <c r="EK25" s="17">
        <v>0</v>
      </c>
      <c r="EL25" s="17">
        <v>1.5</v>
      </c>
      <c r="EM25" s="17">
        <v>0.1</v>
      </c>
      <c r="EN25" s="17">
        <v>0.1</v>
      </c>
      <c r="EO25" s="17">
        <v>0.1</v>
      </c>
      <c r="EP25" s="17"/>
      <c r="EQ25" s="17">
        <v>1.5</v>
      </c>
      <c r="ER25" s="17">
        <v>0</v>
      </c>
      <c r="ES25" s="17">
        <v>1.1000000000000001</v>
      </c>
      <c r="ET25" s="17">
        <v>-0.1</v>
      </c>
      <c r="EU25" s="17">
        <v>-1.7</v>
      </c>
      <c r="EV25" s="17">
        <v>0</v>
      </c>
      <c r="EW25" s="17">
        <v>-0.9</v>
      </c>
      <c r="EX25" s="17">
        <v>0</v>
      </c>
      <c r="EY25" s="17">
        <v>0.2</v>
      </c>
      <c r="EZ25" s="17">
        <v>0.8</v>
      </c>
      <c r="FA25" s="17">
        <v>2.9</v>
      </c>
      <c r="FB25" s="17"/>
      <c r="FC25" s="17"/>
      <c r="FD25" s="17">
        <v>4</v>
      </c>
      <c r="FE25" s="17"/>
      <c r="FF25" s="17">
        <v>3.1</v>
      </c>
      <c r="FG25" s="17"/>
      <c r="FH25" s="17"/>
      <c r="FI25" s="17">
        <v>-5.6</v>
      </c>
      <c r="FJ25" s="15"/>
      <c r="FK25" s="17">
        <v>1.64513</v>
      </c>
      <c r="FL25" s="17">
        <v>0</v>
      </c>
      <c r="FM25" s="17">
        <v>1.17</v>
      </c>
      <c r="FN25" s="17">
        <v>1.4</v>
      </c>
      <c r="FO25" s="17">
        <v>0.39376</v>
      </c>
      <c r="FP25" s="17">
        <v>0.29432999999999998</v>
      </c>
      <c r="FQ25" s="17">
        <v>1.4</v>
      </c>
      <c r="FR25" s="17">
        <v>0.4</v>
      </c>
      <c r="FS25" s="17">
        <v>6.70322</v>
      </c>
    </row>
    <row r="26" spans="1:175" ht="24" customHeight="1" x14ac:dyDescent="0.3">
      <c r="A26" s="18" t="s">
        <v>43</v>
      </c>
      <c r="B26" s="18" t="s">
        <v>726</v>
      </c>
      <c r="C26" s="19">
        <v>-11</v>
      </c>
      <c r="D26" s="19">
        <v>21.8</v>
      </c>
      <c r="E26" s="19">
        <v>20.6</v>
      </c>
      <c r="F26" s="19"/>
      <c r="G26" s="19"/>
      <c r="H26" s="19">
        <v>-2.2000000000000002</v>
      </c>
      <c r="I26" s="19">
        <v>11.2</v>
      </c>
      <c r="J26" s="19"/>
      <c r="K26" s="19"/>
      <c r="L26" s="19">
        <v>-8.9</v>
      </c>
      <c r="M26" s="19">
        <v>-9.1999999999999993</v>
      </c>
      <c r="N26" s="19">
        <v>0.3</v>
      </c>
      <c r="O26" s="19">
        <v>36.299999999999997</v>
      </c>
      <c r="P26" s="19">
        <v>20.8</v>
      </c>
      <c r="Q26" s="19">
        <v>-2.1</v>
      </c>
      <c r="R26" s="19">
        <v>16.8</v>
      </c>
      <c r="S26" s="19">
        <v>0.2</v>
      </c>
      <c r="T26" s="19"/>
      <c r="U26" s="19"/>
      <c r="V26" s="19"/>
      <c r="W26" s="19"/>
      <c r="X26" s="19">
        <v>-2</v>
      </c>
      <c r="Y26" s="19">
        <v>-0.3</v>
      </c>
      <c r="Z26" s="19"/>
      <c r="AA26" s="19">
        <v>-3.3</v>
      </c>
      <c r="AB26" s="19">
        <v>2.8</v>
      </c>
      <c r="AC26" s="19">
        <v>9.6999999999999993</v>
      </c>
      <c r="AD26" s="19"/>
      <c r="AE26" s="19"/>
      <c r="AF26" s="19"/>
      <c r="AG26" s="19">
        <v>0</v>
      </c>
      <c r="AH26" s="19">
        <v>-1.1000000000000001</v>
      </c>
      <c r="AI26" s="19">
        <v>-2.6</v>
      </c>
      <c r="AJ26" s="19"/>
      <c r="AK26" s="19"/>
      <c r="AL26" s="19"/>
      <c r="AM26" s="19">
        <v>-1.3</v>
      </c>
      <c r="AN26" s="19">
        <v>-27.9</v>
      </c>
      <c r="AO26" s="19">
        <v>2.5</v>
      </c>
      <c r="AP26" s="19">
        <v>9.6</v>
      </c>
      <c r="AQ26" s="19">
        <v>4</v>
      </c>
      <c r="AR26" s="19">
        <v>-0.3</v>
      </c>
      <c r="AS26" s="19">
        <v>2.4</v>
      </c>
      <c r="AT26" s="19">
        <v>1.4</v>
      </c>
      <c r="AU26" s="19">
        <v>11</v>
      </c>
      <c r="AV26" s="19">
        <v>-21.8</v>
      </c>
      <c r="AW26" s="19">
        <v>-31.3</v>
      </c>
      <c r="AX26" s="19">
        <v>-9.6999999999999993</v>
      </c>
      <c r="AY26" s="19">
        <v>-1</v>
      </c>
      <c r="AZ26" s="19">
        <v>0.9</v>
      </c>
      <c r="BA26" s="19">
        <v>-1.1000000000000001</v>
      </c>
      <c r="BB26" s="19">
        <v>2.6</v>
      </c>
      <c r="BC26" s="19">
        <v>0.5</v>
      </c>
      <c r="BD26" s="19">
        <v>0</v>
      </c>
      <c r="BE26" s="19">
        <v>1</v>
      </c>
      <c r="BF26" s="19"/>
      <c r="BG26" s="19"/>
      <c r="BH26" s="19">
        <v>7.1</v>
      </c>
      <c r="BI26" s="19"/>
      <c r="BJ26" s="19"/>
      <c r="BK26" s="19">
        <v>0</v>
      </c>
      <c r="BL26" s="19"/>
      <c r="BM26" s="19"/>
      <c r="BN26" s="19"/>
      <c r="BO26" s="19">
        <v>-3.8</v>
      </c>
      <c r="BP26" s="19">
        <v>-30.1</v>
      </c>
      <c r="BQ26" s="19">
        <v>-31.6</v>
      </c>
      <c r="BR26" s="19">
        <v>0</v>
      </c>
      <c r="BS26" s="19">
        <v>1.4</v>
      </c>
      <c r="BT26" s="19"/>
      <c r="BU26" s="19"/>
      <c r="BV26" s="19"/>
      <c r="BW26" s="19"/>
      <c r="BX26" s="19"/>
      <c r="BY26" s="19"/>
      <c r="BZ26" s="19"/>
      <c r="CA26" s="19"/>
      <c r="CB26" s="19">
        <v>-0.6</v>
      </c>
      <c r="CC26" s="19">
        <v>19.2</v>
      </c>
      <c r="CD26" s="19">
        <v>16.3</v>
      </c>
      <c r="CE26" s="19">
        <v>-0.7</v>
      </c>
      <c r="CF26" s="19">
        <v>3.1</v>
      </c>
      <c r="CG26" s="19">
        <v>-1.9</v>
      </c>
      <c r="CH26" s="19"/>
      <c r="CI26" s="19"/>
      <c r="CJ26" s="19"/>
      <c r="CK26" s="19">
        <v>17.5</v>
      </c>
      <c r="CL26" s="19">
        <v>20</v>
      </c>
      <c r="CM26" s="19">
        <v>4</v>
      </c>
      <c r="CN26" s="19"/>
      <c r="CO26" s="19"/>
      <c r="CP26" s="19"/>
      <c r="CQ26" s="19"/>
      <c r="CR26" s="19"/>
      <c r="CS26" s="19"/>
      <c r="CT26" s="19"/>
      <c r="CU26" s="19"/>
      <c r="CV26" s="19">
        <v>-5</v>
      </c>
      <c r="CW26" s="19">
        <v>2.7</v>
      </c>
      <c r="CX26" s="19"/>
      <c r="CY26" s="19"/>
      <c r="CZ26" s="19">
        <v>0.9</v>
      </c>
      <c r="DA26" s="19">
        <v>0</v>
      </c>
      <c r="DB26" s="19">
        <v>0</v>
      </c>
      <c r="DC26" s="19"/>
      <c r="DD26" s="19">
        <v>-0.2</v>
      </c>
      <c r="DE26" s="19">
        <v>0.9</v>
      </c>
      <c r="DF26" s="19">
        <v>0.2</v>
      </c>
      <c r="DG26" s="19">
        <v>-0.9</v>
      </c>
      <c r="DH26" s="19">
        <v>0.2</v>
      </c>
      <c r="DI26" s="19">
        <v>0.6</v>
      </c>
      <c r="DJ26" s="19"/>
      <c r="DK26" s="19">
        <v>-0.7</v>
      </c>
      <c r="DL26" s="19">
        <v>-1.4</v>
      </c>
      <c r="DM26" s="19">
        <v>-1.7</v>
      </c>
      <c r="DN26" s="19">
        <v>1.2</v>
      </c>
      <c r="DO26" s="19">
        <v>0</v>
      </c>
      <c r="DP26" s="19">
        <v>0.7</v>
      </c>
      <c r="DQ26" s="19">
        <v>0</v>
      </c>
      <c r="DR26" s="19">
        <v>0</v>
      </c>
      <c r="DS26" s="19">
        <v>0.2</v>
      </c>
      <c r="DT26" s="19">
        <v>0.1</v>
      </c>
      <c r="DU26" s="19">
        <v>0.3</v>
      </c>
      <c r="DV26" s="19">
        <v>0.2</v>
      </c>
      <c r="DW26" s="19"/>
      <c r="DX26" s="19">
        <v>-2.7</v>
      </c>
      <c r="DY26" s="19">
        <v>0</v>
      </c>
      <c r="DZ26" s="19">
        <v>0.4</v>
      </c>
      <c r="EA26" s="19">
        <v>0.2</v>
      </c>
      <c r="EB26" s="19">
        <v>0.5</v>
      </c>
      <c r="EC26" s="19">
        <v>0.8</v>
      </c>
      <c r="ED26" s="19">
        <v>4</v>
      </c>
      <c r="EE26" s="19">
        <v>1.1000000000000001</v>
      </c>
      <c r="EF26" s="19">
        <v>-6.5</v>
      </c>
      <c r="EG26" s="19">
        <v>-6.2</v>
      </c>
      <c r="EH26" s="19">
        <v>0</v>
      </c>
      <c r="EI26" s="19">
        <v>0</v>
      </c>
      <c r="EJ26" s="19">
        <v>1.6</v>
      </c>
      <c r="EK26" s="19">
        <v>0.1</v>
      </c>
      <c r="EL26" s="19">
        <v>1.6</v>
      </c>
      <c r="EM26" s="19">
        <v>0.1</v>
      </c>
      <c r="EN26" s="19">
        <v>0.1</v>
      </c>
      <c r="EO26" s="19">
        <v>0.1</v>
      </c>
      <c r="EP26" s="19"/>
      <c r="EQ26" s="19">
        <v>1.6</v>
      </c>
      <c r="ER26" s="19">
        <v>0.2</v>
      </c>
      <c r="ES26" s="19">
        <v>-1.3</v>
      </c>
      <c r="ET26" s="19">
        <v>-0.1</v>
      </c>
      <c r="EU26" s="19">
        <v>-1.9</v>
      </c>
      <c r="EV26" s="19">
        <v>0</v>
      </c>
      <c r="EW26" s="19">
        <v>-3.1</v>
      </c>
      <c r="EX26" s="19">
        <v>0</v>
      </c>
      <c r="EY26" s="19">
        <v>0.2</v>
      </c>
      <c r="EZ26" s="19">
        <v>1</v>
      </c>
      <c r="FA26" s="19">
        <v>2.8</v>
      </c>
      <c r="FB26" s="19"/>
      <c r="FC26" s="19"/>
      <c r="FD26" s="19">
        <v>1.4</v>
      </c>
      <c r="FE26" s="19"/>
      <c r="FF26" s="19">
        <v>2.5</v>
      </c>
      <c r="FG26" s="19"/>
      <c r="FH26" s="19"/>
      <c r="FI26" s="19">
        <v>56</v>
      </c>
      <c r="FJ26" s="15"/>
      <c r="FK26" s="19">
        <v>1.6881999999999999</v>
      </c>
      <c r="FL26" s="19">
        <v>0</v>
      </c>
      <c r="FM26" s="19">
        <v>1.38</v>
      </c>
      <c r="FN26" s="19">
        <v>1.3</v>
      </c>
      <c r="FO26" s="19">
        <v>0.37852999999999998</v>
      </c>
      <c r="FP26" s="19">
        <v>0.29117999999999999</v>
      </c>
      <c r="FQ26" s="19">
        <v>2.4</v>
      </c>
      <c r="FR26" s="19">
        <v>0.4</v>
      </c>
      <c r="FS26" s="19">
        <v>7.8379099999999999</v>
      </c>
    </row>
    <row r="27" spans="1:175" ht="24" customHeight="1" x14ac:dyDescent="0.3">
      <c r="A27" s="13" t="s">
        <v>43</v>
      </c>
      <c r="B27" s="13" t="s">
        <v>727</v>
      </c>
      <c r="C27" s="14">
        <v>-9.3000000000000007</v>
      </c>
      <c r="D27" s="14">
        <v>33</v>
      </c>
      <c r="E27" s="14">
        <v>22.5</v>
      </c>
      <c r="F27" s="14"/>
      <c r="G27" s="14"/>
      <c r="H27" s="14">
        <v>-0.6</v>
      </c>
      <c r="I27" s="14">
        <v>21.9</v>
      </c>
      <c r="J27" s="14"/>
      <c r="K27" s="14"/>
      <c r="L27" s="14">
        <v>31.7</v>
      </c>
      <c r="M27" s="14">
        <v>29.7</v>
      </c>
      <c r="N27" s="14">
        <v>23.3</v>
      </c>
      <c r="O27" s="14">
        <v>56.5</v>
      </c>
      <c r="P27" s="14">
        <v>29.8</v>
      </c>
      <c r="Q27" s="14">
        <v>0.1</v>
      </c>
      <c r="R27" s="14">
        <v>20</v>
      </c>
      <c r="S27" s="14">
        <v>-0.1</v>
      </c>
      <c r="T27" s="14"/>
      <c r="U27" s="14"/>
      <c r="V27" s="14"/>
      <c r="W27" s="14"/>
      <c r="X27" s="14">
        <v>0.3</v>
      </c>
      <c r="Y27" s="14">
        <v>0.3</v>
      </c>
      <c r="Z27" s="14"/>
      <c r="AA27" s="14">
        <v>-3.3</v>
      </c>
      <c r="AB27" s="14">
        <v>2.8</v>
      </c>
      <c r="AC27" s="14">
        <v>11</v>
      </c>
      <c r="AD27" s="14"/>
      <c r="AE27" s="14"/>
      <c r="AF27" s="14"/>
      <c r="AG27" s="14">
        <v>0</v>
      </c>
      <c r="AH27" s="14">
        <v>-1</v>
      </c>
      <c r="AI27" s="14">
        <v>-5</v>
      </c>
      <c r="AJ27" s="14"/>
      <c r="AK27" s="14"/>
      <c r="AL27" s="14"/>
      <c r="AM27" s="14">
        <v>-0.9</v>
      </c>
      <c r="AN27" s="14">
        <v>-23</v>
      </c>
      <c r="AO27" s="14">
        <v>3.2</v>
      </c>
      <c r="AP27" s="14">
        <v>9.6999999999999993</v>
      </c>
      <c r="AQ27" s="14">
        <v>4</v>
      </c>
      <c r="AR27" s="14">
        <v>-0.8</v>
      </c>
      <c r="AS27" s="14">
        <v>2.4</v>
      </c>
      <c r="AT27" s="14">
        <v>0.8</v>
      </c>
      <c r="AU27" s="14">
        <v>22.5</v>
      </c>
      <c r="AV27" s="14">
        <v>-10.7</v>
      </c>
      <c r="AW27" s="14">
        <v>-20.3</v>
      </c>
      <c r="AX27" s="14">
        <v>-5.8</v>
      </c>
      <c r="AY27" s="14">
        <v>-0.9</v>
      </c>
      <c r="AZ27" s="14">
        <v>0.8</v>
      </c>
      <c r="BA27" s="14">
        <v>-1.5</v>
      </c>
      <c r="BB27" s="14">
        <v>-3.2</v>
      </c>
      <c r="BC27" s="14">
        <v>0.5</v>
      </c>
      <c r="BD27" s="14">
        <v>0</v>
      </c>
      <c r="BE27" s="14">
        <v>-4.5999999999999996</v>
      </c>
      <c r="BF27" s="14"/>
      <c r="BG27" s="14"/>
      <c r="BH27" s="14">
        <v>7.1</v>
      </c>
      <c r="BI27" s="14"/>
      <c r="BJ27" s="14"/>
      <c r="BK27" s="14">
        <v>0</v>
      </c>
      <c r="BL27" s="14"/>
      <c r="BM27" s="14"/>
      <c r="BN27" s="14"/>
      <c r="BO27" s="14">
        <v>3.1</v>
      </c>
      <c r="BP27" s="14">
        <v>-27.9</v>
      </c>
      <c r="BQ27" s="14">
        <v>-29.4</v>
      </c>
      <c r="BR27" s="14">
        <v>0</v>
      </c>
      <c r="BS27" s="14">
        <v>1.3</v>
      </c>
      <c r="BT27" s="14"/>
      <c r="BU27" s="14"/>
      <c r="BV27" s="14"/>
      <c r="BW27" s="14"/>
      <c r="BX27" s="14"/>
      <c r="BY27" s="14"/>
      <c r="BZ27" s="14"/>
      <c r="CA27" s="14"/>
      <c r="CB27" s="14">
        <v>-0.6</v>
      </c>
      <c r="CC27" s="14">
        <v>40.6</v>
      </c>
      <c r="CD27" s="14">
        <v>16.100000000000001</v>
      </c>
      <c r="CE27" s="14">
        <v>5.7</v>
      </c>
      <c r="CF27" s="14">
        <v>3.1</v>
      </c>
      <c r="CG27" s="14">
        <v>0</v>
      </c>
      <c r="CH27" s="14"/>
      <c r="CI27" s="14"/>
      <c r="CJ27" s="14"/>
      <c r="CK27" s="14">
        <v>21.8</v>
      </c>
      <c r="CL27" s="14">
        <v>24.6</v>
      </c>
      <c r="CM27" s="14">
        <v>10.1</v>
      </c>
      <c r="CN27" s="14"/>
      <c r="CO27" s="14"/>
      <c r="CP27" s="14"/>
      <c r="CQ27" s="14"/>
      <c r="CR27" s="14"/>
      <c r="CS27" s="14"/>
      <c r="CT27" s="14"/>
      <c r="CU27" s="14"/>
      <c r="CV27" s="14">
        <v>-5</v>
      </c>
      <c r="CW27" s="14">
        <v>3.7</v>
      </c>
      <c r="CX27" s="14"/>
      <c r="CY27" s="14"/>
      <c r="CZ27" s="14">
        <v>0.8</v>
      </c>
      <c r="DA27" s="14">
        <v>0.1</v>
      </c>
      <c r="DB27" s="14">
        <v>0</v>
      </c>
      <c r="DC27" s="14"/>
      <c r="DD27" s="14">
        <v>0</v>
      </c>
      <c r="DE27" s="14">
        <v>0.9</v>
      </c>
      <c r="DF27" s="14">
        <v>0.2</v>
      </c>
      <c r="DG27" s="14">
        <v>0.9</v>
      </c>
      <c r="DH27" s="14">
        <v>0.2</v>
      </c>
      <c r="DI27" s="14">
        <v>0.6</v>
      </c>
      <c r="DJ27" s="14"/>
      <c r="DK27" s="14">
        <v>-0.7</v>
      </c>
      <c r="DL27" s="14">
        <v>-1.4</v>
      </c>
      <c r="DM27" s="14">
        <v>-1.6</v>
      </c>
      <c r="DN27" s="14">
        <v>1.7</v>
      </c>
      <c r="DO27" s="14">
        <v>0</v>
      </c>
      <c r="DP27" s="14">
        <v>0.6</v>
      </c>
      <c r="DQ27" s="14">
        <v>0</v>
      </c>
      <c r="DR27" s="14">
        <v>0</v>
      </c>
      <c r="DS27" s="14">
        <v>0.1</v>
      </c>
      <c r="DT27" s="14">
        <v>0.1</v>
      </c>
      <c r="DU27" s="14">
        <v>0.2</v>
      </c>
      <c r="DV27" s="14">
        <v>0.2</v>
      </c>
      <c r="DW27" s="14"/>
      <c r="DX27" s="14">
        <v>-2.7</v>
      </c>
      <c r="DY27" s="14">
        <v>0</v>
      </c>
      <c r="DZ27" s="14">
        <v>0.4</v>
      </c>
      <c r="EA27" s="14">
        <v>0.2</v>
      </c>
      <c r="EB27" s="14">
        <v>0.5</v>
      </c>
      <c r="EC27" s="14">
        <v>0.8</v>
      </c>
      <c r="ED27" s="14">
        <v>4</v>
      </c>
      <c r="EE27" s="14">
        <v>1.7</v>
      </c>
      <c r="EF27" s="14">
        <v>-5.2</v>
      </c>
      <c r="EG27" s="14">
        <v>-5.6</v>
      </c>
      <c r="EH27" s="14">
        <v>0</v>
      </c>
      <c r="EI27" s="14">
        <v>0</v>
      </c>
      <c r="EJ27" s="14">
        <v>1.6</v>
      </c>
      <c r="EK27" s="14">
        <v>0</v>
      </c>
      <c r="EL27" s="14">
        <v>1.8</v>
      </c>
      <c r="EM27" s="14">
        <v>0.1</v>
      </c>
      <c r="EN27" s="14">
        <v>0.1</v>
      </c>
      <c r="EO27" s="14">
        <v>0.1</v>
      </c>
      <c r="EP27" s="14"/>
      <c r="EQ27" s="14">
        <v>1.9</v>
      </c>
      <c r="ER27" s="14">
        <v>0.6</v>
      </c>
      <c r="ES27" s="14">
        <v>-2</v>
      </c>
      <c r="ET27" s="14">
        <v>-0.1</v>
      </c>
      <c r="EU27" s="14">
        <v>1.7</v>
      </c>
      <c r="EV27" s="14">
        <v>0</v>
      </c>
      <c r="EW27" s="14">
        <v>-3.6</v>
      </c>
      <c r="EX27" s="14">
        <v>0.3</v>
      </c>
      <c r="EY27" s="14">
        <v>0.2</v>
      </c>
      <c r="EZ27" s="14">
        <v>1</v>
      </c>
      <c r="FA27" s="14">
        <v>3</v>
      </c>
      <c r="FB27" s="14"/>
      <c r="FC27" s="14"/>
      <c r="FD27" s="14">
        <v>0.1</v>
      </c>
      <c r="FE27" s="14"/>
      <c r="FF27" s="14">
        <v>1</v>
      </c>
      <c r="FG27" s="14"/>
      <c r="FH27" s="14"/>
      <c r="FI27" s="14">
        <v>314.89999999999998</v>
      </c>
      <c r="FJ27" s="15"/>
      <c r="FK27" s="14">
        <v>1.96577</v>
      </c>
      <c r="FL27" s="14">
        <v>-0.34300000000000003</v>
      </c>
      <c r="FM27" s="14">
        <v>1.79</v>
      </c>
      <c r="FN27" s="14">
        <v>1.1000000000000001</v>
      </c>
      <c r="FO27" s="14">
        <v>0.38772000000000001</v>
      </c>
      <c r="FP27" s="14">
        <v>0.28721999999999998</v>
      </c>
      <c r="FQ27" s="14">
        <v>1.9</v>
      </c>
      <c r="FR27" s="14">
        <v>0.5</v>
      </c>
      <c r="FS27" s="14">
        <v>7.5877100000000004</v>
      </c>
    </row>
    <row r="28" spans="1:175" ht="24" customHeight="1" x14ac:dyDescent="0.3">
      <c r="A28" s="16" t="s">
        <v>43</v>
      </c>
      <c r="B28" s="16" t="s">
        <v>728</v>
      </c>
      <c r="C28" s="17">
        <v>-8.8000000000000007</v>
      </c>
      <c r="D28" s="17">
        <v>40</v>
      </c>
      <c r="E28" s="17">
        <v>23.6</v>
      </c>
      <c r="F28" s="17"/>
      <c r="G28" s="17"/>
      <c r="H28" s="17">
        <v>-10.9</v>
      </c>
      <c r="I28" s="17">
        <v>-4.4000000000000004</v>
      </c>
      <c r="J28" s="17"/>
      <c r="K28" s="17"/>
      <c r="L28" s="17">
        <v>17.600000000000001</v>
      </c>
      <c r="M28" s="17">
        <v>15.8</v>
      </c>
      <c r="N28" s="17">
        <v>9.5</v>
      </c>
      <c r="O28" s="17">
        <v>34.4</v>
      </c>
      <c r="P28" s="17">
        <v>0.8</v>
      </c>
      <c r="Q28" s="17">
        <v>-18.8</v>
      </c>
      <c r="R28" s="17">
        <v>35.9</v>
      </c>
      <c r="S28" s="17">
        <v>0.2</v>
      </c>
      <c r="T28" s="17"/>
      <c r="U28" s="17"/>
      <c r="V28" s="17"/>
      <c r="W28" s="17"/>
      <c r="X28" s="17">
        <v>1</v>
      </c>
      <c r="Y28" s="17">
        <v>0.7</v>
      </c>
      <c r="Z28" s="17"/>
      <c r="AA28" s="17">
        <v>-3.3</v>
      </c>
      <c r="AB28" s="17">
        <v>2.7</v>
      </c>
      <c r="AC28" s="17">
        <v>12.7</v>
      </c>
      <c r="AD28" s="17"/>
      <c r="AE28" s="17"/>
      <c r="AF28" s="17"/>
      <c r="AG28" s="17">
        <v>0</v>
      </c>
      <c r="AH28" s="17">
        <v>1.2</v>
      </c>
      <c r="AI28" s="17">
        <v>-6.5</v>
      </c>
      <c r="AJ28" s="17"/>
      <c r="AK28" s="17"/>
      <c r="AL28" s="17"/>
      <c r="AM28" s="17">
        <v>-1.5</v>
      </c>
      <c r="AN28" s="17">
        <v>-20.5</v>
      </c>
      <c r="AO28" s="17">
        <v>3.4</v>
      </c>
      <c r="AP28" s="17">
        <v>9.9</v>
      </c>
      <c r="AQ28" s="17">
        <v>3.5</v>
      </c>
      <c r="AR28" s="17">
        <v>-0.2</v>
      </c>
      <c r="AS28" s="17">
        <v>2.4</v>
      </c>
      <c r="AT28" s="17">
        <v>1.7</v>
      </c>
      <c r="AU28" s="17">
        <v>2.2000000000000002</v>
      </c>
      <c r="AV28" s="17">
        <v>-30.7</v>
      </c>
      <c r="AW28" s="17">
        <v>-40.299999999999997</v>
      </c>
      <c r="AX28" s="17">
        <v>-3.9</v>
      </c>
      <c r="AY28" s="17">
        <v>-1</v>
      </c>
      <c r="AZ28" s="17">
        <v>0.8</v>
      </c>
      <c r="BA28" s="17">
        <v>0</v>
      </c>
      <c r="BB28" s="17">
        <v>-5</v>
      </c>
      <c r="BC28" s="17">
        <v>0.5</v>
      </c>
      <c r="BD28" s="17">
        <v>0</v>
      </c>
      <c r="BE28" s="17">
        <v>2.2000000000000002</v>
      </c>
      <c r="BF28" s="17"/>
      <c r="BG28" s="17"/>
      <c r="BH28" s="17">
        <v>5.6</v>
      </c>
      <c r="BI28" s="17"/>
      <c r="BJ28" s="17"/>
      <c r="BK28" s="17">
        <v>-7.3</v>
      </c>
      <c r="BL28" s="17"/>
      <c r="BM28" s="17"/>
      <c r="BN28" s="17"/>
      <c r="BO28" s="17">
        <v>-0.9</v>
      </c>
      <c r="BP28" s="17">
        <v>0</v>
      </c>
      <c r="BQ28" s="17">
        <v>0</v>
      </c>
      <c r="BR28" s="17">
        <v>-0.3</v>
      </c>
      <c r="BS28" s="17">
        <v>37.1</v>
      </c>
      <c r="BT28" s="17"/>
      <c r="BU28" s="17"/>
      <c r="BV28" s="17"/>
      <c r="BW28" s="17"/>
      <c r="BX28" s="17"/>
      <c r="BY28" s="17"/>
      <c r="BZ28" s="17"/>
      <c r="CA28" s="17"/>
      <c r="CB28" s="17">
        <v>-0.6</v>
      </c>
      <c r="CC28" s="17">
        <v>39.5</v>
      </c>
      <c r="CD28" s="17">
        <v>16.899999999999999</v>
      </c>
      <c r="CE28" s="17">
        <v>5.9</v>
      </c>
      <c r="CF28" s="17">
        <v>3.1</v>
      </c>
      <c r="CG28" s="17">
        <v>0</v>
      </c>
      <c r="CH28" s="17"/>
      <c r="CI28" s="17"/>
      <c r="CJ28" s="17"/>
      <c r="CK28" s="17">
        <v>12.4</v>
      </c>
      <c r="CL28" s="17">
        <v>15</v>
      </c>
      <c r="CM28" s="17">
        <v>-4.3</v>
      </c>
      <c r="CN28" s="17"/>
      <c r="CO28" s="17"/>
      <c r="CP28" s="17"/>
      <c r="CQ28" s="17"/>
      <c r="CR28" s="17"/>
      <c r="CS28" s="17"/>
      <c r="CT28" s="17"/>
      <c r="CU28" s="17"/>
      <c r="CV28" s="17">
        <v>-5.3</v>
      </c>
      <c r="CW28" s="17">
        <v>3.1</v>
      </c>
      <c r="CX28" s="17"/>
      <c r="CY28" s="17"/>
      <c r="CZ28" s="17">
        <v>0.8</v>
      </c>
      <c r="DA28" s="17">
        <v>0</v>
      </c>
      <c r="DB28" s="17">
        <v>0</v>
      </c>
      <c r="DC28" s="17"/>
      <c r="DD28" s="17">
        <v>0</v>
      </c>
      <c r="DE28" s="17">
        <v>0.9</v>
      </c>
      <c r="DF28" s="17">
        <v>0.1</v>
      </c>
      <c r="DG28" s="17">
        <v>1.1000000000000001</v>
      </c>
      <c r="DH28" s="17">
        <v>0.2</v>
      </c>
      <c r="DI28" s="17">
        <v>0.6</v>
      </c>
      <c r="DJ28" s="17"/>
      <c r="DK28" s="17">
        <v>-0.7</v>
      </c>
      <c r="DL28" s="17">
        <v>-1.5</v>
      </c>
      <c r="DM28" s="17">
        <v>-2.1</v>
      </c>
      <c r="DN28" s="17">
        <v>1.2</v>
      </c>
      <c r="DO28" s="17">
        <v>0</v>
      </c>
      <c r="DP28" s="17">
        <v>0.6</v>
      </c>
      <c r="DQ28" s="17">
        <v>0</v>
      </c>
      <c r="DR28" s="17">
        <v>0</v>
      </c>
      <c r="DS28" s="17">
        <v>-0.3</v>
      </c>
      <c r="DT28" s="17">
        <v>-0.4</v>
      </c>
      <c r="DU28" s="17">
        <v>0.2</v>
      </c>
      <c r="DV28" s="17">
        <v>0.2</v>
      </c>
      <c r="DW28" s="17"/>
      <c r="DX28" s="17">
        <v>-2.7</v>
      </c>
      <c r="DY28" s="17">
        <v>0</v>
      </c>
      <c r="DZ28" s="17">
        <v>0.4</v>
      </c>
      <c r="EA28" s="17">
        <v>0.2</v>
      </c>
      <c r="EB28" s="17">
        <v>0.4</v>
      </c>
      <c r="EC28" s="17">
        <v>0.8</v>
      </c>
      <c r="ED28" s="17">
        <v>4</v>
      </c>
      <c r="EE28" s="17">
        <v>1.9</v>
      </c>
      <c r="EF28" s="17">
        <v>-6.5</v>
      </c>
      <c r="EG28" s="17">
        <v>-6.2</v>
      </c>
      <c r="EH28" s="17">
        <v>0</v>
      </c>
      <c r="EI28" s="17">
        <v>0</v>
      </c>
      <c r="EJ28" s="17">
        <v>1.6</v>
      </c>
      <c r="EK28" s="17">
        <v>0.1</v>
      </c>
      <c r="EL28" s="17">
        <v>1.7</v>
      </c>
      <c r="EM28" s="17">
        <v>0.1</v>
      </c>
      <c r="EN28" s="17">
        <v>0.1</v>
      </c>
      <c r="EO28" s="17">
        <v>0.1</v>
      </c>
      <c r="EP28" s="17"/>
      <c r="EQ28" s="17">
        <v>1.8</v>
      </c>
      <c r="ER28" s="17">
        <v>0.9</v>
      </c>
      <c r="ES28" s="17">
        <v>-2.1</v>
      </c>
      <c r="ET28" s="17">
        <v>-0.1</v>
      </c>
      <c r="EU28" s="17">
        <v>6.5</v>
      </c>
      <c r="EV28" s="17">
        <v>0</v>
      </c>
      <c r="EW28" s="17">
        <v>-3.7</v>
      </c>
      <c r="EX28" s="17">
        <v>0.7</v>
      </c>
      <c r="EY28" s="17">
        <v>0.2</v>
      </c>
      <c r="EZ28" s="17">
        <v>0.8</v>
      </c>
      <c r="FA28" s="17">
        <v>2.6</v>
      </c>
      <c r="FB28" s="17"/>
      <c r="FC28" s="17"/>
      <c r="FD28" s="17">
        <v>1.1000000000000001</v>
      </c>
      <c r="FE28" s="17"/>
      <c r="FF28" s="17">
        <v>1.4</v>
      </c>
      <c r="FG28" s="17"/>
      <c r="FH28" s="17"/>
      <c r="FI28" s="17">
        <v>193.8</v>
      </c>
      <c r="FJ28" s="15"/>
      <c r="FK28" s="17">
        <v>1.72872</v>
      </c>
      <c r="FL28" s="17">
        <v>-0.191</v>
      </c>
      <c r="FM28" s="17">
        <v>1.97</v>
      </c>
      <c r="FN28" s="17">
        <v>1.2</v>
      </c>
      <c r="FO28" s="17">
        <v>0.37701000000000001</v>
      </c>
      <c r="FP28" s="17">
        <v>0.28933999999999999</v>
      </c>
      <c r="FQ28" s="17">
        <v>-1.2</v>
      </c>
      <c r="FR28" s="17">
        <v>0</v>
      </c>
      <c r="FS28" s="17">
        <v>4.1740700000000004</v>
      </c>
    </row>
    <row r="29" spans="1:175" ht="24" customHeight="1" x14ac:dyDescent="0.3">
      <c r="A29" s="16" t="s">
        <v>43</v>
      </c>
      <c r="B29" s="16" t="s">
        <v>729</v>
      </c>
      <c r="C29" s="17">
        <v>-7.5</v>
      </c>
      <c r="D29" s="17">
        <v>34.200000000000003</v>
      </c>
      <c r="E29" s="17">
        <v>22.7</v>
      </c>
      <c r="F29" s="17"/>
      <c r="G29" s="17"/>
      <c r="H29" s="17">
        <v>-9.1999999999999993</v>
      </c>
      <c r="I29" s="17">
        <v>1.2</v>
      </c>
      <c r="J29" s="17"/>
      <c r="K29" s="17"/>
      <c r="L29" s="17">
        <v>20.8</v>
      </c>
      <c r="M29" s="17">
        <v>18.399999999999999</v>
      </c>
      <c r="N29" s="17">
        <v>12</v>
      </c>
      <c r="O29" s="17">
        <v>43.9</v>
      </c>
      <c r="P29" s="17">
        <v>2.7</v>
      </c>
      <c r="Q29" s="17">
        <v>-18.5</v>
      </c>
      <c r="R29" s="17">
        <v>38.799999999999997</v>
      </c>
      <c r="S29" s="17">
        <v>0.1</v>
      </c>
      <c r="T29" s="17"/>
      <c r="U29" s="17"/>
      <c r="V29" s="17"/>
      <c r="W29" s="17"/>
      <c r="X29" s="17">
        <v>1.9</v>
      </c>
      <c r="Y29" s="17">
        <v>0.5</v>
      </c>
      <c r="Z29" s="17"/>
      <c r="AA29" s="17">
        <v>-3.3</v>
      </c>
      <c r="AB29" s="17">
        <v>2.8</v>
      </c>
      <c r="AC29" s="17">
        <v>13.7</v>
      </c>
      <c r="AD29" s="17"/>
      <c r="AE29" s="17"/>
      <c r="AF29" s="17"/>
      <c r="AG29" s="17">
        <v>0</v>
      </c>
      <c r="AH29" s="17">
        <v>2.7</v>
      </c>
      <c r="AI29" s="17">
        <v>-5.8</v>
      </c>
      <c r="AJ29" s="17"/>
      <c r="AK29" s="17"/>
      <c r="AL29" s="17"/>
      <c r="AM29" s="17">
        <v>-1.4</v>
      </c>
      <c r="AN29" s="17">
        <v>-18.899999999999999</v>
      </c>
      <c r="AO29" s="17">
        <v>3.5</v>
      </c>
      <c r="AP29" s="17">
        <v>10.1</v>
      </c>
      <c r="AQ29" s="17">
        <v>3.5</v>
      </c>
      <c r="AR29" s="17">
        <v>0</v>
      </c>
      <c r="AS29" s="17">
        <v>2.4</v>
      </c>
      <c r="AT29" s="17">
        <v>0.7</v>
      </c>
      <c r="AU29" s="17">
        <v>3.9</v>
      </c>
      <c r="AV29" s="17">
        <v>-28.9</v>
      </c>
      <c r="AW29" s="17">
        <v>-38.4</v>
      </c>
      <c r="AX29" s="17">
        <v>-4</v>
      </c>
      <c r="AY29" s="17">
        <v>-1</v>
      </c>
      <c r="AZ29" s="17">
        <v>0.8</v>
      </c>
      <c r="BA29" s="17">
        <v>-0.9</v>
      </c>
      <c r="BB29" s="17">
        <v>-5.4</v>
      </c>
      <c r="BC29" s="17">
        <v>0.5</v>
      </c>
      <c r="BD29" s="17">
        <v>0</v>
      </c>
      <c r="BE29" s="17">
        <v>-0.4</v>
      </c>
      <c r="BF29" s="17"/>
      <c r="BG29" s="17"/>
      <c r="BH29" s="17">
        <v>8.5</v>
      </c>
      <c r="BI29" s="17"/>
      <c r="BJ29" s="17"/>
      <c r="BK29" s="17">
        <v>-4.7</v>
      </c>
      <c r="BL29" s="17"/>
      <c r="BM29" s="17"/>
      <c r="BN29" s="17"/>
      <c r="BO29" s="17">
        <v>1.1000000000000001</v>
      </c>
      <c r="BP29" s="17">
        <v>0</v>
      </c>
      <c r="BQ29" s="17">
        <v>0</v>
      </c>
      <c r="BR29" s="17">
        <v>0</v>
      </c>
      <c r="BS29" s="17">
        <v>36.799999999999997</v>
      </c>
      <c r="BT29" s="17"/>
      <c r="BU29" s="17"/>
      <c r="BV29" s="17"/>
      <c r="BW29" s="17"/>
      <c r="BX29" s="17"/>
      <c r="BY29" s="17"/>
      <c r="BZ29" s="17"/>
      <c r="CA29" s="17"/>
      <c r="CB29" s="17">
        <v>-0.6</v>
      </c>
      <c r="CC29" s="17">
        <v>40</v>
      </c>
      <c r="CD29" s="17">
        <v>16.7</v>
      </c>
      <c r="CE29" s="17">
        <v>5.7</v>
      </c>
      <c r="CF29" s="17">
        <v>3.1</v>
      </c>
      <c r="CG29" s="17">
        <v>0.1</v>
      </c>
      <c r="CH29" s="17"/>
      <c r="CI29" s="17"/>
      <c r="CJ29" s="17"/>
      <c r="CK29" s="17">
        <v>17.8</v>
      </c>
      <c r="CL29" s="17">
        <v>20.399999999999999</v>
      </c>
      <c r="CM29" s="17">
        <v>4.0999999999999996</v>
      </c>
      <c r="CN29" s="17"/>
      <c r="CO29" s="17"/>
      <c r="CP29" s="17"/>
      <c r="CQ29" s="17"/>
      <c r="CR29" s="17"/>
      <c r="CS29" s="17"/>
      <c r="CT29" s="17"/>
      <c r="CU29" s="17"/>
      <c r="CV29" s="17">
        <v>-5.3</v>
      </c>
      <c r="CW29" s="17">
        <v>3.1</v>
      </c>
      <c r="CX29" s="17"/>
      <c r="CY29" s="17"/>
      <c r="CZ29" s="17">
        <v>0.8</v>
      </c>
      <c r="DA29" s="17">
        <v>0</v>
      </c>
      <c r="DB29" s="17">
        <v>-0.9</v>
      </c>
      <c r="DC29" s="17"/>
      <c r="DD29" s="17">
        <v>-0.1</v>
      </c>
      <c r="DE29" s="17">
        <v>0.9</v>
      </c>
      <c r="DF29" s="17">
        <v>0.1</v>
      </c>
      <c r="DG29" s="17">
        <v>1.3</v>
      </c>
      <c r="DH29" s="17">
        <v>0.2</v>
      </c>
      <c r="DI29" s="17">
        <v>0.5</v>
      </c>
      <c r="DJ29" s="17"/>
      <c r="DK29" s="17">
        <v>-0.8</v>
      </c>
      <c r="DL29" s="17">
        <v>-1.6</v>
      </c>
      <c r="DM29" s="17">
        <v>-1.8</v>
      </c>
      <c r="DN29" s="17">
        <v>2.2999999999999998</v>
      </c>
      <c r="DO29" s="17">
        <v>0</v>
      </c>
      <c r="DP29" s="17">
        <v>0.6</v>
      </c>
      <c r="DQ29" s="17">
        <v>0</v>
      </c>
      <c r="DR29" s="17">
        <v>0</v>
      </c>
      <c r="DS29" s="17">
        <v>-0.2</v>
      </c>
      <c r="DT29" s="17">
        <v>-0.2</v>
      </c>
      <c r="DU29" s="17">
        <v>0.3</v>
      </c>
      <c r="DV29" s="17">
        <v>0.2</v>
      </c>
      <c r="DW29" s="17"/>
      <c r="DX29" s="17">
        <v>-2.5</v>
      </c>
      <c r="DY29" s="17">
        <v>0</v>
      </c>
      <c r="DZ29" s="17">
        <v>0.4</v>
      </c>
      <c r="EA29" s="17">
        <v>0.2</v>
      </c>
      <c r="EB29" s="17">
        <v>0.4</v>
      </c>
      <c r="EC29" s="17">
        <v>0.8</v>
      </c>
      <c r="ED29" s="17">
        <v>4</v>
      </c>
      <c r="EE29" s="17">
        <v>1.8</v>
      </c>
      <c r="EF29" s="17">
        <v>-7.5</v>
      </c>
      <c r="EG29" s="17">
        <v>-7.4</v>
      </c>
      <c r="EH29" s="17">
        <v>0</v>
      </c>
      <c r="EI29" s="17">
        <v>0</v>
      </c>
      <c r="EJ29" s="17">
        <v>1.6</v>
      </c>
      <c r="EK29" s="17">
        <v>0.1</v>
      </c>
      <c r="EL29" s="17">
        <v>1.3</v>
      </c>
      <c r="EM29" s="17">
        <v>0.1</v>
      </c>
      <c r="EN29" s="17">
        <v>0.1</v>
      </c>
      <c r="EO29" s="17">
        <v>0.1</v>
      </c>
      <c r="EP29" s="17"/>
      <c r="EQ29" s="17">
        <v>1.7</v>
      </c>
      <c r="ER29" s="17">
        <v>1.4</v>
      </c>
      <c r="ES29" s="17">
        <v>-2.2000000000000002</v>
      </c>
      <c r="ET29" s="17">
        <v>-0.1</v>
      </c>
      <c r="EU29" s="17">
        <v>5.6</v>
      </c>
      <c r="EV29" s="17">
        <v>0</v>
      </c>
      <c r="EW29" s="17">
        <v>-3.7</v>
      </c>
      <c r="EX29" s="17">
        <v>1.2</v>
      </c>
      <c r="EY29" s="17">
        <v>0.2</v>
      </c>
      <c r="EZ29" s="17">
        <v>1</v>
      </c>
      <c r="FA29" s="17">
        <v>2.9</v>
      </c>
      <c r="FB29" s="17"/>
      <c r="FC29" s="17"/>
      <c r="FD29" s="17">
        <v>2</v>
      </c>
      <c r="FE29" s="17"/>
      <c r="FF29" s="17">
        <v>1.3</v>
      </c>
      <c r="FG29" s="17"/>
      <c r="FH29" s="17"/>
      <c r="FI29" s="17">
        <v>251.4</v>
      </c>
      <c r="FJ29" s="15"/>
      <c r="FK29" s="17">
        <v>1.7419899999999999</v>
      </c>
      <c r="FL29" s="17">
        <v>-0.63</v>
      </c>
      <c r="FM29" s="17">
        <v>1.66</v>
      </c>
      <c r="FN29" s="17">
        <v>1.3</v>
      </c>
      <c r="FO29" s="17">
        <v>0.35138000000000003</v>
      </c>
      <c r="FP29" s="17">
        <v>0.29485</v>
      </c>
      <c r="FQ29" s="17">
        <v>-0.4</v>
      </c>
      <c r="FR29" s="17">
        <v>0.1</v>
      </c>
      <c r="FS29" s="17">
        <v>4.4182199999999998</v>
      </c>
    </row>
    <row r="30" spans="1:175" ht="24" customHeight="1" x14ac:dyDescent="0.3">
      <c r="A30" s="16" t="s">
        <v>43</v>
      </c>
      <c r="B30" s="16" t="s">
        <v>730</v>
      </c>
      <c r="C30" s="17">
        <v>-8.5</v>
      </c>
      <c r="D30" s="17">
        <v>32.4</v>
      </c>
      <c r="E30" s="17">
        <v>22.9</v>
      </c>
      <c r="F30" s="17"/>
      <c r="G30" s="17"/>
      <c r="H30" s="17">
        <v>-7.1</v>
      </c>
      <c r="I30" s="17">
        <v>4.2</v>
      </c>
      <c r="J30" s="17"/>
      <c r="K30" s="17"/>
      <c r="L30" s="17">
        <v>25.1</v>
      </c>
      <c r="M30" s="17">
        <v>28.3</v>
      </c>
      <c r="N30" s="17">
        <v>22.4</v>
      </c>
      <c r="O30" s="17">
        <v>50.5</v>
      </c>
      <c r="P30" s="17">
        <v>4.3</v>
      </c>
      <c r="Q30" s="17">
        <v>-17.8</v>
      </c>
      <c r="R30" s="17">
        <v>21.4</v>
      </c>
      <c r="S30" s="17">
        <v>0.2</v>
      </c>
      <c r="T30" s="17"/>
      <c r="U30" s="17"/>
      <c r="V30" s="17"/>
      <c r="W30" s="17"/>
      <c r="X30" s="17">
        <v>-0.7</v>
      </c>
      <c r="Y30" s="17">
        <v>0</v>
      </c>
      <c r="Z30" s="17"/>
      <c r="AA30" s="17">
        <v>-3.3</v>
      </c>
      <c r="AB30" s="17">
        <v>2.6</v>
      </c>
      <c r="AC30" s="17">
        <v>13.4</v>
      </c>
      <c r="AD30" s="17"/>
      <c r="AE30" s="17"/>
      <c r="AF30" s="17"/>
      <c r="AG30" s="17">
        <v>0</v>
      </c>
      <c r="AH30" s="17">
        <v>4</v>
      </c>
      <c r="AI30" s="17">
        <v>-4.7</v>
      </c>
      <c r="AJ30" s="17"/>
      <c r="AK30" s="17"/>
      <c r="AL30" s="17"/>
      <c r="AM30" s="17">
        <v>-1.3</v>
      </c>
      <c r="AN30" s="17">
        <v>-18.3</v>
      </c>
      <c r="AO30" s="17">
        <v>3.6</v>
      </c>
      <c r="AP30" s="17">
        <v>9.3000000000000007</v>
      </c>
      <c r="AQ30" s="17">
        <v>3.5</v>
      </c>
      <c r="AR30" s="17">
        <v>0.1</v>
      </c>
      <c r="AS30" s="17">
        <v>2.4</v>
      </c>
      <c r="AT30" s="17">
        <v>1.6</v>
      </c>
      <c r="AU30" s="17">
        <v>6.8</v>
      </c>
      <c r="AV30" s="17">
        <v>-33.1</v>
      </c>
      <c r="AW30" s="17">
        <v>-45</v>
      </c>
      <c r="AX30" s="17">
        <v>-3.1</v>
      </c>
      <c r="AY30" s="17">
        <v>-1.1000000000000001</v>
      </c>
      <c r="AZ30" s="17">
        <v>0.8</v>
      </c>
      <c r="BA30" s="17">
        <v>-0.8</v>
      </c>
      <c r="BB30" s="17">
        <v>-5.3</v>
      </c>
      <c r="BC30" s="17">
        <v>0.5</v>
      </c>
      <c r="BD30" s="17">
        <v>0</v>
      </c>
      <c r="BE30" s="17">
        <v>0.7</v>
      </c>
      <c r="BF30" s="17"/>
      <c r="BG30" s="17"/>
      <c r="BH30" s="17">
        <v>9.3000000000000007</v>
      </c>
      <c r="BI30" s="17"/>
      <c r="BJ30" s="17"/>
      <c r="BK30" s="17">
        <v>-2.4</v>
      </c>
      <c r="BL30" s="17"/>
      <c r="BM30" s="17"/>
      <c r="BN30" s="17"/>
      <c r="BO30" s="17">
        <v>2.2000000000000002</v>
      </c>
      <c r="BP30" s="17">
        <v>0</v>
      </c>
      <c r="BQ30" s="17">
        <v>0</v>
      </c>
      <c r="BR30" s="17">
        <v>0</v>
      </c>
      <c r="BS30" s="17">
        <v>39.9</v>
      </c>
      <c r="BT30" s="17"/>
      <c r="BU30" s="17"/>
      <c r="BV30" s="17"/>
      <c r="BW30" s="17"/>
      <c r="BX30" s="17"/>
      <c r="BY30" s="17"/>
      <c r="BZ30" s="17"/>
      <c r="CA30" s="17"/>
      <c r="CB30" s="17">
        <v>-0.6</v>
      </c>
      <c r="CC30" s="17">
        <v>41</v>
      </c>
      <c r="CD30" s="17">
        <v>19.899999999999999</v>
      </c>
      <c r="CE30" s="17">
        <v>11.1</v>
      </c>
      <c r="CF30" s="17">
        <v>3.1</v>
      </c>
      <c r="CG30" s="17">
        <v>0.1</v>
      </c>
      <c r="CH30" s="17"/>
      <c r="CI30" s="17"/>
      <c r="CJ30" s="17"/>
      <c r="CK30" s="17">
        <v>19.3</v>
      </c>
      <c r="CL30" s="17">
        <v>21.9</v>
      </c>
      <c r="CM30" s="17">
        <v>6.9</v>
      </c>
      <c r="CN30" s="17"/>
      <c r="CO30" s="17"/>
      <c r="CP30" s="17"/>
      <c r="CQ30" s="17"/>
      <c r="CR30" s="17"/>
      <c r="CS30" s="17"/>
      <c r="CT30" s="17"/>
      <c r="CU30" s="17"/>
      <c r="CV30" s="17">
        <v>-5.2</v>
      </c>
      <c r="CW30" s="17">
        <v>3.6</v>
      </c>
      <c r="CX30" s="17"/>
      <c r="CY30" s="17"/>
      <c r="CZ30" s="17">
        <v>0.8</v>
      </c>
      <c r="DA30" s="17">
        <v>0</v>
      </c>
      <c r="DB30" s="17">
        <v>-0.9</v>
      </c>
      <c r="DC30" s="17"/>
      <c r="DD30" s="17">
        <v>0</v>
      </c>
      <c r="DE30" s="17">
        <v>0.9</v>
      </c>
      <c r="DF30" s="17">
        <v>0.1</v>
      </c>
      <c r="DG30" s="17">
        <v>2.1</v>
      </c>
      <c r="DH30" s="17">
        <v>0.2</v>
      </c>
      <c r="DI30" s="17">
        <v>0.5</v>
      </c>
      <c r="DJ30" s="17"/>
      <c r="DK30" s="17">
        <v>-0.8</v>
      </c>
      <c r="DL30" s="17">
        <v>-1.5</v>
      </c>
      <c r="DM30" s="17">
        <v>-1.6</v>
      </c>
      <c r="DN30" s="17">
        <v>2.9</v>
      </c>
      <c r="DO30" s="17">
        <v>0</v>
      </c>
      <c r="DP30" s="17">
        <v>0.6</v>
      </c>
      <c r="DQ30" s="17">
        <v>0</v>
      </c>
      <c r="DR30" s="17">
        <v>0</v>
      </c>
      <c r="DS30" s="17">
        <v>0</v>
      </c>
      <c r="DT30" s="17">
        <v>-0.2</v>
      </c>
      <c r="DU30" s="17">
        <v>0.3</v>
      </c>
      <c r="DV30" s="17">
        <v>0.3</v>
      </c>
      <c r="DW30" s="17"/>
      <c r="DX30" s="17">
        <v>-2.6</v>
      </c>
      <c r="DY30" s="17">
        <v>0.1</v>
      </c>
      <c r="DZ30" s="17">
        <v>0.4</v>
      </c>
      <c r="EA30" s="17">
        <v>0.2</v>
      </c>
      <c r="EB30" s="17">
        <v>0.5</v>
      </c>
      <c r="EC30" s="17">
        <v>0.8</v>
      </c>
      <c r="ED30" s="17">
        <v>4</v>
      </c>
      <c r="EE30" s="17">
        <v>1.8</v>
      </c>
      <c r="EF30" s="17">
        <v>-4</v>
      </c>
      <c r="EG30" s="17">
        <v>-3.7</v>
      </c>
      <c r="EH30" s="17">
        <v>0</v>
      </c>
      <c r="EI30" s="17">
        <v>0</v>
      </c>
      <c r="EJ30" s="17">
        <v>1.6</v>
      </c>
      <c r="EK30" s="17">
        <v>0.1</v>
      </c>
      <c r="EL30" s="17">
        <v>0.6</v>
      </c>
      <c r="EM30" s="17">
        <v>0.1</v>
      </c>
      <c r="EN30" s="17">
        <v>0.1</v>
      </c>
      <c r="EO30" s="17">
        <v>0.1</v>
      </c>
      <c r="EP30" s="17"/>
      <c r="EQ30" s="17">
        <v>1.6</v>
      </c>
      <c r="ER30" s="17">
        <v>1.9</v>
      </c>
      <c r="ES30" s="17">
        <v>-2.1</v>
      </c>
      <c r="ET30" s="17">
        <v>-0.1</v>
      </c>
      <c r="EU30" s="17">
        <v>-1.1000000000000001</v>
      </c>
      <c r="EV30" s="17">
        <v>0</v>
      </c>
      <c r="EW30" s="17">
        <v>-3.6</v>
      </c>
      <c r="EX30" s="17">
        <v>1.6</v>
      </c>
      <c r="EY30" s="17">
        <v>0.2</v>
      </c>
      <c r="EZ30" s="17">
        <v>1.2</v>
      </c>
      <c r="FA30" s="17">
        <v>2.9</v>
      </c>
      <c r="FB30" s="17"/>
      <c r="FC30" s="17"/>
      <c r="FD30" s="17">
        <v>2</v>
      </c>
      <c r="FE30" s="17"/>
      <c r="FF30" s="17">
        <v>2.2000000000000002</v>
      </c>
      <c r="FG30" s="17"/>
      <c r="FH30" s="17"/>
      <c r="FI30" s="17">
        <v>291.5</v>
      </c>
      <c r="FJ30" s="15"/>
      <c r="FK30" s="17">
        <v>1.7266600000000001</v>
      </c>
      <c r="FL30" s="17">
        <v>-0.83799999999999997</v>
      </c>
      <c r="FM30" s="17">
        <v>1.65</v>
      </c>
      <c r="FN30" s="17">
        <v>1.2</v>
      </c>
      <c r="FO30" s="17">
        <v>0.33535999999999999</v>
      </c>
      <c r="FP30" s="17">
        <v>0.30676999999999999</v>
      </c>
      <c r="FQ30" s="17">
        <v>0.2</v>
      </c>
      <c r="FR30" s="17">
        <v>0.2</v>
      </c>
      <c r="FS30" s="17">
        <v>4.7807899999999997</v>
      </c>
    </row>
    <row r="31" spans="1:175" ht="24" customHeight="1" x14ac:dyDescent="0.3">
      <c r="A31" s="16" t="s">
        <v>43</v>
      </c>
      <c r="B31" s="16" t="s">
        <v>731</v>
      </c>
      <c r="C31" s="17">
        <v>-7.7</v>
      </c>
      <c r="D31" s="17">
        <v>34.4</v>
      </c>
      <c r="E31" s="17">
        <v>23.6</v>
      </c>
      <c r="F31" s="17"/>
      <c r="G31" s="17"/>
      <c r="H31" s="17">
        <v>-5.6</v>
      </c>
      <c r="I31" s="17">
        <v>6.5</v>
      </c>
      <c r="J31" s="17"/>
      <c r="K31" s="17"/>
      <c r="L31" s="17">
        <v>25.7</v>
      </c>
      <c r="M31" s="17">
        <v>29.9</v>
      </c>
      <c r="N31" s="17">
        <v>24.7</v>
      </c>
      <c r="O31" s="17">
        <v>51.2</v>
      </c>
      <c r="P31" s="17">
        <v>5.2</v>
      </c>
      <c r="Q31" s="17">
        <v>-17.3</v>
      </c>
      <c r="R31" s="17">
        <v>22.6</v>
      </c>
      <c r="S31" s="17">
        <v>0.2</v>
      </c>
      <c r="T31" s="17"/>
      <c r="U31" s="17"/>
      <c r="V31" s="17"/>
      <c r="W31" s="17"/>
      <c r="X31" s="17">
        <v>-0.6</v>
      </c>
      <c r="Y31" s="17">
        <v>0.6</v>
      </c>
      <c r="Z31" s="17"/>
      <c r="AA31" s="17">
        <v>-3.3</v>
      </c>
      <c r="AB31" s="17">
        <v>2.9</v>
      </c>
      <c r="AC31" s="17">
        <v>14.4</v>
      </c>
      <c r="AD31" s="17"/>
      <c r="AE31" s="17"/>
      <c r="AF31" s="17"/>
      <c r="AG31" s="17">
        <v>0</v>
      </c>
      <c r="AH31" s="17">
        <v>5.8</v>
      </c>
      <c r="AI31" s="17">
        <v>-5.3</v>
      </c>
      <c r="AJ31" s="17"/>
      <c r="AK31" s="17"/>
      <c r="AL31" s="17"/>
      <c r="AM31" s="17">
        <v>-1.1000000000000001</v>
      </c>
      <c r="AN31" s="17">
        <v>-16.600000000000001</v>
      </c>
      <c r="AO31" s="17">
        <v>4</v>
      </c>
      <c r="AP31" s="17">
        <v>9.1999999999999993</v>
      </c>
      <c r="AQ31" s="17">
        <v>4</v>
      </c>
      <c r="AR31" s="17">
        <v>-0.3</v>
      </c>
      <c r="AS31" s="17">
        <v>2.4</v>
      </c>
      <c r="AT31" s="17">
        <v>1.8</v>
      </c>
      <c r="AU31" s="17">
        <v>9.1999999999999993</v>
      </c>
      <c r="AV31" s="17">
        <v>-30.6</v>
      </c>
      <c r="AW31" s="17">
        <v>-42.8</v>
      </c>
      <c r="AX31" s="17">
        <v>-2.1</v>
      </c>
      <c r="AY31" s="17">
        <v>-1.2</v>
      </c>
      <c r="AZ31" s="17">
        <v>0.8</v>
      </c>
      <c r="BA31" s="17">
        <v>0.4</v>
      </c>
      <c r="BB31" s="17">
        <v>-4.7</v>
      </c>
      <c r="BC31" s="17">
        <v>0.5</v>
      </c>
      <c r="BD31" s="17">
        <v>0</v>
      </c>
      <c r="BE31" s="17">
        <v>1.3</v>
      </c>
      <c r="BF31" s="17"/>
      <c r="BG31" s="17"/>
      <c r="BH31" s="17">
        <v>9.5</v>
      </c>
      <c r="BI31" s="17"/>
      <c r="BJ31" s="17"/>
      <c r="BK31" s="17">
        <v>0.6</v>
      </c>
      <c r="BL31" s="17"/>
      <c r="BM31" s="17"/>
      <c r="BN31" s="17"/>
      <c r="BO31" s="17">
        <v>3.7</v>
      </c>
      <c r="BP31" s="17">
        <v>0</v>
      </c>
      <c r="BQ31" s="17">
        <v>0</v>
      </c>
      <c r="BR31" s="17">
        <v>0</v>
      </c>
      <c r="BS31" s="17">
        <v>40.799999999999997</v>
      </c>
      <c r="BT31" s="17"/>
      <c r="BU31" s="17"/>
      <c r="BV31" s="17"/>
      <c r="BW31" s="17"/>
      <c r="BX31" s="17"/>
      <c r="BY31" s="17"/>
      <c r="BZ31" s="17"/>
      <c r="CA31" s="17"/>
      <c r="CB31" s="17">
        <v>-0.6</v>
      </c>
      <c r="CC31" s="17">
        <v>61</v>
      </c>
      <c r="CD31" s="17">
        <v>60.7</v>
      </c>
      <c r="CE31" s="17">
        <v>10.7</v>
      </c>
      <c r="CF31" s="17">
        <v>3.1</v>
      </c>
      <c r="CG31" s="17">
        <v>0.3</v>
      </c>
      <c r="CH31" s="17"/>
      <c r="CI31" s="17"/>
      <c r="CJ31" s="17"/>
      <c r="CK31" s="17">
        <v>20.7</v>
      </c>
      <c r="CL31" s="17">
        <v>23.2</v>
      </c>
      <c r="CM31" s="17">
        <v>9</v>
      </c>
      <c r="CN31" s="17"/>
      <c r="CO31" s="17"/>
      <c r="CP31" s="17"/>
      <c r="CQ31" s="17"/>
      <c r="CR31" s="17"/>
      <c r="CS31" s="17"/>
      <c r="CT31" s="17"/>
      <c r="CU31" s="17"/>
      <c r="CV31" s="17">
        <v>-4.5</v>
      </c>
      <c r="CW31" s="17">
        <v>3.7</v>
      </c>
      <c r="CX31" s="17"/>
      <c r="CY31" s="17"/>
      <c r="CZ31" s="17">
        <v>0.8</v>
      </c>
      <c r="DA31" s="17">
        <v>0</v>
      </c>
      <c r="DB31" s="17">
        <v>-0.8</v>
      </c>
      <c r="DC31" s="17"/>
      <c r="DD31" s="17">
        <v>-0.1</v>
      </c>
      <c r="DE31" s="17">
        <v>1</v>
      </c>
      <c r="DF31" s="17">
        <v>0.1</v>
      </c>
      <c r="DG31" s="17">
        <v>3</v>
      </c>
      <c r="DH31" s="17">
        <v>0.2</v>
      </c>
      <c r="DI31" s="17">
        <v>0.6</v>
      </c>
      <c r="DJ31" s="17"/>
      <c r="DK31" s="17">
        <v>-0.7</v>
      </c>
      <c r="DL31" s="17">
        <v>-1.5</v>
      </c>
      <c r="DM31" s="17">
        <v>-1.6</v>
      </c>
      <c r="DN31" s="17">
        <v>1.7</v>
      </c>
      <c r="DO31" s="17">
        <v>0</v>
      </c>
      <c r="DP31" s="17">
        <v>0.6</v>
      </c>
      <c r="DQ31" s="17">
        <v>0</v>
      </c>
      <c r="DR31" s="17">
        <v>0</v>
      </c>
      <c r="DS31" s="17">
        <v>-0.3</v>
      </c>
      <c r="DT31" s="17">
        <v>0</v>
      </c>
      <c r="DU31" s="17">
        <v>0.2</v>
      </c>
      <c r="DV31" s="17">
        <v>0.3</v>
      </c>
      <c r="DW31" s="17"/>
      <c r="DX31" s="17">
        <v>-2.4</v>
      </c>
      <c r="DY31" s="17">
        <v>0.3</v>
      </c>
      <c r="DZ31" s="17">
        <v>0.4</v>
      </c>
      <c r="EA31" s="17">
        <v>0.2</v>
      </c>
      <c r="EB31" s="17">
        <v>0.6</v>
      </c>
      <c r="EC31" s="17">
        <v>0.8</v>
      </c>
      <c r="ED31" s="17">
        <v>4</v>
      </c>
      <c r="EE31" s="17">
        <v>1.8</v>
      </c>
      <c r="EF31" s="17">
        <v>-4</v>
      </c>
      <c r="EG31" s="17">
        <v>-3.9</v>
      </c>
      <c r="EH31" s="17">
        <v>0</v>
      </c>
      <c r="EI31" s="17">
        <v>0</v>
      </c>
      <c r="EJ31" s="17">
        <v>1.6</v>
      </c>
      <c r="EK31" s="17">
        <v>0.1</v>
      </c>
      <c r="EL31" s="17">
        <v>0.4</v>
      </c>
      <c r="EM31" s="17">
        <v>0.1</v>
      </c>
      <c r="EN31" s="17">
        <v>0.1</v>
      </c>
      <c r="EO31" s="17">
        <v>0.1</v>
      </c>
      <c r="EP31" s="17"/>
      <c r="EQ31" s="17">
        <v>1.7</v>
      </c>
      <c r="ER31" s="17">
        <v>2.2999999999999998</v>
      </c>
      <c r="ES31" s="17">
        <v>-2</v>
      </c>
      <c r="ET31" s="17">
        <v>-0.1</v>
      </c>
      <c r="EU31" s="17">
        <v>1.4</v>
      </c>
      <c r="EV31" s="17">
        <v>0</v>
      </c>
      <c r="EW31" s="17">
        <v>-3.7</v>
      </c>
      <c r="EX31" s="17">
        <v>2.1</v>
      </c>
      <c r="EY31" s="17">
        <v>0.2</v>
      </c>
      <c r="EZ31" s="17">
        <v>1.2</v>
      </c>
      <c r="FA31" s="17">
        <v>2.8</v>
      </c>
      <c r="FB31" s="17"/>
      <c r="FC31" s="17"/>
      <c r="FD31" s="17">
        <v>3</v>
      </c>
      <c r="FE31" s="17"/>
      <c r="FF31" s="17">
        <v>2.2000000000000002</v>
      </c>
      <c r="FG31" s="17"/>
      <c r="FH31" s="17"/>
      <c r="FI31" s="17">
        <v>398.8</v>
      </c>
      <c r="FJ31" s="15"/>
      <c r="FK31" s="17">
        <v>1.88951</v>
      </c>
      <c r="FL31" s="17">
        <v>4.2999999999999997E-2</v>
      </c>
      <c r="FM31" s="17">
        <v>1.58</v>
      </c>
      <c r="FN31" s="17">
        <v>1.4</v>
      </c>
      <c r="FO31" s="17">
        <v>0.33990999999999999</v>
      </c>
      <c r="FP31" s="17">
        <v>0.31635999999999997</v>
      </c>
      <c r="FQ31" s="17">
        <v>0.9</v>
      </c>
      <c r="FR31" s="17">
        <v>0.3</v>
      </c>
      <c r="FS31" s="17">
        <v>6.7687799999999996</v>
      </c>
    </row>
    <row r="32" spans="1:175" ht="24" customHeight="1" x14ac:dyDescent="0.3">
      <c r="A32" s="16" t="s">
        <v>43</v>
      </c>
      <c r="B32" s="16" t="s">
        <v>732</v>
      </c>
      <c r="C32" s="17">
        <v>-7.9</v>
      </c>
      <c r="D32" s="17">
        <v>31.5</v>
      </c>
      <c r="E32" s="17">
        <v>22.8</v>
      </c>
      <c r="F32" s="17"/>
      <c r="G32" s="17"/>
      <c r="H32" s="17">
        <v>-5.8</v>
      </c>
      <c r="I32" s="17">
        <v>5.8</v>
      </c>
      <c r="J32" s="17"/>
      <c r="K32" s="17"/>
      <c r="L32" s="17">
        <v>24.5</v>
      </c>
      <c r="M32" s="17">
        <v>20.7</v>
      </c>
      <c r="N32" s="17">
        <v>16</v>
      </c>
      <c r="O32" s="17">
        <v>46.7</v>
      </c>
      <c r="P32" s="17">
        <v>5.2</v>
      </c>
      <c r="Q32" s="17">
        <v>-17</v>
      </c>
      <c r="R32" s="17">
        <v>23.7</v>
      </c>
      <c r="S32" s="17">
        <v>0.1</v>
      </c>
      <c r="T32" s="17"/>
      <c r="U32" s="17"/>
      <c r="V32" s="17"/>
      <c r="W32" s="17"/>
      <c r="X32" s="17">
        <v>-1.1000000000000001</v>
      </c>
      <c r="Y32" s="17">
        <v>0.8</v>
      </c>
      <c r="Z32" s="17"/>
      <c r="AA32" s="17">
        <v>-3.2</v>
      </c>
      <c r="AB32" s="17">
        <v>2.9</v>
      </c>
      <c r="AC32" s="17">
        <v>14.6</v>
      </c>
      <c r="AD32" s="17"/>
      <c r="AE32" s="17"/>
      <c r="AF32" s="17"/>
      <c r="AG32" s="17">
        <v>0</v>
      </c>
      <c r="AH32" s="17">
        <v>5.5</v>
      </c>
      <c r="AI32" s="17">
        <v>-5.4</v>
      </c>
      <c r="AJ32" s="17"/>
      <c r="AK32" s="17"/>
      <c r="AL32" s="17"/>
      <c r="AM32" s="17">
        <v>-1</v>
      </c>
      <c r="AN32" s="17">
        <v>-16.7</v>
      </c>
      <c r="AO32" s="17">
        <v>4.2</v>
      </c>
      <c r="AP32" s="17">
        <v>9.1</v>
      </c>
      <c r="AQ32" s="17">
        <v>4.2</v>
      </c>
      <c r="AR32" s="17">
        <v>-0.1</v>
      </c>
      <c r="AS32" s="17">
        <v>2.4</v>
      </c>
      <c r="AT32" s="17">
        <v>1.5</v>
      </c>
      <c r="AU32" s="17">
        <v>9.3000000000000007</v>
      </c>
      <c r="AV32" s="17">
        <v>-30.6</v>
      </c>
      <c r="AW32" s="17">
        <v>-42.1</v>
      </c>
      <c r="AX32" s="17">
        <v>-4.5</v>
      </c>
      <c r="AY32" s="17">
        <v>-1.3</v>
      </c>
      <c r="AZ32" s="17">
        <v>0.7</v>
      </c>
      <c r="BA32" s="17">
        <v>-1.9</v>
      </c>
      <c r="BB32" s="17">
        <v>-5.2</v>
      </c>
      <c r="BC32" s="17">
        <v>0.5</v>
      </c>
      <c r="BD32" s="17">
        <v>0</v>
      </c>
      <c r="BE32" s="17">
        <v>-1</v>
      </c>
      <c r="BF32" s="17"/>
      <c r="BG32" s="17"/>
      <c r="BH32" s="17">
        <v>10.9</v>
      </c>
      <c r="BI32" s="17"/>
      <c r="BJ32" s="17"/>
      <c r="BK32" s="17">
        <v>0.4</v>
      </c>
      <c r="BL32" s="17"/>
      <c r="BM32" s="17"/>
      <c r="BN32" s="17"/>
      <c r="BO32" s="17">
        <v>3.8</v>
      </c>
      <c r="BP32" s="17">
        <v>0</v>
      </c>
      <c r="BQ32" s="17">
        <v>0</v>
      </c>
      <c r="BR32" s="17">
        <v>0</v>
      </c>
      <c r="BS32" s="17">
        <v>40.299999999999997</v>
      </c>
      <c r="BT32" s="17"/>
      <c r="BU32" s="17"/>
      <c r="BV32" s="17"/>
      <c r="BW32" s="17"/>
      <c r="BX32" s="17"/>
      <c r="BY32" s="17"/>
      <c r="BZ32" s="17"/>
      <c r="CA32" s="17"/>
      <c r="CB32" s="17">
        <v>-0.6</v>
      </c>
      <c r="CC32" s="17">
        <v>61.1</v>
      </c>
      <c r="CD32" s="17">
        <v>60.6</v>
      </c>
      <c r="CE32" s="17">
        <v>11.2</v>
      </c>
      <c r="CF32" s="17">
        <v>3.2</v>
      </c>
      <c r="CG32" s="17">
        <v>0.3</v>
      </c>
      <c r="CH32" s="17"/>
      <c r="CI32" s="17"/>
      <c r="CJ32" s="17"/>
      <c r="CK32" s="17">
        <v>21.9</v>
      </c>
      <c r="CL32" s="17">
        <v>24.3</v>
      </c>
      <c r="CM32" s="17">
        <v>11</v>
      </c>
      <c r="CN32" s="17"/>
      <c r="CO32" s="17"/>
      <c r="CP32" s="17"/>
      <c r="CQ32" s="17"/>
      <c r="CR32" s="17"/>
      <c r="CS32" s="17"/>
      <c r="CT32" s="17"/>
      <c r="CU32" s="17"/>
      <c r="CV32" s="17">
        <v>-4.5999999999999996</v>
      </c>
      <c r="CW32" s="17">
        <v>3.8</v>
      </c>
      <c r="CX32" s="17"/>
      <c r="CY32" s="17"/>
      <c r="CZ32" s="17">
        <v>0.8</v>
      </c>
      <c r="DA32" s="17">
        <v>0</v>
      </c>
      <c r="DB32" s="17">
        <v>-1</v>
      </c>
      <c r="DC32" s="17"/>
      <c r="DD32" s="17">
        <v>-0.1</v>
      </c>
      <c r="DE32" s="17">
        <v>1</v>
      </c>
      <c r="DF32" s="17">
        <v>0.1</v>
      </c>
      <c r="DG32" s="17">
        <v>1.7</v>
      </c>
      <c r="DH32" s="17">
        <v>0.2</v>
      </c>
      <c r="DI32" s="17">
        <v>0.6</v>
      </c>
      <c r="DJ32" s="17"/>
      <c r="DK32" s="17">
        <v>-0.7</v>
      </c>
      <c r="DL32" s="17">
        <v>-1.6</v>
      </c>
      <c r="DM32" s="17">
        <v>-1.6</v>
      </c>
      <c r="DN32" s="17">
        <v>2.6</v>
      </c>
      <c r="DO32" s="17">
        <v>0</v>
      </c>
      <c r="DP32" s="17">
        <v>0.6</v>
      </c>
      <c r="DQ32" s="17">
        <v>0</v>
      </c>
      <c r="DR32" s="17">
        <v>0</v>
      </c>
      <c r="DS32" s="17">
        <v>-1.9</v>
      </c>
      <c r="DT32" s="17">
        <v>0.1</v>
      </c>
      <c r="DU32" s="17">
        <v>0.3</v>
      </c>
      <c r="DV32" s="17">
        <v>0.3</v>
      </c>
      <c r="DW32" s="17"/>
      <c r="DX32" s="17">
        <v>-2.4</v>
      </c>
      <c r="DY32" s="17">
        <v>0.2</v>
      </c>
      <c r="DZ32" s="17">
        <v>0.4</v>
      </c>
      <c r="EA32" s="17">
        <v>0.2</v>
      </c>
      <c r="EB32" s="17">
        <v>0.6</v>
      </c>
      <c r="EC32" s="17">
        <v>0.8</v>
      </c>
      <c r="ED32" s="17">
        <v>4</v>
      </c>
      <c r="EE32" s="17">
        <v>1.8</v>
      </c>
      <c r="EF32" s="17">
        <v>-3.5</v>
      </c>
      <c r="EG32" s="17">
        <v>-4.5</v>
      </c>
      <c r="EH32" s="17">
        <v>0</v>
      </c>
      <c r="EI32" s="17">
        <v>0</v>
      </c>
      <c r="EJ32" s="17">
        <v>1.6</v>
      </c>
      <c r="EK32" s="17">
        <v>0.1</v>
      </c>
      <c r="EL32" s="17">
        <v>1.2</v>
      </c>
      <c r="EM32" s="17">
        <v>0.1</v>
      </c>
      <c r="EN32" s="17">
        <v>0.1</v>
      </c>
      <c r="EO32" s="17">
        <v>0.1</v>
      </c>
      <c r="EP32" s="17"/>
      <c r="EQ32" s="17">
        <v>1.7</v>
      </c>
      <c r="ER32" s="17">
        <v>2.5</v>
      </c>
      <c r="ES32" s="17">
        <v>-2</v>
      </c>
      <c r="ET32" s="17">
        <v>-0.1</v>
      </c>
      <c r="EU32" s="17">
        <v>1.6</v>
      </c>
      <c r="EV32" s="17">
        <v>0</v>
      </c>
      <c r="EW32" s="17">
        <v>-3.8</v>
      </c>
      <c r="EX32" s="17">
        <v>2.4</v>
      </c>
      <c r="EY32" s="17">
        <v>0.2</v>
      </c>
      <c r="EZ32" s="17">
        <v>1.2</v>
      </c>
      <c r="FA32" s="17">
        <v>2.7</v>
      </c>
      <c r="FB32" s="17"/>
      <c r="FC32" s="17"/>
      <c r="FD32" s="17">
        <v>3.1</v>
      </c>
      <c r="FE32" s="17"/>
      <c r="FF32" s="17">
        <v>1.4</v>
      </c>
      <c r="FG32" s="17"/>
      <c r="FH32" s="17"/>
      <c r="FI32" s="17">
        <v>368.6</v>
      </c>
      <c r="FJ32" s="15"/>
      <c r="FK32" s="17">
        <v>1.8546</v>
      </c>
      <c r="FL32" s="17">
        <v>0.26600000000000001</v>
      </c>
      <c r="FM32" s="17">
        <v>1.57</v>
      </c>
      <c r="FN32" s="17">
        <v>1.3</v>
      </c>
      <c r="FO32" s="17">
        <v>0.32922000000000001</v>
      </c>
      <c r="FP32" s="17">
        <v>0.31324999999999997</v>
      </c>
      <c r="FQ32" s="17">
        <v>1.2</v>
      </c>
      <c r="FR32" s="17">
        <v>0.5</v>
      </c>
      <c r="FS32" s="17">
        <v>7.3330700000000002</v>
      </c>
    </row>
    <row r="33" spans="1:175" ht="24" customHeight="1" x14ac:dyDescent="0.3">
      <c r="A33" s="16" t="s">
        <v>43</v>
      </c>
      <c r="B33" s="16" t="s">
        <v>733</v>
      </c>
      <c r="C33" s="17">
        <v>-6.7</v>
      </c>
      <c r="D33" s="17">
        <v>34.299999999999997</v>
      </c>
      <c r="E33" s="17">
        <v>24</v>
      </c>
      <c r="F33" s="17"/>
      <c r="G33" s="17"/>
      <c r="H33" s="17">
        <v>-3</v>
      </c>
      <c r="I33" s="17">
        <v>19.3</v>
      </c>
      <c r="J33" s="17"/>
      <c r="K33" s="17"/>
      <c r="L33" s="17">
        <v>31.3</v>
      </c>
      <c r="M33" s="17">
        <v>26.6</v>
      </c>
      <c r="N33" s="17">
        <v>21.4</v>
      </c>
      <c r="O33" s="17">
        <v>54.9</v>
      </c>
      <c r="P33" s="17">
        <v>10.1</v>
      </c>
      <c r="Q33" s="17">
        <v>-14.6</v>
      </c>
      <c r="R33" s="17">
        <v>26.2</v>
      </c>
      <c r="S33" s="17">
        <v>-0.2</v>
      </c>
      <c r="T33" s="17"/>
      <c r="U33" s="17"/>
      <c r="V33" s="17"/>
      <c r="W33" s="17"/>
      <c r="X33" s="17">
        <v>1.6</v>
      </c>
      <c r="Y33" s="17">
        <v>1.1000000000000001</v>
      </c>
      <c r="Z33" s="17"/>
      <c r="AA33" s="17">
        <v>-3.3</v>
      </c>
      <c r="AB33" s="17">
        <v>2.7</v>
      </c>
      <c r="AC33" s="17">
        <v>15.9</v>
      </c>
      <c r="AD33" s="17"/>
      <c r="AE33" s="17"/>
      <c r="AF33" s="17"/>
      <c r="AG33" s="17">
        <v>0</v>
      </c>
      <c r="AH33" s="17">
        <v>4.3</v>
      </c>
      <c r="AI33" s="17">
        <v>-4.5</v>
      </c>
      <c r="AJ33" s="17"/>
      <c r="AK33" s="17"/>
      <c r="AL33" s="17"/>
      <c r="AM33" s="17">
        <v>-0.7</v>
      </c>
      <c r="AN33" s="17">
        <v>-12.9</v>
      </c>
      <c r="AO33" s="17">
        <v>3.7</v>
      </c>
      <c r="AP33" s="17">
        <v>8.9</v>
      </c>
      <c r="AQ33" s="17">
        <v>3.4</v>
      </c>
      <c r="AR33" s="17">
        <v>0.2</v>
      </c>
      <c r="AS33" s="17">
        <v>2.4</v>
      </c>
      <c r="AT33" s="17">
        <v>1.3</v>
      </c>
      <c r="AU33" s="17">
        <v>20.2</v>
      </c>
      <c r="AV33" s="17">
        <v>-20.100000000000001</v>
      </c>
      <c r="AW33" s="17">
        <v>-31.9</v>
      </c>
      <c r="AX33" s="17">
        <v>-2.5</v>
      </c>
      <c r="AY33" s="17">
        <v>-1.3</v>
      </c>
      <c r="AZ33" s="17">
        <v>0.7</v>
      </c>
      <c r="BA33" s="17">
        <v>-3.5</v>
      </c>
      <c r="BB33" s="17">
        <v>-5.2</v>
      </c>
      <c r="BC33" s="17">
        <v>0.5</v>
      </c>
      <c r="BD33" s="17">
        <v>0</v>
      </c>
      <c r="BE33" s="17">
        <v>-6.2</v>
      </c>
      <c r="BF33" s="17"/>
      <c r="BG33" s="17"/>
      <c r="BH33" s="17">
        <v>10</v>
      </c>
      <c r="BI33" s="17"/>
      <c r="BJ33" s="17"/>
      <c r="BK33" s="17">
        <v>1.1000000000000001</v>
      </c>
      <c r="BL33" s="17"/>
      <c r="BM33" s="17"/>
      <c r="BN33" s="17"/>
      <c r="BO33" s="17">
        <v>3</v>
      </c>
      <c r="BP33" s="17">
        <v>0</v>
      </c>
      <c r="BQ33" s="17">
        <v>0</v>
      </c>
      <c r="BR33" s="17">
        <v>0</v>
      </c>
      <c r="BS33" s="17">
        <v>44.3</v>
      </c>
      <c r="BT33" s="17"/>
      <c r="BU33" s="17"/>
      <c r="BV33" s="17"/>
      <c r="BW33" s="17"/>
      <c r="BX33" s="17"/>
      <c r="BY33" s="17"/>
      <c r="BZ33" s="17"/>
      <c r="CA33" s="17"/>
      <c r="CB33" s="17">
        <v>-0.6</v>
      </c>
      <c r="CC33" s="17">
        <v>61.6</v>
      </c>
      <c r="CD33" s="17">
        <v>60.5</v>
      </c>
      <c r="CE33" s="17">
        <v>11.2</v>
      </c>
      <c r="CF33" s="17">
        <v>3.1</v>
      </c>
      <c r="CG33" s="17">
        <v>3.9</v>
      </c>
      <c r="CH33" s="17"/>
      <c r="CI33" s="17"/>
      <c r="CJ33" s="17"/>
      <c r="CK33" s="17">
        <v>22.7</v>
      </c>
      <c r="CL33" s="17">
        <v>25.3</v>
      </c>
      <c r="CM33" s="17">
        <v>12</v>
      </c>
      <c r="CN33" s="17"/>
      <c r="CO33" s="17"/>
      <c r="CP33" s="17"/>
      <c r="CQ33" s="17"/>
      <c r="CR33" s="17"/>
      <c r="CS33" s="17"/>
      <c r="CT33" s="17"/>
      <c r="CU33" s="17"/>
      <c r="CV33" s="17">
        <v>-4.3</v>
      </c>
      <c r="CW33" s="17">
        <v>3.6</v>
      </c>
      <c r="CX33" s="17"/>
      <c r="CY33" s="17"/>
      <c r="CZ33" s="17">
        <v>0.8</v>
      </c>
      <c r="DA33" s="17">
        <v>0</v>
      </c>
      <c r="DB33" s="17">
        <v>-0.8</v>
      </c>
      <c r="DC33" s="17"/>
      <c r="DD33" s="17">
        <v>0</v>
      </c>
      <c r="DE33" s="17">
        <v>1</v>
      </c>
      <c r="DF33" s="17">
        <v>0.2</v>
      </c>
      <c r="DG33" s="17">
        <v>1.5</v>
      </c>
      <c r="DH33" s="17">
        <v>0.3</v>
      </c>
      <c r="DI33" s="17">
        <v>0.6</v>
      </c>
      <c r="DJ33" s="17"/>
      <c r="DK33" s="17">
        <v>-0.7</v>
      </c>
      <c r="DL33" s="17">
        <v>-1.5</v>
      </c>
      <c r="DM33" s="17">
        <v>-1.1000000000000001</v>
      </c>
      <c r="DN33" s="17">
        <v>3.6</v>
      </c>
      <c r="DO33" s="17">
        <v>0</v>
      </c>
      <c r="DP33" s="17">
        <v>0.5</v>
      </c>
      <c r="DQ33" s="17">
        <v>0</v>
      </c>
      <c r="DR33" s="17">
        <v>0</v>
      </c>
      <c r="DS33" s="17">
        <v>-2.5</v>
      </c>
      <c r="DT33" s="17">
        <v>0.2</v>
      </c>
      <c r="DU33" s="17">
        <v>0.4</v>
      </c>
      <c r="DV33" s="17">
        <v>0.3</v>
      </c>
      <c r="DW33" s="17"/>
      <c r="DX33" s="17">
        <v>-2.1</v>
      </c>
      <c r="DY33" s="17">
        <v>0.1</v>
      </c>
      <c r="DZ33" s="17">
        <v>0.4</v>
      </c>
      <c r="EA33" s="17">
        <v>0.4</v>
      </c>
      <c r="EB33" s="17">
        <v>0.5</v>
      </c>
      <c r="EC33" s="17">
        <v>0.8</v>
      </c>
      <c r="ED33" s="17">
        <v>4</v>
      </c>
      <c r="EE33" s="17">
        <v>1.8</v>
      </c>
      <c r="EF33" s="17">
        <v>-0.6</v>
      </c>
      <c r="EG33" s="17">
        <v>-1.2</v>
      </c>
      <c r="EH33" s="17">
        <v>0.5</v>
      </c>
      <c r="EI33" s="17">
        <v>0.1</v>
      </c>
      <c r="EJ33" s="17">
        <v>1.6</v>
      </c>
      <c r="EK33" s="17">
        <v>0.1</v>
      </c>
      <c r="EL33" s="17">
        <v>1.6</v>
      </c>
      <c r="EM33" s="17">
        <v>0.1</v>
      </c>
      <c r="EN33" s="17">
        <v>0.1</v>
      </c>
      <c r="EO33" s="17">
        <v>0.1</v>
      </c>
      <c r="EP33" s="17"/>
      <c r="EQ33" s="17">
        <v>2</v>
      </c>
      <c r="ER33" s="17">
        <v>2.6</v>
      </c>
      <c r="ES33" s="17">
        <v>-2</v>
      </c>
      <c r="ET33" s="17">
        <v>-0.2</v>
      </c>
      <c r="EU33" s="17">
        <v>1.7</v>
      </c>
      <c r="EV33" s="17">
        <v>0</v>
      </c>
      <c r="EW33" s="17">
        <v>-3.7</v>
      </c>
      <c r="EX33" s="17">
        <v>2.6</v>
      </c>
      <c r="EY33" s="17">
        <v>0.2</v>
      </c>
      <c r="EZ33" s="17">
        <v>1.2</v>
      </c>
      <c r="FA33" s="17">
        <v>2.9</v>
      </c>
      <c r="FB33" s="17"/>
      <c r="FC33" s="17"/>
      <c r="FD33" s="17">
        <v>1.2</v>
      </c>
      <c r="FE33" s="17"/>
      <c r="FF33" s="17">
        <v>1.4</v>
      </c>
      <c r="FG33" s="17"/>
      <c r="FH33" s="17"/>
      <c r="FI33" s="17">
        <v>476.8</v>
      </c>
      <c r="FJ33" s="15"/>
      <c r="FK33" s="17">
        <v>1.7011700000000001</v>
      </c>
      <c r="FL33" s="17">
        <v>0.376</v>
      </c>
      <c r="FM33" s="17">
        <v>1.8</v>
      </c>
      <c r="FN33" s="17">
        <v>1.2</v>
      </c>
      <c r="FO33" s="17">
        <v>0.32474999999999998</v>
      </c>
      <c r="FP33" s="17">
        <v>0.30721999999999999</v>
      </c>
      <c r="FQ33" s="17">
        <v>1.8</v>
      </c>
      <c r="FR33" s="17">
        <v>1.2</v>
      </c>
      <c r="FS33" s="17">
        <v>8.7091399999999997</v>
      </c>
    </row>
    <row r="34" spans="1:175" ht="24" customHeight="1" x14ac:dyDescent="0.3">
      <c r="A34" s="18" t="s">
        <v>43</v>
      </c>
      <c r="B34" s="18" t="s">
        <v>734</v>
      </c>
      <c r="C34" s="19">
        <v>-7.9</v>
      </c>
      <c r="D34" s="19">
        <v>28</v>
      </c>
      <c r="E34" s="19">
        <v>21.5</v>
      </c>
      <c r="F34" s="19"/>
      <c r="G34" s="19"/>
      <c r="H34" s="19">
        <v>-5.6</v>
      </c>
      <c r="I34" s="19">
        <v>3.4</v>
      </c>
      <c r="J34" s="19"/>
      <c r="K34" s="19"/>
      <c r="L34" s="19">
        <v>22.7</v>
      </c>
      <c r="M34" s="19">
        <v>22.8</v>
      </c>
      <c r="N34" s="19">
        <v>16.399999999999999</v>
      </c>
      <c r="O34" s="19">
        <v>46.4</v>
      </c>
      <c r="P34" s="19">
        <v>6.1</v>
      </c>
      <c r="Q34" s="19">
        <v>-16</v>
      </c>
      <c r="R34" s="19">
        <v>17.5</v>
      </c>
      <c r="S34" s="19">
        <v>0.1</v>
      </c>
      <c r="T34" s="19"/>
      <c r="U34" s="19"/>
      <c r="V34" s="19"/>
      <c r="W34" s="19"/>
      <c r="X34" s="19">
        <v>0.7</v>
      </c>
      <c r="Y34" s="19">
        <v>1.4</v>
      </c>
      <c r="Z34" s="19"/>
      <c r="AA34" s="19">
        <v>-3.3</v>
      </c>
      <c r="AB34" s="19">
        <v>2.5</v>
      </c>
      <c r="AC34" s="19">
        <v>14.6</v>
      </c>
      <c r="AD34" s="19"/>
      <c r="AE34" s="19"/>
      <c r="AF34" s="19"/>
      <c r="AG34" s="19">
        <v>0</v>
      </c>
      <c r="AH34" s="19">
        <v>5</v>
      </c>
      <c r="AI34" s="19">
        <v>-5.3</v>
      </c>
      <c r="AJ34" s="19"/>
      <c r="AK34" s="19"/>
      <c r="AL34" s="19"/>
      <c r="AM34" s="19">
        <v>-0.8</v>
      </c>
      <c r="AN34" s="19">
        <v>-14.5</v>
      </c>
      <c r="AO34" s="19">
        <v>3.5</v>
      </c>
      <c r="AP34" s="19">
        <v>9.6999999999999993</v>
      </c>
      <c r="AQ34" s="19">
        <v>3.6</v>
      </c>
      <c r="AR34" s="19">
        <v>-0.1</v>
      </c>
      <c r="AS34" s="19">
        <v>2.4</v>
      </c>
      <c r="AT34" s="19">
        <v>0.2</v>
      </c>
      <c r="AU34" s="19">
        <v>13.2</v>
      </c>
      <c r="AV34" s="19">
        <v>-26.9</v>
      </c>
      <c r="AW34" s="19">
        <v>-38.799999999999997</v>
      </c>
      <c r="AX34" s="19">
        <v>-2.8</v>
      </c>
      <c r="AY34" s="19">
        <v>-1.7</v>
      </c>
      <c r="AZ34" s="19">
        <v>0.5</v>
      </c>
      <c r="BA34" s="19">
        <v>-1.6</v>
      </c>
      <c r="BB34" s="19">
        <v>-4.5999999999999996</v>
      </c>
      <c r="BC34" s="19">
        <v>0.5</v>
      </c>
      <c r="BD34" s="19">
        <v>0.2</v>
      </c>
      <c r="BE34" s="19">
        <v>-1.1000000000000001</v>
      </c>
      <c r="BF34" s="19"/>
      <c r="BG34" s="19"/>
      <c r="BH34" s="19">
        <v>7.2</v>
      </c>
      <c r="BI34" s="19"/>
      <c r="BJ34" s="19"/>
      <c r="BK34" s="19">
        <v>-2.6</v>
      </c>
      <c r="BL34" s="19"/>
      <c r="BM34" s="19"/>
      <c r="BN34" s="19"/>
      <c r="BO34" s="19">
        <v>0.1</v>
      </c>
      <c r="BP34" s="19">
        <v>0</v>
      </c>
      <c r="BQ34" s="19">
        <v>0</v>
      </c>
      <c r="BR34" s="19">
        <v>0</v>
      </c>
      <c r="BS34" s="19">
        <v>40.799999999999997</v>
      </c>
      <c r="BT34" s="19"/>
      <c r="BU34" s="19"/>
      <c r="BV34" s="19"/>
      <c r="BW34" s="19"/>
      <c r="BX34" s="19"/>
      <c r="BY34" s="19"/>
      <c r="BZ34" s="19"/>
      <c r="CA34" s="19"/>
      <c r="CB34" s="19">
        <v>-0.6</v>
      </c>
      <c r="CC34" s="19">
        <v>59.5</v>
      </c>
      <c r="CD34" s="19">
        <v>61.8</v>
      </c>
      <c r="CE34" s="19">
        <v>12.2</v>
      </c>
      <c r="CF34" s="19">
        <v>3.1</v>
      </c>
      <c r="CG34" s="19">
        <v>3.9</v>
      </c>
      <c r="CH34" s="19"/>
      <c r="CI34" s="19"/>
      <c r="CJ34" s="19"/>
      <c r="CK34" s="19">
        <v>15.6</v>
      </c>
      <c r="CL34" s="19">
        <v>18</v>
      </c>
      <c r="CM34" s="19">
        <v>1</v>
      </c>
      <c r="CN34" s="19"/>
      <c r="CO34" s="19"/>
      <c r="CP34" s="19"/>
      <c r="CQ34" s="19"/>
      <c r="CR34" s="19"/>
      <c r="CS34" s="19"/>
      <c r="CT34" s="19"/>
      <c r="CU34" s="19"/>
      <c r="CV34" s="19">
        <v>-4.3</v>
      </c>
      <c r="CW34" s="19">
        <v>3.6</v>
      </c>
      <c r="CX34" s="19"/>
      <c r="CY34" s="19"/>
      <c r="CZ34" s="19">
        <v>0.8</v>
      </c>
      <c r="DA34" s="19">
        <v>0</v>
      </c>
      <c r="DB34" s="19">
        <v>-0.9</v>
      </c>
      <c r="DC34" s="19"/>
      <c r="DD34" s="19">
        <v>-0.2</v>
      </c>
      <c r="DE34" s="19">
        <v>1</v>
      </c>
      <c r="DF34" s="19">
        <v>0.1</v>
      </c>
      <c r="DG34" s="19">
        <v>0.9</v>
      </c>
      <c r="DH34" s="19">
        <v>0.2</v>
      </c>
      <c r="DI34" s="19">
        <v>0.6</v>
      </c>
      <c r="DJ34" s="19"/>
      <c r="DK34" s="19">
        <v>-0.7</v>
      </c>
      <c r="DL34" s="19">
        <v>-1.5</v>
      </c>
      <c r="DM34" s="19">
        <v>-1.6</v>
      </c>
      <c r="DN34" s="19">
        <v>2.7</v>
      </c>
      <c r="DO34" s="19">
        <v>0</v>
      </c>
      <c r="DP34" s="19">
        <v>0.5</v>
      </c>
      <c r="DQ34" s="19">
        <v>0</v>
      </c>
      <c r="DR34" s="19">
        <v>0</v>
      </c>
      <c r="DS34" s="19">
        <v>-2.6</v>
      </c>
      <c r="DT34" s="19">
        <v>-0.1</v>
      </c>
      <c r="DU34" s="19">
        <v>0.2</v>
      </c>
      <c r="DV34" s="19">
        <v>0.2</v>
      </c>
      <c r="DW34" s="19"/>
      <c r="DX34" s="19">
        <v>-1.8</v>
      </c>
      <c r="DY34" s="19">
        <v>0.3</v>
      </c>
      <c r="DZ34" s="19">
        <v>0.4</v>
      </c>
      <c r="EA34" s="19">
        <v>0.4</v>
      </c>
      <c r="EB34" s="19">
        <v>0.4</v>
      </c>
      <c r="EC34" s="19">
        <v>0.8</v>
      </c>
      <c r="ED34" s="19">
        <v>4</v>
      </c>
      <c r="EE34" s="19">
        <v>1.8</v>
      </c>
      <c r="EF34" s="19">
        <v>-3.8</v>
      </c>
      <c r="EG34" s="19">
        <v>-4</v>
      </c>
      <c r="EH34" s="19">
        <v>0</v>
      </c>
      <c r="EI34" s="19">
        <v>0</v>
      </c>
      <c r="EJ34" s="19">
        <v>1.6</v>
      </c>
      <c r="EK34" s="19">
        <v>0.1</v>
      </c>
      <c r="EL34" s="19">
        <v>1.5</v>
      </c>
      <c r="EM34" s="19">
        <v>0.1</v>
      </c>
      <c r="EN34" s="19">
        <v>0.1</v>
      </c>
      <c r="EO34" s="19">
        <v>0.1</v>
      </c>
      <c r="EP34" s="19"/>
      <c r="EQ34" s="19">
        <v>1.7</v>
      </c>
      <c r="ER34" s="19">
        <v>2.7</v>
      </c>
      <c r="ES34" s="19">
        <v>-2</v>
      </c>
      <c r="ET34" s="19">
        <v>-0.2</v>
      </c>
      <c r="EU34" s="19">
        <v>1</v>
      </c>
      <c r="EV34" s="19">
        <v>0</v>
      </c>
      <c r="EW34" s="19">
        <v>-3.8</v>
      </c>
      <c r="EX34" s="19">
        <v>2.6</v>
      </c>
      <c r="EY34" s="19">
        <v>0.2</v>
      </c>
      <c r="EZ34" s="19">
        <v>0.8</v>
      </c>
      <c r="FA34" s="19">
        <v>2.6</v>
      </c>
      <c r="FB34" s="19"/>
      <c r="FC34" s="19"/>
      <c r="FD34" s="19">
        <v>0.5</v>
      </c>
      <c r="FE34" s="19"/>
      <c r="FF34" s="19">
        <v>2.7</v>
      </c>
      <c r="FG34" s="19"/>
      <c r="FH34" s="19"/>
      <c r="FI34" s="19">
        <v>341.6</v>
      </c>
      <c r="FJ34" s="15"/>
      <c r="FK34" s="19">
        <v>1.52963</v>
      </c>
      <c r="FL34" s="19">
        <v>-0.432</v>
      </c>
      <c r="FM34" s="19">
        <v>1.26</v>
      </c>
      <c r="FN34" s="19">
        <v>1.2</v>
      </c>
      <c r="FO34" s="19">
        <v>0.32006000000000001</v>
      </c>
      <c r="FP34" s="19">
        <v>0.29777999999999999</v>
      </c>
      <c r="FQ34" s="19">
        <v>0.1</v>
      </c>
      <c r="FR34" s="19">
        <v>0.6</v>
      </c>
      <c r="FS34" s="19">
        <v>4.87547</v>
      </c>
    </row>
    <row r="35" spans="1:175" ht="24" customHeight="1" x14ac:dyDescent="0.3">
      <c r="A35" s="13" t="s">
        <v>43</v>
      </c>
      <c r="B35" s="13" t="s">
        <v>735</v>
      </c>
      <c r="C35" s="14">
        <v>-10.199999999999999</v>
      </c>
      <c r="D35" s="14">
        <v>31.1</v>
      </c>
      <c r="E35" s="14">
        <v>22.1</v>
      </c>
      <c r="F35" s="14"/>
      <c r="G35" s="14"/>
      <c r="H35" s="14">
        <v>-7</v>
      </c>
      <c r="I35" s="14">
        <v>1.2</v>
      </c>
      <c r="J35" s="14"/>
      <c r="K35" s="14"/>
      <c r="L35" s="14">
        <v>26.4</v>
      </c>
      <c r="M35" s="14">
        <v>21.8</v>
      </c>
      <c r="N35" s="14">
        <v>15.2</v>
      </c>
      <c r="O35" s="14">
        <v>50.5</v>
      </c>
      <c r="P35" s="14">
        <v>6.9</v>
      </c>
      <c r="Q35" s="14">
        <v>-15.4</v>
      </c>
      <c r="R35" s="14">
        <v>24.1</v>
      </c>
      <c r="S35" s="14">
        <v>0</v>
      </c>
      <c r="T35" s="14"/>
      <c r="U35" s="14"/>
      <c r="V35" s="14"/>
      <c r="W35" s="14"/>
      <c r="X35" s="14">
        <v>-0.9</v>
      </c>
      <c r="Y35" s="14">
        <v>1.2</v>
      </c>
      <c r="Z35" s="14"/>
      <c r="AA35" s="14">
        <v>-3.3</v>
      </c>
      <c r="AB35" s="14">
        <v>2.4</v>
      </c>
      <c r="AC35" s="14">
        <v>13.4</v>
      </c>
      <c r="AD35" s="14"/>
      <c r="AE35" s="14"/>
      <c r="AF35" s="14"/>
      <c r="AG35" s="14">
        <v>0</v>
      </c>
      <c r="AH35" s="14">
        <v>2.6</v>
      </c>
      <c r="AI35" s="14">
        <v>-5.9</v>
      </c>
      <c r="AJ35" s="14"/>
      <c r="AK35" s="14"/>
      <c r="AL35" s="14"/>
      <c r="AM35" s="14">
        <v>-1.1000000000000001</v>
      </c>
      <c r="AN35" s="14">
        <v>-16.5</v>
      </c>
      <c r="AO35" s="14">
        <v>2.7</v>
      </c>
      <c r="AP35" s="14">
        <v>9.8000000000000007</v>
      </c>
      <c r="AQ35" s="14">
        <v>3.6</v>
      </c>
      <c r="AR35" s="14">
        <v>0.2</v>
      </c>
      <c r="AS35" s="14">
        <v>2.4</v>
      </c>
      <c r="AT35" s="14">
        <v>1.1000000000000001</v>
      </c>
      <c r="AU35" s="14">
        <v>14.2</v>
      </c>
      <c r="AV35" s="14">
        <v>-26.2</v>
      </c>
      <c r="AW35" s="14">
        <v>-39.1</v>
      </c>
      <c r="AX35" s="14">
        <v>-3.6</v>
      </c>
      <c r="AY35" s="14">
        <v>-1.7</v>
      </c>
      <c r="AZ35" s="14">
        <v>0.5</v>
      </c>
      <c r="BA35" s="14">
        <v>-3.8</v>
      </c>
      <c r="BB35" s="14">
        <v>-5.4</v>
      </c>
      <c r="BC35" s="14">
        <v>0.5</v>
      </c>
      <c r="BD35" s="14">
        <v>0.1</v>
      </c>
      <c r="BE35" s="14">
        <v>-3.8</v>
      </c>
      <c r="BF35" s="14"/>
      <c r="BG35" s="14"/>
      <c r="BH35" s="14">
        <v>7.2</v>
      </c>
      <c r="BI35" s="14"/>
      <c r="BJ35" s="14"/>
      <c r="BK35" s="14">
        <v>-2.8</v>
      </c>
      <c r="BL35" s="14"/>
      <c r="BM35" s="14"/>
      <c r="BN35" s="14"/>
      <c r="BO35" s="14">
        <v>0.8</v>
      </c>
      <c r="BP35" s="14">
        <v>0</v>
      </c>
      <c r="BQ35" s="14">
        <v>0</v>
      </c>
      <c r="BR35" s="14">
        <v>0</v>
      </c>
      <c r="BS35" s="14">
        <v>41.9</v>
      </c>
      <c r="BT35" s="14"/>
      <c r="BU35" s="14"/>
      <c r="BV35" s="14"/>
      <c r="BW35" s="14"/>
      <c r="BX35" s="14"/>
      <c r="BY35" s="14"/>
      <c r="BZ35" s="14"/>
      <c r="CA35" s="14"/>
      <c r="CB35" s="14">
        <v>-0.6</v>
      </c>
      <c r="CC35" s="14">
        <v>60.5</v>
      </c>
      <c r="CD35" s="14">
        <v>31</v>
      </c>
      <c r="CE35" s="14">
        <v>12.2</v>
      </c>
      <c r="CF35" s="14">
        <v>4.2</v>
      </c>
      <c r="CG35" s="14">
        <v>3.8</v>
      </c>
      <c r="CH35" s="14"/>
      <c r="CI35" s="14"/>
      <c r="CJ35" s="14"/>
      <c r="CK35" s="14">
        <v>16.5</v>
      </c>
      <c r="CL35" s="14">
        <v>19.100000000000001</v>
      </c>
      <c r="CM35" s="14">
        <v>2.2000000000000002</v>
      </c>
      <c r="CN35" s="14"/>
      <c r="CO35" s="14"/>
      <c r="CP35" s="14"/>
      <c r="CQ35" s="14"/>
      <c r="CR35" s="14"/>
      <c r="CS35" s="14"/>
      <c r="CT35" s="14"/>
      <c r="CU35" s="14"/>
      <c r="CV35" s="14">
        <v>-4.3</v>
      </c>
      <c r="CW35" s="14">
        <v>3.6</v>
      </c>
      <c r="CX35" s="14"/>
      <c r="CY35" s="14"/>
      <c r="CZ35" s="14">
        <v>0.8</v>
      </c>
      <c r="DA35" s="14">
        <v>0</v>
      </c>
      <c r="DB35" s="14">
        <v>-0.9</v>
      </c>
      <c r="DC35" s="14"/>
      <c r="DD35" s="14">
        <v>-0.1</v>
      </c>
      <c r="DE35" s="14">
        <v>0.9</v>
      </c>
      <c r="DF35" s="14">
        <v>0.1</v>
      </c>
      <c r="DG35" s="14">
        <v>-1.5</v>
      </c>
      <c r="DH35" s="14">
        <v>0.2</v>
      </c>
      <c r="DI35" s="14">
        <v>0.6</v>
      </c>
      <c r="DJ35" s="14"/>
      <c r="DK35" s="14">
        <v>-0.7</v>
      </c>
      <c r="DL35" s="14">
        <v>-1.5</v>
      </c>
      <c r="DM35" s="14">
        <v>-1.5</v>
      </c>
      <c r="DN35" s="14">
        <v>2.8</v>
      </c>
      <c r="DO35" s="14">
        <v>0</v>
      </c>
      <c r="DP35" s="14">
        <v>0.5</v>
      </c>
      <c r="DQ35" s="14">
        <v>0</v>
      </c>
      <c r="DR35" s="14">
        <v>0</v>
      </c>
      <c r="DS35" s="14">
        <v>-2.5</v>
      </c>
      <c r="DT35" s="14">
        <v>-0.1</v>
      </c>
      <c r="DU35" s="14">
        <v>0.3</v>
      </c>
      <c r="DV35" s="14">
        <v>0.2</v>
      </c>
      <c r="DW35" s="14"/>
      <c r="DX35" s="14">
        <v>-2</v>
      </c>
      <c r="DY35" s="14">
        <v>0.3</v>
      </c>
      <c r="DZ35" s="14">
        <v>0.4</v>
      </c>
      <c r="EA35" s="14">
        <v>0.3</v>
      </c>
      <c r="EB35" s="14">
        <v>0.2</v>
      </c>
      <c r="EC35" s="14">
        <v>0.8</v>
      </c>
      <c r="ED35" s="14">
        <v>4</v>
      </c>
      <c r="EE35" s="14">
        <v>1.7</v>
      </c>
      <c r="EF35" s="14">
        <v>0.4</v>
      </c>
      <c r="EG35" s="14">
        <v>-0.2</v>
      </c>
      <c r="EH35" s="14">
        <v>0.4</v>
      </c>
      <c r="EI35" s="14">
        <v>0.1</v>
      </c>
      <c r="EJ35" s="14">
        <v>1.6</v>
      </c>
      <c r="EK35" s="14">
        <v>0.1</v>
      </c>
      <c r="EL35" s="14">
        <v>1.6</v>
      </c>
      <c r="EM35" s="14">
        <v>0.1</v>
      </c>
      <c r="EN35" s="14">
        <v>0.1</v>
      </c>
      <c r="EO35" s="14">
        <v>0.1</v>
      </c>
      <c r="EP35" s="14"/>
      <c r="EQ35" s="14">
        <v>1.7</v>
      </c>
      <c r="ER35" s="14">
        <v>2.7</v>
      </c>
      <c r="ES35" s="14">
        <v>-2.2000000000000002</v>
      </c>
      <c r="ET35" s="14">
        <v>-0.2</v>
      </c>
      <c r="EU35" s="14">
        <v>0.2</v>
      </c>
      <c r="EV35" s="14">
        <v>0</v>
      </c>
      <c r="EW35" s="14">
        <v>-3.9</v>
      </c>
      <c r="EX35" s="14">
        <v>2.6</v>
      </c>
      <c r="EY35" s="14">
        <v>0.2</v>
      </c>
      <c r="EZ35" s="14">
        <v>0.6</v>
      </c>
      <c r="FA35" s="14">
        <v>2.6</v>
      </c>
      <c r="FB35" s="14"/>
      <c r="FC35" s="14"/>
      <c r="FD35" s="14">
        <v>0.7</v>
      </c>
      <c r="FE35" s="14"/>
      <c r="FF35" s="14">
        <v>2.2000000000000002</v>
      </c>
      <c r="FG35" s="14"/>
      <c r="FH35" s="14"/>
      <c r="FI35" s="14">
        <v>320.2</v>
      </c>
      <c r="FJ35" s="15"/>
      <c r="FK35" s="14">
        <v>1.4305099999999999</v>
      </c>
      <c r="FL35" s="14">
        <v>-0.27400000000000002</v>
      </c>
      <c r="FM35" s="14">
        <v>1.3680000000000001</v>
      </c>
      <c r="FN35" s="14">
        <v>1.2</v>
      </c>
      <c r="FO35" s="14">
        <v>0.31958999999999999</v>
      </c>
      <c r="FP35" s="14">
        <v>0.31156</v>
      </c>
      <c r="FQ35" s="14">
        <v>0</v>
      </c>
      <c r="FR35" s="14">
        <v>1</v>
      </c>
      <c r="FS35" s="14">
        <v>5.3556600000000003</v>
      </c>
    </row>
    <row r="36" spans="1:175" ht="24" customHeight="1" x14ac:dyDescent="0.3">
      <c r="A36" s="16" t="s">
        <v>43</v>
      </c>
      <c r="B36" s="16" t="s">
        <v>736</v>
      </c>
      <c r="C36" s="17">
        <v>-10.6</v>
      </c>
      <c r="D36" s="17">
        <v>20.9</v>
      </c>
      <c r="E36" s="17">
        <v>20.3</v>
      </c>
      <c r="F36" s="17"/>
      <c r="G36" s="17"/>
      <c r="H36" s="17">
        <v>-10.199999999999999</v>
      </c>
      <c r="I36" s="17">
        <v>-3.2</v>
      </c>
      <c r="J36" s="17"/>
      <c r="K36" s="17"/>
      <c r="L36" s="17">
        <v>18.8</v>
      </c>
      <c r="M36" s="17">
        <v>18.5</v>
      </c>
      <c r="N36" s="17">
        <v>12.7</v>
      </c>
      <c r="O36" s="17">
        <v>40.700000000000003</v>
      </c>
      <c r="P36" s="17">
        <v>2.8</v>
      </c>
      <c r="Q36" s="17">
        <v>-18.3</v>
      </c>
      <c r="R36" s="17">
        <v>17.899999999999999</v>
      </c>
      <c r="S36" s="17">
        <v>0.1</v>
      </c>
      <c r="T36" s="17"/>
      <c r="U36" s="17"/>
      <c r="V36" s="17"/>
      <c r="W36" s="17"/>
      <c r="X36" s="17">
        <v>-2.5</v>
      </c>
      <c r="Y36" s="17">
        <v>0.9</v>
      </c>
      <c r="Z36" s="17"/>
      <c r="AA36" s="17">
        <v>-3.3</v>
      </c>
      <c r="AB36" s="17">
        <v>2.5</v>
      </c>
      <c r="AC36" s="17">
        <v>12.6</v>
      </c>
      <c r="AD36" s="17"/>
      <c r="AE36" s="17"/>
      <c r="AF36" s="17"/>
      <c r="AG36" s="17">
        <v>0</v>
      </c>
      <c r="AH36" s="17">
        <v>2.7</v>
      </c>
      <c r="AI36" s="17">
        <v>-6.5</v>
      </c>
      <c r="AJ36" s="17"/>
      <c r="AK36" s="17"/>
      <c r="AL36" s="17"/>
      <c r="AM36" s="17">
        <v>-1.2</v>
      </c>
      <c r="AN36" s="17">
        <v>-17.399999999999999</v>
      </c>
      <c r="AO36" s="17">
        <v>2.5</v>
      </c>
      <c r="AP36" s="17">
        <v>9.5</v>
      </c>
      <c r="AQ36" s="17">
        <v>3.4</v>
      </c>
      <c r="AR36" s="17">
        <v>0</v>
      </c>
      <c r="AS36" s="17">
        <v>2.4</v>
      </c>
      <c r="AT36" s="17">
        <v>0.7</v>
      </c>
      <c r="AU36" s="17">
        <v>7.4</v>
      </c>
      <c r="AV36" s="17">
        <v>-32.6</v>
      </c>
      <c r="AW36" s="17">
        <v>-45.6</v>
      </c>
      <c r="AX36" s="17">
        <v>-5.4</v>
      </c>
      <c r="AY36" s="17">
        <v>-1.8</v>
      </c>
      <c r="AZ36" s="17">
        <v>0.5</v>
      </c>
      <c r="BA36" s="17">
        <v>-2.8</v>
      </c>
      <c r="BB36" s="17">
        <v>-5.7</v>
      </c>
      <c r="BC36" s="17">
        <v>0.5</v>
      </c>
      <c r="BD36" s="17">
        <v>0.1</v>
      </c>
      <c r="BE36" s="17">
        <v>0.3</v>
      </c>
      <c r="BF36" s="17"/>
      <c r="BG36" s="17"/>
      <c r="BH36" s="17">
        <v>5.3</v>
      </c>
      <c r="BI36" s="17"/>
      <c r="BJ36" s="17"/>
      <c r="BK36" s="17">
        <v>-6.1</v>
      </c>
      <c r="BL36" s="17"/>
      <c r="BM36" s="17"/>
      <c r="BN36" s="17"/>
      <c r="BO36" s="17">
        <v>-0.3</v>
      </c>
      <c r="BP36" s="17">
        <v>0</v>
      </c>
      <c r="BQ36" s="17">
        <v>0</v>
      </c>
      <c r="BR36" s="17">
        <v>0</v>
      </c>
      <c r="BS36" s="17">
        <v>39.200000000000003</v>
      </c>
      <c r="BT36" s="17"/>
      <c r="BU36" s="17"/>
      <c r="BV36" s="17"/>
      <c r="BW36" s="17"/>
      <c r="BX36" s="17"/>
      <c r="BY36" s="17"/>
      <c r="BZ36" s="17"/>
      <c r="CA36" s="17"/>
      <c r="CB36" s="17">
        <v>-0.6</v>
      </c>
      <c r="CC36" s="17">
        <v>60</v>
      </c>
      <c r="CD36" s="17">
        <v>30.9</v>
      </c>
      <c r="CE36" s="17">
        <v>11.5</v>
      </c>
      <c r="CF36" s="17">
        <v>3.1</v>
      </c>
      <c r="CG36" s="17">
        <v>4</v>
      </c>
      <c r="CH36" s="17"/>
      <c r="CI36" s="17"/>
      <c r="CJ36" s="17"/>
      <c r="CK36" s="17">
        <v>9.6</v>
      </c>
      <c r="CL36" s="17">
        <v>12</v>
      </c>
      <c r="CM36" s="17">
        <v>-7.9</v>
      </c>
      <c r="CN36" s="17"/>
      <c r="CO36" s="17"/>
      <c r="CP36" s="17"/>
      <c r="CQ36" s="17"/>
      <c r="CR36" s="17"/>
      <c r="CS36" s="17"/>
      <c r="CT36" s="17"/>
      <c r="CU36" s="17"/>
      <c r="CV36" s="17">
        <v>-4.3</v>
      </c>
      <c r="CW36" s="17">
        <v>3.8</v>
      </c>
      <c r="CX36" s="17"/>
      <c r="CY36" s="17"/>
      <c r="CZ36" s="17">
        <v>0.8</v>
      </c>
      <c r="DA36" s="17">
        <v>-0.1</v>
      </c>
      <c r="DB36" s="17">
        <v>-0.9</v>
      </c>
      <c r="DC36" s="17"/>
      <c r="DD36" s="17">
        <v>-0.2</v>
      </c>
      <c r="DE36" s="17">
        <v>0.9</v>
      </c>
      <c r="DF36" s="17">
        <v>0</v>
      </c>
      <c r="DG36" s="17">
        <v>-1.9</v>
      </c>
      <c r="DH36" s="17">
        <v>0.2</v>
      </c>
      <c r="DI36" s="17">
        <v>0.6</v>
      </c>
      <c r="DJ36" s="17"/>
      <c r="DK36" s="17">
        <v>-0.7</v>
      </c>
      <c r="DL36" s="17">
        <v>-1.5</v>
      </c>
      <c r="DM36" s="17">
        <v>-2</v>
      </c>
      <c r="DN36" s="17">
        <v>-0.4</v>
      </c>
      <c r="DO36" s="17">
        <v>0</v>
      </c>
      <c r="DP36" s="17">
        <v>0.5</v>
      </c>
      <c r="DQ36" s="17">
        <v>0</v>
      </c>
      <c r="DR36" s="17">
        <v>0</v>
      </c>
      <c r="DS36" s="17">
        <v>-2.6</v>
      </c>
      <c r="DT36" s="17">
        <v>-0.2</v>
      </c>
      <c r="DU36" s="17">
        <v>0.2</v>
      </c>
      <c r="DV36" s="17">
        <v>0.2</v>
      </c>
      <c r="DW36" s="17"/>
      <c r="DX36" s="17">
        <v>-2.1</v>
      </c>
      <c r="DY36" s="17">
        <v>0.2</v>
      </c>
      <c r="DZ36" s="17">
        <v>0.4</v>
      </c>
      <c r="EA36" s="17">
        <v>0.4</v>
      </c>
      <c r="EB36" s="17">
        <v>0.1</v>
      </c>
      <c r="EC36" s="17">
        <v>0.8</v>
      </c>
      <c r="ED36" s="17">
        <v>4</v>
      </c>
      <c r="EE36" s="17">
        <v>1.8</v>
      </c>
      <c r="EF36" s="17">
        <v>-3.9</v>
      </c>
      <c r="EG36" s="17">
        <v>-4.5999999999999996</v>
      </c>
      <c r="EH36" s="17">
        <v>0</v>
      </c>
      <c r="EI36" s="17">
        <v>0</v>
      </c>
      <c r="EJ36" s="17">
        <v>1.6</v>
      </c>
      <c r="EK36" s="17">
        <v>0.1</v>
      </c>
      <c r="EL36" s="17">
        <v>1.6</v>
      </c>
      <c r="EM36" s="17">
        <v>0.1</v>
      </c>
      <c r="EN36" s="17">
        <v>0.1</v>
      </c>
      <c r="EO36" s="17">
        <v>0.1</v>
      </c>
      <c r="EP36" s="17"/>
      <c r="EQ36" s="17">
        <v>1.9</v>
      </c>
      <c r="ER36" s="17">
        <v>2.6</v>
      </c>
      <c r="ES36" s="17">
        <v>-2.2000000000000002</v>
      </c>
      <c r="ET36" s="17">
        <v>-0.2</v>
      </c>
      <c r="EU36" s="17">
        <v>4.8</v>
      </c>
      <c r="EV36" s="17">
        <v>1.4</v>
      </c>
      <c r="EW36" s="17">
        <v>-3.9</v>
      </c>
      <c r="EX36" s="17">
        <v>2.4</v>
      </c>
      <c r="EY36" s="17">
        <v>0.2</v>
      </c>
      <c r="EZ36" s="17">
        <v>0.4</v>
      </c>
      <c r="FA36" s="17">
        <v>2.7</v>
      </c>
      <c r="FB36" s="17"/>
      <c r="FC36" s="17"/>
      <c r="FD36" s="17">
        <v>0.6</v>
      </c>
      <c r="FE36" s="17"/>
      <c r="FF36" s="17">
        <v>2.6</v>
      </c>
      <c r="FG36" s="17"/>
      <c r="FH36" s="17"/>
      <c r="FI36" s="17">
        <v>198.7</v>
      </c>
      <c r="FJ36" s="15"/>
      <c r="FK36" s="17">
        <v>1.3743099999999999</v>
      </c>
      <c r="FL36" s="17">
        <v>-0.60599999999999998</v>
      </c>
      <c r="FM36" s="17">
        <v>1.3160000000000001</v>
      </c>
      <c r="FN36" s="17">
        <v>1.3</v>
      </c>
      <c r="FO36" s="17">
        <v>0.31519000000000003</v>
      </c>
      <c r="FP36" s="17">
        <v>0.2586</v>
      </c>
      <c r="FQ36" s="17">
        <v>-0.9</v>
      </c>
      <c r="FR36" s="17">
        <v>0.8</v>
      </c>
      <c r="FS36" s="17">
        <v>3.8580999999999999</v>
      </c>
    </row>
    <row r="37" spans="1:175" ht="24" customHeight="1" x14ac:dyDescent="0.3">
      <c r="A37" s="16" t="s">
        <v>43</v>
      </c>
      <c r="B37" s="16" t="s">
        <v>737</v>
      </c>
      <c r="C37" s="17">
        <v>-8.8000000000000007</v>
      </c>
      <c r="D37" s="17">
        <v>22.2</v>
      </c>
      <c r="E37" s="17">
        <v>20.5</v>
      </c>
      <c r="F37" s="17"/>
      <c r="G37" s="17"/>
      <c r="H37" s="17">
        <v>-8.1999999999999993</v>
      </c>
      <c r="I37" s="17">
        <v>0.1</v>
      </c>
      <c r="J37" s="17"/>
      <c r="K37" s="17"/>
      <c r="L37" s="17">
        <v>21.1</v>
      </c>
      <c r="M37" s="17">
        <v>17.3</v>
      </c>
      <c r="N37" s="17">
        <v>11.8</v>
      </c>
      <c r="O37" s="17">
        <v>42</v>
      </c>
      <c r="P37" s="17">
        <v>3.5</v>
      </c>
      <c r="Q37" s="17">
        <v>-17.899999999999999</v>
      </c>
      <c r="R37" s="17">
        <v>4.7</v>
      </c>
      <c r="S37" s="17">
        <v>0.1</v>
      </c>
      <c r="T37" s="17"/>
      <c r="U37" s="17"/>
      <c r="V37" s="17"/>
      <c r="W37" s="17"/>
      <c r="X37" s="17">
        <v>-2.8</v>
      </c>
      <c r="Y37" s="17">
        <v>0.5</v>
      </c>
      <c r="Z37" s="17"/>
      <c r="AA37" s="17">
        <v>-3.3</v>
      </c>
      <c r="AB37" s="17">
        <v>2.7</v>
      </c>
      <c r="AC37" s="17">
        <v>13.7</v>
      </c>
      <c r="AD37" s="17"/>
      <c r="AE37" s="17"/>
      <c r="AF37" s="17"/>
      <c r="AG37" s="17">
        <v>0</v>
      </c>
      <c r="AH37" s="17">
        <v>3.4</v>
      </c>
      <c r="AI37" s="17">
        <v>-7.5</v>
      </c>
      <c r="AJ37" s="17"/>
      <c r="AK37" s="17"/>
      <c r="AL37" s="17"/>
      <c r="AM37" s="17">
        <v>-1.1000000000000001</v>
      </c>
      <c r="AN37" s="17">
        <v>-17.100000000000001</v>
      </c>
      <c r="AO37" s="17">
        <v>2.5</v>
      </c>
      <c r="AP37" s="17">
        <v>9.9</v>
      </c>
      <c r="AQ37" s="17">
        <v>3.4</v>
      </c>
      <c r="AR37" s="17">
        <v>-0.7</v>
      </c>
      <c r="AS37" s="17">
        <v>2.4</v>
      </c>
      <c r="AT37" s="17">
        <v>0.5</v>
      </c>
      <c r="AU37" s="17">
        <v>7.4</v>
      </c>
      <c r="AV37" s="17">
        <v>-32.799999999999997</v>
      </c>
      <c r="AW37" s="17">
        <v>-45.9</v>
      </c>
      <c r="AX37" s="17">
        <v>-3.5</v>
      </c>
      <c r="AY37" s="17">
        <v>-1.9</v>
      </c>
      <c r="AZ37" s="17">
        <v>0.5</v>
      </c>
      <c r="BA37" s="17">
        <v>-2.2000000000000002</v>
      </c>
      <c r="BB37" s="17">
        <v>-5.6</v>
      </c>
      <c r="BC37" s="17">
        <v>0.5</v>
      </c>
      <c r="BD37" s="17">
        <v>0.2</v>
      </c>
      <c r="BE37" s="17">
        <v>0.1</v>
      </c>
      <c r="BF37" s="17"/>
      <c r="BG37" s="17"/>
      <c r="BH37" s="17">
        <v>3.7</v>
      </c>
      <c r="BI37" s="17"/>
      <c r="BJ37" s="17"/>
      <c r="BK37" s="17">
        <v>-0.9</v>
      </c>
      <c r="BL37" s="17"/>
      <c r="BM37" s="17"/>
      <c r="BN37" s="17"/>
      <c r="BO37" s="17">
        <v>-9.6999999999999993</v>
      </c>
      <c r="BP37" s="17">
        <v>0</v>
      </c>
      <c r="BQ37" s="17">
        <v>0</v>
      </c>
      <c r="BR37" s="17">
        <v>0</v>
      </c>
      <c r="BS37" s="17">
        <v>38.299999999999997</v>
      </c>
      <c r="BT37" s="17"/>
      <c r="BU37" s="17"/>
      <c r="BV37" s="17"/>
      <c r="BW37" s="17"/>
      <c r="BX37" s="17"/>
      <c r="BY37" s="17"/>
      <c r="BZ37" s="17"/>
      <c r="CA37" s="17"/>
      <c r="CB37" s="17">
        <v>-0.6</v>
      </c>
      <c r="CC37" s="17">
        <v>60</v>
      </c>
      <c r="CD37" s="17">
        <v>31.4</v>
      </c>
      <c r="CE37" s="17">
        <v>11.6</v>
      </c>
      <c r="CF37" s="17">
        <v>3.4</v>
      </c>
      <c r="CG37" s="17">
        <v>4.2</v>
      </c>
      <c r="CH37" s="17"/>
      <c r="CI37" s="17"/>
      <c r="CJ37" s="17"/>
      <c r="CK37" s="17">
        <v>9.5</v>
      </c>
      <c r="CL37" s="17">
        <v>12</v>
      </c>
      <c r="CM37" s="17">
        <v>-8.5</v>
      </c>
      <c r="CN37" s="17"/>
      <c r="CO37" s="17"/>
      <c r="CP37" s="17"/>
      <c r="CQ37" s="17"/>
      <c r="CR37" s="17"/>
      <c r="CS37" s="17"/>
      <c r="CT37" s="17"/>
      <c r="CU37" s="17"/>
      <c r="CV37" s="17">
        <v>-3.8</v>
      </c>
      <c r="CW37" s="17">
        <v>3.9</v>
      </c>
      <c r="CX37" s="17"/>
      <c r="CY37" s="17"/>
      <c r="CZ37" s="17">
        <v>0.8</v>
      </c>
      <c r="DA37" s="17">
        <v>0</v>
      </c>
      <c r="DB37" s="17">
        <v>-1</v>
      </c>
      <c r="DC37" s="17"/>
      <c r="DD37" s="17">
        <v>0</v>
      </c>
      <c r="DE37" s="17">
        <v>0.9</v>
      </c>
      <c r="DF37" s="17">
        <v>0</v>
      </c>
      <c r="DG37" s="17">
        <v>-1.3</v>
      </c>
      <c r="DH37" s="17">
        <v>0.2</v>
      </c>
      <c r="DI37" s="17">
        <v>0.6</v>
      </c>
      <c r="DJ37" s="17"/>
      <c r="DK37" s="17">
        <v>-0.7</v>
      </c>
      <c r="DL37" s="17">
        <v>-1.5</v>
      </c>
      <c r="DM37" s="17">
        <v>-2.5</v>
      </c>
      <c r="DN37" s="17">
        <v>-0.4</v>
      </c>
      <c r="DO37" s="17">
        <v>0</v>
      </c>
      <c r="DP37" s="17">
        <v>0.5</v>
      </c>
      <c r="DQ37" s="17">
        <v>0</v>
      </c>
      <c r="DR37" s="17">
        <v>0</v>
      </c>
      <c r="DS37" s="17">
        <v>-2.7</v>
      </c>
      <c r="DT37" s="17">
        <v>0.1</v>
      </c>
      <c r="DU37" s="17">
        <v>0.2</v>
      </c>
      <c r="DV37" s="17">
        <v>0.2</v>
      </c>
      <c r="DW37" s="17"/>
      <c r="DX37" s="17">
        <v>-2.1</v>
      </c>
      <c r="DY37" s="17">
        <v>0.2</v>
      </c>
      <c r="DZ37" s="17">
        <v>0.4</v>
      </c>
      <c r="EA37" s="17">
        <v>0.5</v>
      </c>
      <c r="EB37" s="17">
        <v>0.2</v>
      </c>
      <c r="EC37" s="17">
        <v>0.8</v>
      </c>
      <c r="ED37" s="17">
        <v>4</v>
      </c>
      <c r="EE37" s="17">
        <v>1.9</v>
      </c>
      <c r="EF37" s="17">
        <v>-1.6</v>
      </c>
      <c r="EG37" s="17">
        <v>-2.8</v>
      </c>
      <c r="EH37" s="17">
        <v>0</v>
      </c>
      <c r="EI37" s="17">
        <v>0</v>
      </c>
      <c r="EJ37" s="17">
        <v>1.5</v>
      </c>
      <c r="EK37" s="17">
        <v>0.1</v>
      </c>
      <c r="EL37" s="17">
        <v>1.6</v>
      </c>
      <c r="EM37" s="17">
        <v>0.1</v>
      </c>
      <c r="EN37" s="17">
        <v>0.1</v>
      </c>
      <c r="EO37" s="17">
        <v>0.1</v>
      </c>
      <c r="EP37" s="17"/>
      <c r="EQ37" s="17">
        <v>1.8</v>
      </c>
      <c r="ER37" s="17">
        <v>2.2000000000000002</v>
      </c>
      <c r="ES37" s="17">
        <v>-2.2000000000000002</v>
      </c>
      <c r="ET37" s="17">
        <v>-0.2</v>
      </c>
      <c r="EU37" s="17">
        <v>4.7</v>
      </c>
      <c r="EV37" s="17">
        <v>3.4</v>
      </c>
      <c r="EW37" s="17">
        <v>-4</v>
      </c>
      <c r="EX37" s="17">
        <v>2.2000000000000002</v>
      </c>
      <c r="EY37" s="17">
        <v>0.2</v>
      </c>
      <c r="EZ37" s="17">
        <v>0.6</v>
      </c>
      <c r="FA37" s="17">
        <v>2.8</v>
      </c>
      <c r="FB37" s="17"/>
      <c r="FC37" s="17"/>
      <c r="FD37" s="17">
        <v>1.8</v>
      </c>
      <c r="FE37" s="17"/>
      <c r="FF37" s="17">
        <v>2.6</v>
      </c>
      <c r="FG37" s="17"/>
      <c r="FH37" s="17"/>
      <c r="FI37" s="17">
        <v>200.5</v>
      </c>
      <c r="FJ37" s="15"/>
      <c r="FK37" s="17">
        <v>1.45705</v>
      </c>
      <c r="FL37" s="17">
        <v>-0.255</v>
      </c>
      <c r="FM37" s="17">
        <v>1.4219999999999999</v>
      </c>
      <c r="FN37" s="17">
        <v>1.2</v>
      </c>
      <c r="FO37" s="17">
        <v>0.32078000000000001</v>
      </c>
      <c r="FP37" s="17">
        <v>0.31901000000000002</v>
      </c>
      <c r="FQ37" s="17">
        <v>0.7</v>
      </c>
      <c r="FR37" s="17">
        <v>0.9</v>
      </c>
      <c r="FS37" s="17">
        <v>6.0638399999999999</v>
      </c>
    </row>
    <row r="38" spans="1:175" ht="24" customHeight="1" x14ac:dyDescent="0.3">
      <c r="A38" s="16" t="s">
        <v>43</v>
      </c>
      <c r="B38" s="16" t="s">
        <v>738</v>
      </c>
      <c r="C38" s="17">
        <v>-8.5</v>
      </c>
      <c r="D38" s="17">
        <v>22.8</v>
      </c>
      <c r="E38" s="17">
        <v>20.100000000000001</v>
      </c>
      <c r="F38" s="17"/>
      <c r="G38" s="17"/>
      <c r="H38" s="17">
        <v>-7.2</v>
      </c>
      <c r="I38" s="17">
        <v>2</v>
      </c>
      <c r="J38" s="17"/>
      <c r="K38" s="17"/>
      <c r="L38" s="17">
        <v>20.7</v>
      </c>
      <c r="M38" s="17">
        <v>17.5</v>
      </c>
      <c r="N38" s="17">
        <v>12.7</v>
      </c>
      <c r="O38" s="17">
        <v>42.5</v>
      </c>
      <c r="P38" s="17">
        <v>3.4</v>
      </c>
      <c r="Q38" s="17">
        <v>-17.5</v>
      </c>
      <c r="R38" s="17">
        <v>9.6</v>
      </c>
      <c r="S38" s="17">
        <v>0.1</v>
      </c>
      <c r="T38" s="17"/>
      <c r="U38" s="17"/>
      <c r="V38" s="17"/>
      <c r="W38" s="17"/>
      <c r="X38" s="17">
        <v>-1.6</v>
      </c>
      <c r="Y38" s="17">
        <v>0.7</v>
      </c>
      <c r="Z38" s="17"/>
      <c r="AA38" s="17">
        <v>-3.3</v>
      </c>
      <c r="AB38" s="17">
        <v>3.1</v>
      </c>
      <c r="AC38" s="17">
        <v>13.8</v>
      </c>
      <c r="AD38" s="17"/>
      <c r="AE38" s="17"/>
      <c r="AF38" s="17"/>
      <c r="AG38" s="17">
        <v>0</v>
      </c>
      <c r="AH38" s="17">
        <v>4</v>
      </c>
      <c r="AI38" s="17">
        <v>-7.2</v>
      </c>
      <c r="AJ38" s="17"/>
      <c r="AK38" s="17"/>
      <c r="AL38" s="17"/>
      <c r="AM38" s="17">
        <v>-1.1000000000000001</v>
      </c>
      <c r="AN38" s="17">
        <v>-16.100000000000001</v>
      </c>
      <c r="AO38" s="17">
        <v>2.9</v>
      </c>
      <c r="AP38" s="17">
        <v>9.6</v>
      </c>
      <c r="AQ38" s="17">
        <v>3.8</v>
      </c>
      <c r="AR38" s="17">
        <v>-0.5</v>
      </c>
      <c r="AS38" s="17">
        <v>2.4</v>
      </c>
      <c r="AT38" s="17">
        <v>0.5</v>
      </c>
      <c r="AU38" s="17">
        <v>9.6999999999999993</v>
      </c>
      <c r="AV38" s="17">
        <v>-30.4</v>
      </c>
      <c r="AW38" s="17">
        <v>-43.7</v>
      </c>
      <c r="AX38" s="17">
        <v>-3.2</v>
      </c>
      <c r="AY38" s="17">
        <v>-1.9</v>
      </c>
      <c r="AZ38" s="17">
        <v>0.5</v>
      </c>
      <c r="BA38" s="17">
        <v>-2.4</v>
      </c>
      <c r="BB38" s="17">
        <v>-6.1</v>
      </c>
      <c r="BC38" s="17">
        <v>0.5</v>
      </c>
      <c r="BD38" s="17">
        <v>0.2</v>
      </c>
      <c r="BE38" s="17">
        <v>-0.7</v>
      </c>
      <c r="BF38" s="17"/>
      <c r="BG38" s="17"/>
      <c r="BH38" s="17">
        <v>5.0999999999999996</v>
      </c>
      <c r="BI38" s="17"/>
      <c r="BJ38" s="17"/>
      <c r="BK38" s="17">
        <v>0</v>
      </c>
      <c r="BL38" s="17"/>
      <c r="BM38" s="17"/>
      <c r="BN38" s="17"/>
      <c r="BO38" s="17">
        <v>0.2</v>
      </c>
      <c r="BP38" s="17">
        <v>0</v>
      </c>
      <c r="BQ38" s="17">
        <v>0</v>
      </c>
      <c r="BR38" s="17">
        <v>0</v>
      </c>
      <c r="BS38" s="17">
        <v>38.9</v>
      </c>
      <c r="BT38" s="17"/>
      <c r="BU38" s="17"/>
      <c r="BV38" s="17"/>
      <c r="BW38" s="17"/>
      <c r="BX38" s="17"/>
      <c r="BY38" s="17"/>
      <c r="BZ38" s="17"/>
      <c r="CA38" s="17"/>
      <c r="CB38" s="17">
        <v>-0.6</v>
      </c>
      <c r="CC38" s="17">
        <v>60.1</v>
      </c>
      <c r="CD38" s="17">
        <v>20.7</v>
      </c>
      <c r="CE38" s="17">
        <v>11.7</v>
      </c>
      <c r="CF38" s="17">
        <v>3.7</v>
      </c>
      <c r="CG38" s="17">
        <v>4</v>
      </c>
      <c r="CH38" s="17"/>
      <c r="CI38" s="17"/>
      <c r="CJ38" s="17"/>
      <c r="CK38" s="17">
        <v>12</v>
      </c>
      <c r="CL38" s="17">
        <v>14.4</v>
      </c>
      <c r="CM38" s="17">
        <v>-4.8</v>
      </c>
      <c r="CN38" s="17"/>
      <c r="CO38" s="17"/>
      <c r="CP38" s="17"/>
      <c r="CQ38" s="17"/>
      <c r="CR38" s="17"/>
      <c r="CS38" s="17"/>
      <c r="CT38" s="17"/>
      <c r="CU38" s="17"/>
      <c r="CV38" s="17">
        <v>-3.1</v>
      </c>
      <c r="CW38" s="17">
        <v>4.0999999999999996</v>
      </c>
      <c r="CX38" s="17"/>
      <c r="CY38" s="17"/>
      <c r="CZ38" s="17">
        <v>0.8</v>
      </c>
      <c r="DA38" s="17">
        <v>-0.1</v>
      </c>
      <c r="DB38" s="17">
        <v>-1</v>
      </c>
      <c r="DC38" s="17"/>
      <c r="DD38" s="17">
        <v>0.1</v>
      </c>
      <c r="DE38" s="17">
        <v>0.9</v>
      </c>
      <c r="DF38" s="17">
        <v>0.1</v>
      </c>
      <c r="DG38" s="17">
        <v>0.7</v>
      </c>
      <c r="DH38" s="17">
        <v>0.2</v>
      </c>
      <c r="DI38" s="17">
        <v>0.5</v>
      </c>
      <c r="DJ38" s="17"/>
      <c r="DK38" s="17">
        <v>-0.7</v>
      </c>
      <c r="DL38" s="17">
        <v>-1.5</v>
      </c>
      <c r="DM38" s="17">
        <v>-2.7</v>
      </c>
      <c r="DN38" s="17">
        <v>-0.6</v>
      </c>
      <c r="DO38" s="17">
        <v>0</v>
      </c>
      <c r="DP38" s="17">
        <v>0.5</v>
      </c>
      <c r="DQ38" s="17">
        <v>0</v>
      </c>
      <c r="DR38" s="17">
        <v>0</v>
      </c>
      <c r="DS38" s="17">
        <v>-2.7</v>
      </c>
      <c r="DT38" s="17">
        <v>-0.2</v>
      </c>
      <c r="DU38" s="17">
        <v>0.4</v>
      </c>
      <c r="DV38" s="17">
        <v>0.2</v>
      </c>
      <c r="DW38" s="17"/>
      <c r="DX38" s="17">
        <v>-2.2000000000000002</v>
      </c>
      <c r="DY38" s="17">
        <v>0.2</v>
      </c>
      <c r="DZ38" s="17">
        <v>0.5</v>
      </c>
      <c r="EA38" s="17">
        <v>0.5</v>
      </c>
      <c r="EB38" s="17">
        <v>0.3</v>
      </c>
      <c r="EC38" s="17">
        <v>0.8</v>
      </c>
      <c r="ED38" s="17">
        <v>4</v>
      </c>
      <c r="EE38" s="17">
        <v>1.9</v>
      </c>
      <c r="EF38" s="17">
        <v>-3.9</v>
      </c>
      <c r="EG38" s="17">
        <v>-4.7</v>
      </c>
      <c r="EH38" s="17">
        <v>0</v>
      </c>
      <c r="EI38" s="17">
        <v>0</v>
      </c>
      <c r="EJ38" s="17">
        <v>1.5</v>
      </c>
      <c r="EK38" s="17">
        <v>0.1</v>
      </c>
      <c r="EL38" s="17">
        <v>1.2</v>
      </c>
      <c r="EM38" s="17">
        <v>0.1</v>
      </c>
      <c r="EN38" s="17">
        <v>0.1</v>
      </c>
      <c r="EO38" s="17">
        <v>0.1</v>
      </c>
      <c r="EP38" s="17"/>
      <c r="EQ38" s="17">
        <v>1.7</v>
      </c>
      <c r="ER38" s="17">
        <v>1.9</v>
      </c>
      <c r="ES38" s="17">
        <v>-2.4</v>
      </c>
      <c r="ET38" s="17">
        <v>-0.2</v>
      </c>
      <c r="EU38" s="17">
        <v>4.7</v>
      </c>
      <c r="EV38" s="17">
        <v>3.4</v>
      </c>
      <c r="EW38" s="17">
        <v>-4</v>
      </c>
      <c r="EX38" s="17">
        <v>1.7</v>
      </c>
      <c r="EY38" s="17">
        <v>0.2</v>
      </c>
      <c r="EZ38" s="17">
        <v>0.8</v>
      </c>
      <c r="FA38" s="17">
        <v>2.5</v>
      </c>
      <c r="FB38" s="17"/>
      <c r="FC38" s="17"/>
      <c r="FD38" s="17">
        <v>1.3</v>
      </c>
      <c r="FE38" s="17"/>
      <c r="FF38" s="17">
        <v>1.5</v>
      </c>
      <c r="FG38" s="17"/>
      <c r="FH38" s="17"/>
      <c r="FI38" s="17">
        <v>226.6</v>
      </c>
      <c r="FJ38" s="15"/>
      <c r="FK38" s="17">
        <v>1.4751099999999999</v>
      </c>
      <c r="FL38" s="17">
        <v>-0.108</v>
      </c>
      <c r="FM38" s="17">
        <v>1.72</v>
      </c>
      <c r="FN38" s="17">
        <v>1.2</v>
      </c>
      <c r="FO38" s="17">
        <v>0.31796999999999997</v>
      </c>
      <c r="FP38" s="17">
        <v>0.35787000000000002</v>
      </c>
      <c r="FQ38" s="17">
        <v>1.1000000000000001</v>
      </c>
      <c r="FR38" s="17">
        <v>1</v>
      </c>
      <c r="FS38" s="17">
        <v>7.0629499999999998</v>
      </c>
    </row>
    <row r="39" spans="1:175" ht="24" customHeight="1" x14ac:dyDescent="0.3">
      <c r="A39" s="16" t="s">
        <v>43</v>
      </c>
      <c r="B39" s="16" t="s">
        <v>739</v>
      </c>
      <c r="C39" s="17">
        <v>-6.2</v>
      </c>
      <c r="D39" s="17">
        <v>28.6</v>
      </c>
      <c r="E39" s="17">
        <v>22.4</v>
      </c>
      <c r="F39" s="17"/>
      <c r="G39" s="17"/>
      <c r="H39" s="17">
        <v>-3</v>
      </c>
      <c r="I39" s="17">
        <v>18.399999999999999</v>
      </c>
      <c r="J39" s="17"/>
      <c r="K39" s="17"/>
      <c r="L39" s="17">
        <v>28.2</v>
      </c>
      <c r="M39" s="17">
        <v>24.6</v>
      </c>
      <c r="N39" s="17">
        <v>19</v>
      </c>
      <c r="O39" s="17">
        <v>53.3</v>
      </c>
      <c r="P39" s="17">
        <v>9.1999999999999993</v>
      </c>
      <c r="Q39" s="17">
        <v>-13.8</v>
      </c>
      <c r="R39" s="17">
        <v>13.2</v>
      </c>
      <c r="S39" s="17">
        <v>0</v>
      </c>
      <c r="T39" s="17"/>
      <c r="U39" s="17"/>
      <c r="V39" s="17"/>
      <c r="W39" s="17"/>
      <c r="X39" s="17">
        <v>0.3</v>
      </c>
      <c r="Y39" s="17">
        <v>1.1000000000000001</v>
      </c>
      <c r="Z39" s="17"/>
      <c r="AA39" s="17">
        <v>-3.3</v>
      </c>
      <c r="AB39" s="17">
        <v>3.3</v>
      </c>
      <c r="AC39" s="17">
        <v>14</v>
      </c>
      <c r="AD39" s="17"/>
      <c r="AE39" s="17"/>
      <c r="AF39" s="17"/>
      <c r="AG39" s="17">
        <v>0</v>
      </c>
      <c r="AH39" s="17">
        <v>5.2</v>
      </c>
      <c r="AI39" s="17">
        <v>-4.9000000000000004</v>
      </c>
      <c r="AJ39" s="17"/>
      <c r="AK39" s="17"/>
      <c r="AL39" s="17"/>
      <c r="AM39" s="17">
        <v>-0.9</v>
      </c>
      <c r="AN39" s="17">
        <v>-12.1</v>
      </c>
      <c r="AO39" s="17">
        <v>3.5</v>
      </c>
      <c r="AP39" s="17">
        <v>9.3000000000000007</v>
      </c>
      <c r="AQ39" s="17">
        <v>3.9</v>
      </c>
      <c r="AR39" s="17">
        <v>-0.4</v>
      </c>
      <c r="AS39" s="17">
        <v>2.4</v>
      </c>
      <c r="AT39" s="17">
        <v>0.5</v>
      </c>
      <c r="AU39" s="17">
        <v>20.5</v>
      </c>
      <c r="AV39" s="17">
        <v>-19.899999999999999</v>
      </c>
      <c r="AW39" s="17">
        <v>-32.799999999999997</v>
      </c>
      <c r="AX39" s="17">
        <v>-0.6</v>
      </c>
      <c r="AY39" s="17">
        <v>-1.7</v>
      </c>
      <c r="AZ39" s="17">
        <v>0.6</v>
      </c>
      <c r="BA39" s="17">
        <v>-2.4</v>
      </c>
      <c r="BB39" s="17">
        <v>-5.4</v>
      </c>
      <c r="BC39" s="17">
        <v>0.5</v>
      </c>
      <c r="BD39" s="17">
        <v>0.1</v>
      </c>
      <c r="BE39" s="17">
        <v>-3.3</v>
      </c>
      <c r="BF39" s="17"/>
      <c r="BG39" s="17"/>
      <c r="BH39" s="17">
        <v>9.4</v>
      </c>
      <c r="BI39" s="17"/>
      <c r="BJ39" s="17"/>
      <c r="BK39" s="17">
        <v>5.0999999999999996</v>
      </c>
      <c r="BL39" s="17"/>
      <c r="BM39" s="17"/>
      <c r="BN39" s="17"/>
      <c r="BO39" s="17">
        <v>2.2999999999999998</v>
      </c>
      <c r="BP39" s="17">
        <v>0</v>
      </c>
      <c r="BQ39" s="17">
        <v>0</v>
      </c>
      <c r="BR39" s="17">
        <v>0</v>
      </c>
      <c r="BS39" s="17">
        <v>43.8</v>
      </c>
      <c r="BT39" s="17"/>
      <c r="BU39" s="17"/>
      <c r="BV39" s="17"/>
      <c r="BW39" s="17"/>
      <c r="BX39" s="17"/>
      <c r="BY39" s="17"/>
      <c r="BZ39" s="17"/>
      <c r="CA39" s="17"/>
      <c r="CB39" s="17">
        <v>-0.6</v>
      </c>
      <c r="CC39" s="17">
        <v>60.8</v>
      </c>
      <c r="CD39" s="17">
        <v>20.100000000000001</v>
      </c>
      <c r="CE39" s="17">
        <v>11.6</v>
      </c>
      <c r="CF39" s="17">
        <v>3.1</v>
      </c>
      <c r="CG39" s="17">
        <v>3.9</v>
      </c>
      <c r="CH39" s="17"/>
      <c r="CI39" s="17"/>
      <c r="CJ39" s="17"/>
      <c r="CK39" s="17">
        <v>23.5</v>
      </c>
      <c r="CL39" s="17">
        <v>26.2</v>
      </c>
      <c r="CM39" s="17">
        <v>12.6</v>
      </c>
      <c r="CN39" s="17"/>
      <c r="CO39" s="17"/>
      <c r="CP39" s="17"/>
      <c r="CQ39" s="17"/>
      <c r="CR39" s="17"/>
      <c r="CS39" s="17"/>
      <c r="CT39" s="17"/>
      <c r="CU39" s="17"/>
      <c r="CV39" s="17">
        <v>-2.5</v>
      </c>
      <c r="CW39" s="17">
        <v>3.7</v>
      </c>
      <c r="CX39" s="17"/>
      <c r="CY39" s="17"/>
      <c r="CZ39" s="17">
        <v>0.8</v>
      </c>
      <c r="DA39" s="17">
        <v>-0.1</v>
      </c>
      <c r="DB39" s="17">
        <v>-1</v>
      </c>
      <c r="DC39" s="17"/>
      <c r="DD39" s="17">
        <v>0.1</v>
      </c>
      <c r="DE39" s="17">
        <v>1</v>
      </c>
      <c r="DF39" s="17">
        <v>0.2</v>
      </c>
      <c r="DG39" s="17">
        <v>1.4</v>
      </c>
      <c r="DH39" s="17">
        <v>0.2</v>
      </c>
      <c r="DI39" s="17">
        <v>0.6</v>
      </c>
      <c r="DJ39" s="17"/>
      <c r="DK39" s="17">
        <v>-0.7</v>
      </c>
      <c r="DL39" s="17">
        <v>-1.5</v>
      </c>
      <c r="DM39" s="17">
        <v>-2.1</v>
      </c>
      <c r="DN39" s="17">
        <v>0.9</v>
      </c>
      <c r="DO39" s="17">
        <v>0</v>
      </c>
      <c r="DP39" s="17">
        <v>0.5</v>
      </c>
      <c r="DQ39" s="17">
        <v>0</v>
      </c>
      <c r="DR39" s="17">
        <v>0</v>
      </c>
      <c r="DS39" s="17">
        <v>-2.7</v>
      </c>
      <c r="DT39" s="17">
        <v>0.2</v>
      </c>
      <c r="DU39" s="17">
        <v>0.5</v>
      </c>
      <c r="DV39" s="17">
        <v>0.2</v>
      </c>
      <c r="DW39" s="17"/>
      <c r="DX39" s="17">
        <v>-2.2999999999999998</v>
      </c>
      <c r="DY39" s="17">
        <v>0.1</v>
      </c>
      <c r="DZ39" s="17">
        <v>0.4</v>
      </c>
      <c r="EA39" s="17">
        <v>0.4</v>
      </c>
      <c r="EB39" s="17">
        <v>0.5</v>
      </c>
      <c r="EC39" s="17">
        <v>0.8</v>
      </c>
      <c r="ED39" s="17">
        <v>4</v>
      </c>
      <c r="EE39" s="17">
        <v>1.9</v>
      </c>
      <c r="EF39" s="17">
        <v>-2.7</v>
      </c>
      <c r="EG39" s="17">
        <v>-3.6</v>
      </c>
      <c r="EH39" s="17">
        <v>0</v>
      </c>
      <c r="EI39" s="17">
        <v>0</v>
      </c>
      <c r="EJ39" s="17">
        <v>1.5</v>
      </c>
      <c r="EK39" s="17">
        <v>0.1</v>
      </c>
      <c r="EL39" s="17">
        <v>1.3</v>
      </c>
      <c r="EM39" s="17">
        <v>0.1</v>
      </c>
      <c r="EN39" s="17">
        <v>0.1</v>
      </c>
      <c r="EO39" s="17">
        <v>0.1</v>
      </c>
      <c r="EP39" s="17"/>
      <c r="EQ39" s="17">
        <v>1.6</v>
      </c>
      <c r="ER39" s="17">
        <v>1.4</v>
      </c>
      <c r="ES39" s="17">
        <v>-2.2999999999999998</v>
      </c>
      <c r="ET39" s="17">
        <v>-0.2</v>
      </c>
      <c r="EU39" s="17">
        <v>4.5999999999999996</v>
      </c>
      <c r="EV39" s="17">
        <v>3.3</v>
      </c>
      <c r="EW39" s="17">
        <v>-4</v>
      </c>
      <c r="EX39" s="17">
        <v>1.3</v>
      </c>
      <c r="EY39" s="17">
        <v>0.2</v>
      </c>
      <c r="EZ39" s="17">
        <v>1.2</v>
      </c>
      <c r="FA39" s="17">
        <v>2.8</v>
      </c>
      <c r="FB39" s="17"/>
      <c r="FC39" s="17"/>
      <c r="FD39" s="17">
        <v>2.7</v>
      </c>
      <c r="FE39" s="17"/>
      <c r="FF39" s="17">
        <v>1.8</v>
      </c>
      <c r="FG39" s="17"/>
      <c r="FH39" s="17"/>
      <c r="FI39" s="17">
        <v>410</v>
      </c>
      <c r="FJ39" s="15"/>
      <c r="FK39" s="17">
        <v>1.7900700000000001</v>
      </c>
      <c r="FL39" s="17">
        <v>-0.32200000000000001</v>
      </c>
      <c r="FM39" s="17">
        <v>1.8859999999999999</v>
      </c>
      <c r="FN39" s="17">
        <v>1.2</v>
      </c>
      <c r="FO39" s="17">
        <v>0.31623000000000001</v>
      </c>
      <c r="FP39" s="17">
        <v>1.8725700000000001</v>
      </c>
      <c r="FQ39" s="17">
        <v>2</v>
      </c>
      <c r="FR39" s="17">
        <v>1.3</v>
      </c>
      <c r="FS39" s="17">
        <v>10.042870000000001</v>
      </c>
    </row>
    <row r="40" spans="1:175" ht="24" customHeight="1" x14ac:dyDescent="0.3">
      <c r="A40" s="16" t="s">
        <v>43</v>
      </c>
      <c r="B40" s="16" t="s">
        <v>740</v>
      </c>
      <c r="C40" s="17">
        <v>-4.4000000000000004</v>
      </c>
      <c r="D40" s="17">
        <v>34</v>
      </c>
      <c r="E40" s="17">
        <v>23.7</v>
      </c>
      <c r="F40" s="17"/>
      <c r="G40" s="17"/>
      <c r="H40" s="17">
        <v>-5.4</v>
      </c>
      <c r="I40" s="17">
        <v>16</v>
      </c>
      <c r="J40" s="17"/>
      <c r="K40" s="17"/>
      <c r="L40" s="17">
        <v>29.2</v>
      </c>
      <c r="M40" s="17">
        <v>25.9</v>
      </c>
      <c r="N40" s="17">
        <v>20.6</v>
      </c>
      <c r="O40" s="17">
        <v>51.1</v>
      </c>
      <c r="P40" s="17">
        <v>9.1</v>
      </c>
      <c r="Q40" s="17">
        <v>-13.6</v>
      </c>
      <c r="R40" s="17">
        <v>11.6</v>
      </c>
      <c r="S40" s="17">
        <v>0</v>
      </c>
      <c r="T40" s="17"/>
      <c r="U40" s="17"/>
      <c r="V40" s="17"/>
      <c r="W40" s="17"/>
      <c r="X40" s="17">
        <v>0.1</v>
      </c>
      <c r="Y40" s="17">
        <v>1.2</v>
      </c>
      <c r="Z40" s="17"/>
      <c r="AA40" s="17">
        <v>-3.4</v>
      </c>
      <c r="AB40" s="17">
        <v>2.8</v>
      </c>
      <c r="AC40" s="17">
        <v>7.1</v>
      </c>
      <c r="AD40" s="17"/>
      <c r="AE40" s="17"/>
      <c r="AF40" s="17"/>
      <c r="AG40" s="17">
        <v>0</v>
      </c>
      <c r="AH40" s="17">
        <v>5.3</v>
      </c>
      <c r="AI40" s="17">
        <v>-4.9000000000000004</v>
      </c>
      <c r="AJ40" s="17"/>
      <c r="AK40" s="17"/>
      <c r="AL40" s="17"/>
      <c r="AM40" s="17">
        <v>-0.8</v>
      </c>
      <c r="AN40" s="17">
        <v>-11.2</v>
      </c>
      <c r="AO40" s="17">
        <v>3.9</v>
      </c>
      <c r="AP40" s="17">
        <v>13.1</v>
      </c>
      <c r="AQ40" s="17">
        <v>3.8</v>
      </c>
      <c r="AR40" s="17">
        <v>-0.5</v>
      </c>
      <c r="AS40" s="17">
        <v>2.4</v>
      </c>
      <c r="AT40" s="17">
        <v>1.3</v>
      </c>
      <c r="AU40" s="17">
        <v>21</v>
      </c>
      <c r="AV40" s="17">
        <v>-19.899999999999999</v>
      </c>
      <c r="AW40" s="17">
        <v>-33</v>
      </c>
      <c r="AX40" s="17">
        <v>1.5</v>
      </c>
      <c r="AY40" s="17">
        <v>-1.7</v>
      </c>
      <c r="AZ40" s="17">
        <v>0.6</v>
      </c>
      <c r="BA40" s="17">
        <v>-2.2000000000000002</v>
      </c>
      <c r="BB40" s="17">
        <v>-5.3</v>
      </c>
      <c r="BC40" s="17">
        <v>0.5</v>
      </c>
      <c r="BD40" s="17">
        <v>0.1</v>
      </c>
      <c r="BE40" s="17">
        <v>-2.8</v>
      </c>
      <c r="BF40" s="17"/>
      <c r="BG40" s="17"/>
      <c r="BH40" s="17">
        <v>9.4</v>
      </c>
      <c r="BI40" s="17"/>
      <c r="BJ40" s="17"/>
      <c r="BK40" s="17">
        <v>0.3</v>
      </c>
      <c r="BL40" s="17"/>
      <c r="BM40" s="17"/>
      <c r="BN40" s="17"/>
      <c r="BO40" s="17">
        <v>1.2</v>
      </c>
      <c r="BP40" s="17">
        <v>0</v>
      </c>
      <c r="BQ40" s="17">
        <v>0</v>
      </c>
      <c r="BR40" s="17">
        <v>0</v>
      </c>
      <c r="BS40" s="17">
        <v>44.8</v>
      </c>
      <c r="BT40" s="17"/>
      <c r="BU40" s="17"/>
      <c r="BV40" s="17"/>
      <c r="BW40" s="17"/>
      <c r="BX40" s="17"/>
      <c r="BY40" s="17"/>
      <c r="BZ40" s="17"/>
      <c r="CA40" s="17"/>
      <c r="CB40" s="17">
        <v>-0.6</v>
      </c>
      <c r="CC40" s="17">
        <v>61.8</v>
      </c>
      <c r="CD40" s="17">
        <v>20.100000000000001</v>
      </c>
      <c r="CE40" s="17">
        <v>11.2</v>
      </c>
      <c r="CF40" s="17">
        <v>3.1</v>
      </c>
      <c r="CG40" s="17">
        <v>4</v>
      </c>
      <c r="CH40" s="17"/>
      <c r="CI40" s="17"/>
      <c r="CJ40" s="17"/>
      <c r="CK40" s="17">
        <v>23.9</v>
      </c>
      <c r="CL40" s="17">
        <v>26.5</v>
      </c>
      <c r="CM40" s="17">
        <v>13.6</v>
      </c>
      <c r="CN40" s="17"/>
      <c r="CO40" s="17"/>
      <c r="CP40" s="17"/>
      <c r="CQ40" s="17"/>
      <c r="CR40" s="17"/>
      <c r="CS40" s="17"/>
      <c r="CT40" s="17"/>
      <c r="CU40" s="17"/>
      <c r="CV40" s="17">
        <v>-2.9</v>
      </c>
      <c r="CW40" s="17">
        <v>3.6</v>
      </c>
      <c r="CX40" s="17"/>
      <c r="CY40" s="17"/>
      <c r="CZ40" s="17">
        <v>0.8</v>
      </c>
      <c r="DA40" s="17">
        <v>0</v>
      </c>
      <c r="DB40" s="17">
        <v>-0.9</v>
      </c>
      <c r="DC40" s="17"/>
      <c r="DD40" s="17">
        <v>0</v>
      </c>
      <c r="DE40" s="17">
        <v>1</v>
      </c>
      <c r="DF40" s="17">
        <v>0.1</v>
      </c>
      <c r="DG40" s="17">
        <v>1.4</v>
      </c>
      <c r="DH40" s="17">
        <v>0.3</v>
      </c>
      <c r="DI40" s="17">
        <v>0.6</v>
      </c>
      <c r="DJ40" s="17"/>
      <c r="DK40" s="17">
        <v>-0.7</v>
      </c>
      <c r="DL40" s="17">
        <v>-1.5</v>
      </c>
      <c r="DM40" s="17">
        <v>-1.9</v>
      </c>
      <c r="DN40" s="17">
        <v>1.4</v>
      </c>
      <c r="DO40" s="17">
        <v>0</v>
      </c>
      <c r="DP40" s="17">
        <v>0.5</v>
      </c>
      <c r="DQ40" s="17">
        <v>0</v>
      </c>
      <c r="DR40" s="17">
        <v>0</v>
      </c>
      <c r="DS40" s="17">
        <v>-2.5</v>
      </c>
      <c r="DT40" s="17">
        <v>0.1</v>
      </c>
      <c r="DU40" s="17">
        <v>0.4</v>
      </c>
      <c r="DV40" s="17">
        <v>0.2</v>
      </c>
      <c r="DW40" s="17"/>
      <c r="DX40" s="17">
        <v>-2.6</v>
      </c>
      <c r="DY40" s="17">
        <v>0.2</v>
      </c>
      <c r="DZ40" s="17">
        <v>0.5</v>
      </c>
      <c r="EA40" s="17">
        <v>0.4</v>
      </c>
      <c r="EB40" s="17">
        <v>0.5</v>
      </c>
      <c r="EC40" s="17">
        <v>0.8</v>
      </c>
      <c r="ED40" s="17">
        <v>4</v>
      </c>
      <c r="EE40" s="17">
        <v>1.9</v>
      </c>
      <c r="EF40" s="17">
        <v>-0.7</v>
      </c>
      <c r="EG40" s="17">
        <v>-1.2</v>
      </c>
      <c r="EH40" s="17">
        <v>0</v>
      </c>
      <c r="EI40" s="17">
        <v>0.1</v>
      </c>
      <c r="EJ40" s="17">
        <v>1.5</v>
      </c>
      <c r="EK40" s="17">
        <v>0.1</v>
      </c>
      <c r="EL40" s="17">
        <v>1.7</v>
      </c>
      <c r="EM40" s="17">
        <v>0.1</v>
      </c>
      <c r="EN40" s="17">
        <v>0.1</v>
      </c>
      <c r="EO40" s="17">
        <v>0.1</v>
      </c>
      <c r="EP40" s="17"/>
      <c r="EQ40" s="17">
        <v>1.9</v>
      </c>
      <c r="ER40" s="17">
        <v>1</v>
      </c>
      <c r="ES40" s="17">
        <v>-2.2000000000000002</v>
      </c>
      <c r="ET40" s="17">
        <v>-0.2</v>
      </c>
      <c r="EU40" s="17">
        <v>3.6</v>
      </c>
      <c r="EV40" s="17">
        <v>1.9</v>
      </c>
      <c r="EW40" s="17">
        <v>-3.9</v>
      </c>
      <c r="EX40" s="17">
        <v>0.8</v>
      </c>
      <c r="EY40" s="17">
        <v>0.2</v>
      </c>
      <c r="EZ40" s="17">
        <v>1.1000000000000001</v>
      </c>
      <c r="FA40" s="17">
        <v>2.9</v>
      </c>
      <c r="FB40" s="17"/>
      <c r="FC40" s="17"/>
      <c r="FD40" s="17">
        <v>2.6</v>
      </c>
      <c r="FE40" s="17"/>
      <c r="FF40" s="17">
        <v>3.4</v>
      </c>
      <c r="FG40" s="17"/>
      <c r="FH40" s="17"/>
      <c r="FI40" s="17">
        <v>416.7</v>
      </c>
      <c r="FJ40" s="15"/>
      <c r="FK40" s="17">
        <v>1.8397399999999999</v>
      </c>
      <c r="FL40" s="17">
        <v>-0.374</v>
      </c>
      <c r="FM40" s="17">
        <v>1.72</v>
      </c>
      <c r="FN40" s="17">
        <v>1.2</v>
      </c>
      <c r="FO40" s="17">
        <v>0.31447999999999998</v>
      </c>
      <c r="FP40" s="17">
        <v>2.7160299999999999</v>
      </c>
      <c r="FQ40" s="17">
        <v>0.9</v>
      </c>
      <c r="FR40" s="17">
        <v>1.2</v>
      </c>
      <c r="FS40" s="17">
        <v>9.5162499999999994</v>
      </c>
    </row>
    <row r="41" spans="1:175" ht="24" customHeight="1" x14ac:dyDescent="0.3">
      <c r="A41" s="16" t="s">
        <v>43</v>
      </c>
      <c r="B41" s="16" t="s">
        <v>741</v>
      </c>
      <c r="C41" s="17">
        <v>-5</v>
      </c>
      <c r="D41" s="17">
        <v>43.2</v>
      </c>
      <c r="E41" s="17">
        <v>23.5</v>
      </c>
      <c r="F41" s="17"/>
      <c r="G41" s="17"/>
      <c r="H41" s="17">
        <v>-4.2</v>
      </c>
      <c r="I41" s="17">
        <v>8.3000000000000007</v>
      </c>
      <c r="J41" s="17"/>
      <c r="K41" s="17"/>
      <c r="L41" s="17">
        <v>35.1</v>
      </c>
      <c r="M41" s="17">
        <v>35.200000000000003</v>
      </c>
      <c r="N41" s="17">
        <v>27</v>
      </c>
      <c r="O41" s="17">
        <v>61.3</v>
      </c>
      <c r="P41" s="17">
        <v>10.4</v>
      </c>
      <c r="Q41" s="17">
        <v>-12.4</v>
      </c>
      <c r="R41" s="17">
        <v>6.5</v>
      </c>
      <c r="S41" s="17">
        <v>0.1</v>
      </c>
      <c r="T41" s="17"/>
      <c r="U41" s="17"/>
      <c r="V41" s="17"/>
      <c r="W41" s="17"/>
      <c r="X41" s="17">
        <v>-0.1</v>
      </c>
      <c r="Y41" s="17">
        <v>1</v>
      </c>
      <c r="Z41" s="17"/>
      <c r="AA41" s="17">
        <v>-3.4</v>
      </c>
      <c r="AB41" s="17">
        <v>2.8</v>
      </c>
      <c r="AC41" s="17">
        <v>6.5</v>
      </c>
      <c r="AD41" s="17"/>
      <c r="AE41" s="17"/>
      <c r="AF41" s="17"/>
      <c r="AG41" s="17">
        <v>0</v>
      </c>
      <c r="AH41" s="17">
        <v>5.5</v>
      </c>
      <c r="AI41" s="17">
        <v>-3.7</v>
      </c>
      <c r="AJ41" s="17"/>
      <c r="AK41" s="17"/>
      <c r="AL41" s="17"/>
      <c r="AM41" s="17">
        <v>-0.9</v>
      </c>
      <c r="AN41" s="17">
        <v>-10.3</v>
      </c>
      <c r="AO41" s="17">
        <v>4.3</v>
      </c>
      <c r="AP41" s="17">
        <v>14.7</v>
      </c>
      <c r="AQ41" s="17">
        <v>9.4</v>
      </c>
      <c r="AR41" s="17">
        <v>-0.8</v>
      </c>
      <c r="AS41" s="17">
        <v>2.4</v>
      </c>
      <c r="AT41" s="17">
        <v>0.9</v>
      </c>
      <c r="AU41" s="17">
        <v>22.5</v>
      </c>
      <c r="AV41" s="17">
        <v>-18.3</v>
      </c>
      <c r="AW41" s="17">
        <v>-31.9</v>
      </c>
      <c r="AX41" s="17">
        <v>3.5</v>
      </c>
      <c r="AY41" s="17">
        <v>-1.7</v>
      </c>
      <c r="AZ41" s="17">
        <v>0.6</v>
      </c>
      <c r="BA41" s="17">
        <v>-0.2</v>
      </c>
      <c r="BB41" s="17">
        <v>-3.6</v>
      </c>
      <c r="BC41" s="17">
        <v>0.5</v>
      </c>
      <c r="BD41" s="17">
        <v>0.1</v>
      </c>
      <c r="BE41" s="17">
        <v>-0.2</v>
      </c>
      <c r="BF41" s="17"/>
      <c r="BG41" s="17"/>
      <c r="BH41" s="17">
        <v>11.3</v>
      </c>
      <c r="BI41" s="17"/>
      <c r="BJ41" s="17"/>
      <c r="BK41" s="17">
        <v>0.5</v>
      </c>
      <c r="BL41" s="17"/>
      <c r="BM41" s="17"/>
      <c r="BN41" s="17"/>
      <c r="BO41" s="17">
        <v>3.5</v>
      </c>
      <c r="BP41" s="17">
        <v>0</v>
      </c>
      <c r="BQ41" s="17">
        <v>0</v>
      </c>
      <c r="BR41" s="17">
        <v>0</v>
      </c>
      <c r="BS41" s="17">
        <v>45.4</v>
      </c>
      <c r="BT41" s="17"/>
      <c r="BU41" s="17"/>
      <c r="BV41" s="17"/>
      <c r="BW41" s="17"/>
      <c r="BX41" s="17"/>
      <c r="BY41" s="17"/>
      <c r="BZ41" s="17"/>
      <c r="CA41" s="17"/>
      <c r="CB41" s="17">
        <v>-0.6</v>
      </c>
      <c r="CC41" s="17">
        <v>59.7</v>
      </c>
      <c r="CD41" s="17">
        <v>25.9</v>
      </c>
      <c r="CE41" s="17">
        <v>13.1</v>
      </c>
      <c r="CF41" s="17">
        <v>2.8</v>
      </c>
      <c r="CG41" s="17">
        <v>3.8</v>
      </c>
      <c r="CH41" s="17"/>
      <c r="CI41" s="17"/>
      <c r="CJ41" s="17"/>
      <c r="CK41" s="17">
        <v>26</v>
      </c>
      <c r="CL41" s="17">
        <v>28.9</v>
      </c>
      <c r="CM41" s="17">
        <v>15.7</v>
      </c>
      <c r="CN41" s="17"/>
      <c r="CO41" s="17"/>
      <c r="CP41" s="17"/>
      <c r="CQ41" s="17"/>
      <c r="CR41" s="17"/>
      <c r="CS41" s="17"/>
      <c r="CT41" s="17"/>
      <c r="CU41" s="17"/>
      <c r="CV41" s="17">
        <v>-3.2</v>
      </c>
      <c r="CW41" s="17">
        <v>3.3</v>
      </c>
      <c r="CX41" s="17"/>
      <c r="CY41" s="17"/>
      <c r="CZ41" s="17">
        <v>0.8</v>
      </c>
      <c r="DA41" s="17">
        <v>-0.1</v>
      </c>
      <c r="DB41" s="17">
        <v>-1.1000000000000001</v>
      </c>
      <c r="DC41" s="17"/>
      <c r="DD41" s="17">
        <v>0</v>
      </c>
      <c r="DE41" s="17">
        <v>1.1000000000000001</v>
      </c>
      <c r="DF41" s="17">
        <v>0.1</v>
      </c>
      <c r="DG41" s="17">
        <v>2.2000000000000002</v>
      </c>
      <c r="DH41" s="17">
        <v>0.2</v>
      </c>
      <c r="DI41" s="17">
        <v>0.5</v>
      </c>
      <c r="DJ41" s="17"/>
      <c r="DK41" s="17">
        <v>-0.6</v>
      </c>
      <c r="DL41" s="17">
        <v>-1.3</v>
      </c>
      <c r="DM41" s="17">
        <v>0</v>
      </c>
      <c r="DN41" s="17">
        <v>0</v>
      </c>
      <c r="DO41" s="17">
        <v>0</v>
      </c>
      <c r="DP41" s="17">
        <v>0.5</v>
      </c>
      <c r="DQ41" s="17">
        <v>0</v>
      </c>
      <c r="DR41" s="17">
        <v>0</v>
      </c>
      <c r="DS41" s="17">
        <v>-2.1</v>
      </c>
      <c r="DT41" s="17">
        <v>0.1</v>
      </c>
      <c r="DU41" s="17">
        <v>0.4</v>
      </c>
      <c r="DV41" s="17">
        <v>0.2</v>
      </c>
      <c r="DW41" s="17"/>
      <c r="DX41" s="17">
        <v>-2.2999999999999998</v>
      </c>
      <c r="DY41" s="17">
        <v>0.4</v>
      </c>
      <c r="DZ41" s="17">
        <v>0.5</v>
      </c>
      <c r="EA41" s="17">
        <v>0.4</v>
      </c>
      <c r="EB41" s="17">
        <v>0.4</v>
      </c>
      <c r="EC41" s="17">
        <v>0.8</v>
      </c>
      <c r="ED41" s="17">
        <v>4</v>
      </c>
      <c r="EE41" s="17">
        <v>1.7</v>
      </c>
      <c r="EF41" s="17">
        <v>0.3</v>
      </c>
      <c r="EG41" s="17">
        <v>-0.8</v>
      </c>
      <c r="EH41" s="17">
        <v>0.4</v>
      </c>
      <c r="EI41" s="17">
        <v>0</v>
      </c>
      <c r="EJ41" s="17">
        <v>1.5</v>
      </c>
      <c r="EK41" s="17">
        <v>0.1</v>
      </c>
      <c r="EL41" s="17">
        <v>1.6</v>
      </c>
      <c r="EM41" s="17">
        <v>0.1</v>
      </c>
      <c r="EN41" s="17">
        <v>0.1</v>
      </c>
      <c r="EO41" s="17">
        <v>0.1</v>
      </c>
      <c r="EP41" s="17"/>
      <c r="EQ41" s="17">
        <v>1.8</v>
      </c>
      <c r="ER41" s="17">
        <v>0.6</v>
      </c>
      <c r="ES41" s="17">
        <v>-1.8</v>
      </c>
      <c r="ET41" s="17">
        <v>-0.2</v>
      </c>
      <c r="EU41" s="17">
        <v>10.8</v>
      </c>
      <c r="EV41" s="17">
        <v>4.2</v>
      </c>
      <c r="EW41" s="17">
        <v>-3.4</v>
      </c>
      <c r="EX41" s="17">
        <v>0.4</v>
      </c>
      <c r="EY41" s="17">
        <v>0.2</v>
      </c>
      <c r="EZ41" s="17">
        <v>1</v>
      </c>
      <c r="FA41" s="17">
        <v>2.9</v>
      </c>
      <c r="FB41" s="17"/>
      <c r="FC41" s="17"/>
      <c r="FD41" s="17">
        <v>2.2000000000000002</v>
      </c>
      <c r="FE41" s="17"/>
      <c r="FF41" s="17">
        <v>2.5</v>
      </c>
      <c r="FG41" s="17"/>
      <c r="FH41" s="17"/>
      <c r="FI41" s="17">
        <v>496.1</v>
      </c>
      <c r="FJ41" s="15"/>
      <c r="FK41" s="17">
        <v>1.9841500000000001</v>
      </c>
      <c r="FL41" s="17">
        <v>-0.221</v>
      </c>
      <c r="FM41" s="17">
        <v>1.9159999999999999</v>
      </c>
      <c r="FN41" s="17">
        <v>1.2</v>
      </c>
      <c r="FO41" s="17">
        <v>0.32084000000000001</v>
      </c>
      <c r="FP41" s="17">
        <v>2.71922</v>
      </c>
      <c r="FQ41" s="17">
        <v>0.3</v>
      </c>
      <c r="FR41" s="17">
        <v>1.2</v>
      </c>
      <c r="FS41" s="17">
        <v>9.4192099999999996</v>
      </c>
    </row>
    <row r="42" spans="1:175" ht="24" customHeight="1" x14ac:dyDescent="0.3">
      <c r="A42" s="18" t="s">
        <v>43</v>
      </c>
      <c r="B42" s="18" t="s">
        <v>742</v>
      </c>
      <c r="C42" s="19">
        <v>-5.0999999999999996</v>
      </c>
      <c r="D42" s="19">
        <v>39.299999999999997</v>
      </c>
      <c r="E42" s="19">
        <v>24.3</v>
      </c>
      <c r="F42" s="19"/>
      <c r="G42" s="19"/>
      <c r="H42" s="19">
        <v>-6.3</v>
      </c>
      <c r="I42" s="19">
        <v>14.8</v>
      </c>
      <c r="J42" s="19"/>
      <c r="K42" s="19"/>
      <c r="L42" s="19">
        <v>34.6</v>
      </c>
      <c r="M42" s="19">
        <v>33.1</v>
      </c>
      <c r="N42" s="19">
        <v>28.6</v>
      </c>
      <c r="O42" s="19">
        <v>57.8</v>
      </c>
      <c r="P42" s="19">
        <v>11.1</v>
      </c>
      <c r="Q42" s="19">
        <v>-13.3</v>
      </c>
      <c r="R42" s="19">
        <v>15.2</v>
      </c>
      <c r="S42" s="19">
        <v>0</v>
      </c>
      <c r="T42" s="19"/>
      <c r="U42" s="19"/>
      <c r="V42" s="19"/>
      <c r="W42" s="19"/>
      <c r="X42" s="19">
        <v>2.4</v>
      </c>
      <c r="Y42" s="19">
        <v>0.8</v>
      </c>
      <c r="Z42" s="19"/>
      <c r="AA42" s="19">
        <v>-3.4</v>
      </c>
      <c r="AB42" s="19">
        <v>3</v>
      </c>
      <c r="AC42" s="19">
        <v>8.4</v>
      </c>
      <c r="AD42" s="19"/>
      <c r="AE42" s="19"/>
      <c r="AF42" s="19"/>
      <c r="AG42" s="19">
        <v>0</v>
      </c>
      <c r="AH42" s="19">
        <v>5.6</v>
      </c>
      <c r="AI42" s="19">
        <v>-3.8</v>
      </c>
      <c r="AJ42" s="19"/>
      <c r="AK42" s="19"/>
      <c r="AL42" s="19"/>
      <c r="AM42" s="19">
        <v>-1.1000000000000001</v>
      </c>
      <c r="AN42" s="19">
        <v>-12.9</v>
      </c>
      <c r="AO42" s="19">
        <v>4.0999999999999996</v>
      </c>
      <c r="AP42" s="19">
        <v>12.8</v>
      </c>
      <c r="AQ42" s="19">
        <v>10</v>
      </c>
      <c r="AR42" s="19">
        <v>-0.6</v>
      </c>
      <c r="AS42" s="19">
        <v>2.4</v>
      </c>
      <c r="AT42" s="19">
        <v>0.8</v>
      </c>
      <c r="AU42" s="19">
        <v>23.1</v>
      </c>
      <c r="AV42" s="19">
        <v>-17.3</v>
      </c>
      <c r="AW42" s="19">
        <v>-30.6</v>
      </c>
      <c r="AX42" s="19">
        <v>-2.1</v>
      </c>
      <c r="AY42" s="19">
        <v>-1.8</v>
      </c>
      <c r="AZ42" s="19">
        <v>0.6</v>
      </c>
      <c r="BA42" s="19">
        <v>-1.9</v>
      </c>
      <c r="BB42" s="19">
        <v>-5.5</v>
      </c>
      <c r="BC42" s="19">
        <v>0.5</v>
      </c>
      <c r="BD42" s="19">
        <v>0.2</v>
      </c>
      <c r="BE42" s="19">
        <v>-1.3</v>
      </c>
      <c r="BF42" s="19"/>
      <c r="BG42" s="19"/>
      <c r="BH42" s="19">
        <v>10.1</v>
      </c>
      <c r="BI42" s="19"/>
      <c r="BJ42" s="19"/>
      <c r="BK42" s="19">
        <v>-1.1000000000000001</v>
      </c>
      <c r="BL42" s="19"/>
      <c r="BM42" s="19"/>
      <c r="BN42" s="19"/>
      <c r="BO42" s="19">
        <v>1.2</v>
      </c>
      <c r="BP42" s="19">
        <v>0</v>
      </c>
      <c r="BQ42" s="19">
        <v>0</v>
      </c>
      <c r="BR42" s="19">
        <v>0</v>
      </c>
      <c r="BS42" s="19">
        <v>44.9</v>
      </c>
      <c r="BT42" s="19"/>
      <c r="BU42" s="19"/>
      <c r="BV42" s="19"/>
      <c r="BW42" s="19"/>
      <c r="BX42" s="19"/>
      <c r="BY42" s="19"/>
      <c r="BZ42" s="19"/>
      <c r="CA42" s="19"/>
      <c r="CB42" s="19">
        <v>-0.6</v>
      </c>
      <c r="CC42" s="19">
        <v>61.1</v>
      </c>
      <c r="CD42" s="19">
        <v>24</v>
      </c>
      <c r="CE42" s="19">
        <v>11.1</v>
      </c>
      <c r="CF42" s="19">
        <v>3.1</v>
      </c>
      <c r="CG42" s="19">
        <v>4</v>
      </c>
      <c r="CH42" s="19"/>
      <c r="CI42" s="19"/>
      <c r="CJ42" s="19"/>
      <c r="CK42" s="19">
        <v>26.8</v>
      </c>
      <c r="CL42" s="19">
        <v>29.4</v>
      </c>
      <c r="CM42" s="19">
        <v>18.100000000000001</v>
      </c>
      <c r="CN42" s="19"/>
      <c r="CO42" s="19"/>
      <c r="CP42" s="19"/>
      <c r="CQ42" s="19"/>
      <c r="CR42" s="19"/>
      <c r="CS42" s="19"/>
      <c r="CT42" s="19"/>
      <c r="CU42" s="19"/>
      <c r="CV42" s="19">
        <v>-3.1</v>
      </c>
      <c r="CW42" s="19">
        <v>2.2000000000000002</v>
      </c>
      <c r="CX42" s="19"/>
      <c r="CY42" s="19"/>
      <c r="CZ42" s="19">
        <v>0.8</v>
      </c>
      <c r="DA42" s="19">
        <v>0</v>
      </c>
      <c r="DB42" s="19">
        <v>-1.1000000000000001</v>
      </c>
      <c r="DC42" s="19"/>
      <c r="DD42" s="19">
        <v>-0.1</v>
      </c>
      <c r="DE42" s="19">
        <v>1.1000000000000001</v>
      </c>
      <c r="DF42" s="19">
        <v>0.1</v>
      </c>
      <c r="DG42" s="19">
        <v>1.7</v>
      </c>
      <c r="DH42" s="19">
        <v>0.2</v>
      </c>
      <c r="DI42" s="19">
        <v>0.6</v>
      </c>
      <c r="DJ42" s="19"/>
      <c r="DK42" s="19">
        <v>-0.5</v>
      </c>
      <c r="DL42" s="19">
        <v>-0.8</v>
      </c>
      <c r="DM42" s="19">
        <v>0</v>
      </c>
      <c r="DN42" s="19">
        <v>0</v>
      </c>
      <c r="DO42" s="19">
        <v>0</v>
      </c>
      <c r="DP42" s="19">
        <v>0.5</v>
      </c>
      <c r="DQ42" s="19">
        <v>0</v>
      </c>
      <c r="DR42" s="19">
        <v>0</v>
      </c>
      <c r="DS42" s="19">
        <v>-1.2</v>
      </c>
      <c r="DT42" s="19">
        <v>0.2</v>
      </c>
      <c r="DU42" s="19">
        <v>0.3</v>
      </c>
      <c r="DV42" s="19">
        <v>0.3</v>
      </c>
      <c r="DW42" s="19"/>
      <c r="DX42" s="19">
        <v>-2.2000000000000002</v>
      </c>
      <c r="DY42" s="19">
        <v>0</v>
      </c>
      <c r="DZ42" s="19">
        <v>0.6</v>
      </c>
      <c r="EA42" s="19">
        <v>0.4</v>
      </c>
      <c r="EB42" s="19">
        <v>0.4</v>
      </c>
      <c r="EC42" s="19">
        <v>0.8</v>
      </c>
      <c r="ED42" s="19">
        <v>4</v>
      </c>
      <c r="EE42" s="19">
        <v>0.8</v>
      </c>
      <c r="EF42" s="19">
        <v>0.4</v>
      </c>
      <c r="EG42" s="19">
        <v>-0.1</v>
      </c>
      <c r="EH42" s="19">
        <v>0.3</v>
      </c>
      <c r="EI42" s="19">
        <v>0.2</v>
      </c>
      <c r="EJ42" s="19">
        <v>1.5</v>
      </c>
      <c r="EK42" s="19">
        <v>0.1</v>
      </c>
      <c r="EL42" s="19">
        <v>1.7</v>
      </c>
      <c r="EM42" s="19">
        <v>0.1</v>
      </c>
      <c r="EN42" s="19">
        <v>0.1</v>
      </c>
      <c r="EO42" s="19">
        <v>0.1</v>
      </c>
      <c r="EP42" s="19"/>
      <c r="EQ42" s="19">
        <v>1.8</v>
      </c>
      <c r="ER42" s="19">
        <v>0.2</v>
      </c>
      <c r="ES42" s="19">
        <v>0.3</v>
      </c>
      <c r="ET42" s="19">
        <v>-0.2</v>
      </c>
      <c r="EU42" s="19">
        <v>12.3</v>
      </c>
      <c r="EV42" s="19">
        <v>5.0999999999999996</v>
      </c>
      <c r="EW42" s="19">
        <v>-2.4</v>
      </c>
      <c r="EX42" s="19">
        <v>0</v>
      </c>
      <c r="EY42" s="19">
        <v>0.2</v>
      </c>
      <c r="EZ42" s="19">
        <v>1</v>
      </c>
      <c r="FA42" s="19">
        <v>2.9</v>
      </c>
      <c r="FB42" s="19"/>
      <c r="FC42" s="19"/>
      <c r="FD42" s="19">
        <v>3.4</v>
      </c>
      <c r="FE42" s="19"/>
      <c r="FF42" s="19">
        <v>2.6</v>
      </c>
      <c r="FG42" s="19"/>
      <c r="FH42" s="19"/>
      <c r="FI42" s="19">
        <v>496.2</v>
      </c>
      <c r="FJ42" s="15"/>
      <c r="FK42" s="19">
        <v>1.8825499999999999</v>
      </c>
      <c r="FL42" s="19">
        <v>-0.83</v>
      </c>
      <c r="FM42" s="19">
        <v>1.474</v>
      </c>
      <c r="FN42" s="19">
        <v>1.2</v>
      </c>
      <c r="FO42" s="19">
        <v>0.31674000000000002</v>
      </c>
      <c r="FP42" s="19">
        <v>2.7073399999999999</v>
      </c>
      <c r="FQ42" s="19">
        <v>0.5</v>
      </c>
      <c r="FR42" s="19">
        <v>1.2</v>
      </c>
      <c r="FS42" s="19">
        <v>8.4506300000000003</v>
      </c>
    </row>
    <row r="43" spans="1:175" ht="24" customHeight="1" x14ac:dyDescent="0.3">
      <c r="A43" s="13" t="s">
        <v>43</v>
      </c>
      <c r="B43" s="13" t="s">
        <v>743</v>
      </c>
      <c r="C43" s="14">
        <v>-5.5</v>
      </c>
      <c r="D43" s="14">
        <v>45.4</v>
      </c>
      <c r="E43" s="14">
        <v>25.1</v>
      </c>
      <c r="F43" s="14"/>
      <c r="G43" s="14"/>
      <c r="H43" s="14">
        <v>-8.4</v>
      </c>
      <c r="I43" s="14">
        <v>12.8</v>
      </c>
      <c r="J43" s="14"/>
      <c r="K43" s="14"/>
      <c r="L43" s="14">
        <v>26.6</v>
      </c>
      <c r="M43" s="14">
        <v>31.5</v>
      </c>
      <c r="N43" s="14">
        <v>26.5</v>
      </c>
      <c r="O43" s="14">
        <v>49.8</v>
      </c>
      <c r="P43" s="14">
        <v>8.9</v>
      </c>
      <c r="Q43" s="14">
        <v>-14.6</v>
      </c>
      <c r="R43" s="14">
        <v>31.5</v>
      </c>
      <c r="S43" s="14">
        <v>0.3</v>
      </c>
      <c r="T43" s="14"/>
      <c r="U43" s="14"/>
      <c r="V43" s="14"/>
      <c r="W43" s="14"/>
      <c r="X43" s="14">
        <v>3</v>
      </c>
      <c r="Y43" s="14">
        <v>0.5</v>
      </c>
      <c r="Z43" s="14"/>
      <c r="AA43" s="14">
        <v>-3.4</v>
      </c>
      <c r="AB43" s="14">
        <v>2.9</v>
      </c>
      <c r="AC43" s="14">
        <v>7.3</v>
      </c>
      <c r="AD43" s="14"/>
      <c r="AE43" s="14"/>
      <c r="AF43" s="14"/>
      <c r="AG43" s="14">
        <v>0</v>
      </c>
      <c r="AH43" s="14">
        <v>4.9000000000000004</v>
      </c>
      <c r="AI43" s="14">
        <v>-4.5999999999999996</v>
      </c>
      <c r="AJ43" s="14"/>
      <c r="AK43" s="14"/>
      <c r="AL43" s="14"/>
      <c r="AM43" s="14">
        <v>-1.2</v>
      </c>
      <c r="AN43" s="14">
        <v>-14.8</v>
      </c>
      <c r="AO43" s="14">
        <v>3.3</v>
      </c>
      <c r="AP43" s="14">
        <v>13.3</v>
      </c>
      <c r="AQ43" s="14">
        <v>9.6</v>
      </c>
      <c r="AR43" s="14">
        <v>-0.6</v>
      </c>
      <c r="AS43" s="14">
        <v>2.4</v>
      </c>
      <c r="AT43" s="14">
        <v>1.2</v>
      </c>
      <c r="AU43" s="14">
        <v>19.100000000000001</v>
      </c>
      <c r="AV43" s="14">
        <v>-21.6</v>
      </c>
      <c r="AW43" s="14">
        <v>-34.799999999999997</v>
      </c>
      <c r="AX43" s="14">
        <v>-0.9</v>
      </c>
      <c r="AY43" s="14">
        <v>-1.9</v>
      </c>
      <c r="AZ43" s="14">
        <v>0.5</v>
      </c>
      <c r="BA43" s="14">
        <v>0</v>
      </c>
      <c r="BB43" s="14">
        <v>-4.0999999999999996</v>
      </c>
      <c r="BC43" s="14">
        <v>0.5</v>
      </c>
      <c r="BD43" s="14">
        <v>0.3</v>
      </c>
      <c r="BE43" s="14">
        <v>2.6</v>
      </c>
      <c r="BF43" s="14"/>
      <c r="BG43" s="14"/>
      <c r="BH43" s="14">
        <v>10.1</v>
      </c>
      <c r="BI43" s="14"/>
      <c r="BJ43" s="14"/>
      <c r="BK43" s="14">
        <v>-3.9</v>
      </c>
      <c r="BL43" s="14"/>
      <c r="BM43" s="14"/>
      <c r="BN43" s="14"/>
      <c r="BO43" s="14">
        <v>0.2</v>
      </c>
      <c r="BP43" s="14">
        <v>0</v>
      </c>
      <c r="BQ43" s="14">
        <v>0</v>
      </c>
      <c r="BR43" s="14">
        <v>0</v>
      </c>
      <c r="BS43" s="14">
        <v>44.9</v>
      </c>
      <c r="BT43" s="14"/>
      <c r="BU43" s="14"/>
      <c r="BV43" s="14"/>
      <c r="BW43" s="14"/>
      <c r="BX43" s="14"/>
      <c r="BY43" s="14"/>
      <c r="BZ43" s="14"/>
      <c r="CA43" s="14"/>
      <c r="CB43" s="14">
        <v>-0.6</v>
      </c>
      <c r="CC43" s="14">
        <v>61.3</v>
      </c>
      <c r="CD43" s="14">
        <v>24.3</v>
      </c>
      <c r="CE43" s="14">
        <v>11.1</v>
      </c>
      <c r="CF43" s="14">
        <v>6.9</v>
      </c>
      <c r="CG43" s="14">
        <v>3.8</v>
      </c>
      <c r="CH43" s="14"/>
      <c r="CI43" s="14"/>
      <c r="CJ43" s="14"/>
      <c r="CK43" s="14">
        <v>22.4</v>
      </c>
      <c r="CL43" s="14">
        <v>24.7</v>
      </c>
      <c r="CM43" s="14">
        <v>11.5</v>
      </c>
      <c r="CN43" s="14"/>
      <c r="CO43" s="14"/>
      <c r="CP43" s="14"/>
      <c r="CQ43" s="14"/>
      <c r="CR43" s="14"/>
      <c r="CS43" s="14"/>
      <c r="CT43" s="14"/>
      <c r="CU43" s="14"/>
      <c r="CV43" s="14">
        <v>-3.4</v>
      </c>
      <c r="CW43" s="14">
        <v>0.6</v>
      </c>
      <c r="CX43" s="14"/>
      <c r="CY43" s="14"/>
      <c r="CZ43" s="14">
        <v>0.8</v>
      </c>
      <c r="DA43" s="14">
        <v>0</v>
      </c>
      <c r="DB43" s="14">
        <v>-0.9</v>
      </c>
      <c r="DC43" s="14"/>
      <c r="DD43" s="14">
        <v>0</v>
      </c>
      <c r="DE43" s="14">
        <v>1</v>
      </c>
      <c r="DF43" s="14">
        <v>0.1</v>
      </c>
      <c r="DG43" s="14">
        <v>1.7</v>
      </c>
      <c r="DH43" s="14">
        <v>0.3</v>
      </c>
      <c r="DI43" s="14">
        <v>0.6</v>
      </c>
      <c r="DJ43" s="14"/>
      <c r="DK43" s="14">
        <v>-0.2</v>
      </c>
      <c r="DL43" s="14">
        <v>-0.1</v>
      </c>
      <c r="DM43" s="14">
        <v>0</v>
      </c>
      <c r="DN43" s="14">
        <v>0</v>
      </c>
      <c r="DO43" s="14">
        <v>0</v>
      </c>
      <c r="DP43" s="14">
        <v>0.5</v>
      </c>
      <c r="DQ43" s="14">
        <v>0</v>
      </c>
      <c r="DR43" s="14">
        <v>0</v>
      </c>
      <c r="DS43" s="14">
        <v>0</v>
      </c>
      <c r="DT43" s="14">
        <v>0.2</v>
      </c>
      <c r="DU43" s="14">
        <v>0.3</v>
      </c>
      <c r="DV43" s="14">
        <v>0.3</v>
      </c>
      <c r="DW43" s="14"/>
      <c r="DX43" s="14">
        <v>-1.8</v>
      </c>
      <c r="DY43" s="14">
        <v>0</v>
      </c>
      <c r="DZ43" s="14">
        <v>0.5</v>
      </c>
      <c r="EA43" s="14">
        <v>0.5</v>
      </c>
      <c r="EB43" s="14">
        <v>0.3</v>
      </c>
      <c r="EC43" s="14">
        <v>0.8</v>
      </c>
      <c r="ED43" s="14">
        <v>4</v>
      </c>
      <c r="EE43" s="14">
        <v>0.1</v>
      </c>
      <c r="EF43" s="14">
        <v>-4.2</v>
      </c>
      <c r="EG43" s="14">
        <v>-4</v>
      </c>
      <c r="EH43" s="14">
        <v>0</v>
      </c>
      <c r="EI43" s="14">
        <v>0</v>
      </c>
      <c r="EJ43" s="14">
        <v>1.5</v>
      </c>
      <c r="EK43" s="14">
        <v>0.1</v>
      </c>
      <c r="EL43" s="14">
        <v>1.8</v>
      </c>
      <c r="EM43" s="14">
        <v>0.1</v>
      </c>
      <c r="EN43" s="14">
        <v>0.1</v>
      </c>
      <c r="EO43" s="14">
        <v>0.1</v>
      </c>
      <c r="EP43" s="14"/>
      <c r="EQ43" s="14">
        <v>1.4</v>
      </c>
      <c r="ER43" s="14">
        <v>0</v>
      </c>
      <c r="ES43" s="14">
        <v>1.9</v>
      </c>
      <c r="ET43" s="14">
        <v>-0.2</v>
      </c>
      <c r="EU43" s="14">
        <v>16.7</v>
      </c>
      <c r="EV43" s="14">
        <v>7.7</v>
      </c>
      <c r="EW43" s="14">
        <v>0</v>
      </c>
      <c r="EX43" s="14">
        <v>0</v>
      </c>
      <c r="EY43" s="14">
        <v>0.2</v>
      </c>
      <c r="EZ43" s="14">
        <v>0.8</v>
      </c>
      <c r="FA43" s="14">
        <v>3</v>
      </c>
      <c r="FB43" s="14"/>
      <c r="FC43" s="14"/>
      <c r="FD43" s="14">
        <v>3.1</v>
      </c>
      <c r="FE43" s="14"/>
      <c r="FF43" s="14">
        <v>2.5</v>
      </c>
      <c r="FG43" s="14"/>
      <c r="FH43" s="14"/>
      <c r="FI43" s="14">
        <v>468.9</v>
      </c>
      <c r="FJ43" s="15"/>
      <c r="FK43" s="14">
        <v>1.66751</v>
      </c>
      <c r="FL43" s="14">
        <v>-1.155</v>
      </c>
      <c r="FM43" s="14">
        <v>1.528</v>
      </c>
      <c r="FN43" s="14">
        <v>1.1000000000000001</v>
      </c>
      <c r="FO43" s="14">
        <v>0.32397999999999999</v>
      </c>
      <c r="FP43" s="14">
        <v>2.6997900000000001</v>
      </c>
      <c r="FQ43" s="14">
        <v>-0.3</v>
      </c>
      <c r="FR43" s="14">
        <v>0.8</v>
      </c>
      <c r="FS43" s="14">
        <v>6.6642799999999998</v>
      </c>
    </row>
    <row r="44" spans="1:175" ht="24" customHeight="1" x14ac:dyDescent="0.3">
      <c r="A44" s="16" t="s">
        <v>43</v>
      </c>
      <c r="B44" s="16" t="s">
        <v>744</v>
      </c>
      <c r="C44" s="17">
        <v>-5</v>
      </c>
      <c r="D44" s="17">
        <v>65</v>
      </c>
      <c r="E44" s="17">
        <v>28.3</v>
      </c>
      <c r="F44" s="17"/>
      <c r="G44" s="17"/>
      <c r="H44" s="17">
        <v>-5.8</v>
      </c>
      <c r="I44" s="17">
        <v>13</v>
      </c>
      <c r="J44" s="17"/>
      <c r="K44" s="17"/>
      <c r="L44" s="17">
        <v>28.9</v>
      </c>
      <c r="M44" s="17">
        <v>25.3</v>
      </c>
      <c r="N44" s="17">
        <v>20.100000000000001</v>
      </c>
      <c r="O44" s="17">
        <v>53.9</v>
      </c>
      <c r="P44" s="17">
        <v>10</v>
      </c>
      <c r="Q44" s="17">
        <v>-13.5</v>
      </c>
      <c r="R44" s="17">
        <v>78.5</v>
      </c>
      <c r="S44" s="17">
        <v>0</v>
      </c>
      <c r="T44" s="17"/>
      <c r="U44" s="17"/>
      <c r="V44" s="17"/>
      <c r="W44" s="17"/>
      <c r="X44" s="17">
        <v>3.7</v>
      </c>
      <c r="Y44" s="17">
        <v>1.3</v>
      </c>
      <c r="Z44" s="17"/>
      <c r="AA44" s="17">
        <v>-3.4</v>
      </c>
      <c r="AB44" s="17">
        <v>2.7</v>
      </c>
      <c r="AC44" s="17">
        <v>7.4</v>
      </c>
      <c r="AD44" s="17"/>
      <c r="AE44" s="17"/>
      <c r="AF44" s="17"/>
      <c r="AG44" s="17">
        <v>0</v>
      </c>
      <c r="AH44" s="17">
        <v>4.0999999999999996</v>
      </c>
      <c r="AI44" s="17">
        <v>-5.7</v>
      </c>
      <c r="AJ44" s="17"/>
      <c r="AK44" s="17"/>
      <c r="AL44" s="17"/>
      <c r="AM44" s="17">
        <v>-1.3</v>
      </c>
      <c r="AN44" s="17">
        <v>-15.4</v>
      </c>
      <c r="AO44" s="17">
        <v>3.2</v>
      </c>
      <c r="AP44" s="17">
        <v>13.6</v>
      </c>
      <c r="AQ44" s="17">
        <v>10.1</v>
      </c>
      <c r="AR44" s="17">
        <v>-0.8</v>
      </c>
      <c r="AS44" s="17">
        <v>2.4</v>
      </c>
      <c r="AT44" s="17">
        <v>0.7</v>
      </c>
      <c r="AU44" s="17">
        <v>23.7</v>
      </c>
      <c r="AV44" s="17">
        <v>-16.600000000000001</v>
      </c>
      <c r="AW44" s="17">
        <v>-30.2</v>
      </c>
      <c r="AX44" s="17">
        <v>-0.8</v>
      </c>
      <c r="AY44" s="17">
        <v>-1.7</v>
      </c>
      <c r="AZ44" s="17">
        <v>0.5</v>
      </c>
      <c r="BA44" s="17">
        <v>-2.6</v>
      </c>
      <c r="BB44" s="17">
        <v>-5.2</v>
      </c>
      <c r="BC44" s="17">
        <v>0.5</v>
      </c>
      <c r="BD44" s="17">
        <v>0.3</v>
      </c>
      <c r="BE44" s="17">
        <v>-1.2</v>
      </c>
      <c r="BF44" s="17"/>
      <c r="BG44" s="17"/>
      <c r="BH44" s="17">
        <v>10.5</v>
      </c>
      <c r="BI44" s="17"/>
      <c r="BJ44" s="17"/>
      <c r="BK44" s="17">
        <v>-2.2999999999999998</v>
      </c>
      <c r="BL44" s="17"/>
      <c r="BM44" s="17"/>
      <c r="BN44" s="17"/>
      <c r="BO44" s="17">
        <v>2.8</v>
      </c>
      <c r="BP44" s="17">
        <v>0</v>
      </c>
      <c r="BQ44" s="17">
        <v>0</v>
      </c>
      <c r="BR44" s="17">
        <v>0</v>
      </c>
      <c r="BS44" s="17">
        <v>46.5</v>
      </c>
      <c r="BT44" s="17"/>
      <c r="BU44" s="17"/>
      <c r="BV44" s="17"/>
      <c r="BW44" s="17"/>
      <c r="BX44" s="17"/>
      <c r="BY44" s="17"/>
      <c r="BZ44" s="17"/>
      <c r="CA44" s="17"/>
      <c r="CB44" s="17">
        <v>-0.6</v>
      </c>
      <c r="CC44" s="17">
        <v>61.2</v>
      </c>
      <c r="CD44" s="17">
        <v>24.5</v>
      </c>
      <c r="CE44" s="17">
        <v>11.4</v>
      </c>
      <c r="CF44" s="17">
        <v>3.1</v>
      </c>
      <c r="CG44" s="17">
        <v>4.0999999999999996</v>
      </c>
      <c r="CH44" s="17"/>
      <c r="CI44" s="17"/>
      <c r="CJ44" s="17"/>
      <c r="CK44" s="17">
        <v>22.9</v>
      </c>
      <c r="CL44" s="17">
        <v>25.4</v>
      </c>
      <c r="CM44" s="17">
        <v>12.3</v>
      </c>
      <c r="CN44" s="17"/>
      <c r="CO44" s="17"/>
      <c r="CP44" s="17"/>
      <c r="CQ44" s="17"/>
      <c r="CR44" s="17"/>
      <c r="CS44" s="17"/>
      <c r="CT44" s="17"/>
      <c r="CU44" s="17"/>
      <c r="CV44" s="17">
        <v>-3.7</v>
      </c>
      <c r="CW44" s="17">
        <v>2.8</v>
      </c>
      <c r="CX44" s="17"/>
      <c r="CY44" s="17"/>
      <c r="CZ44" s="17">
        <v>0.8</v>
      </c>
      <c r="DA44" s="17">
        <v>-0.1</v>
      </c>
      <c r="DB44" s="17">
        <v>-1</v>
      </c>
      <c r="DC44" s="17"/>
      <c r="DD44" s="17">
        <v>0.1</v>
      </c>
      <c r="DE44" s="17">
        <v>1</v>
      </c>
      <c r="DF44" s="17">
        <v>0.1</v>
      </c>
      <c r="DG44" s="17">
        <v>1.2</v>
      </c>
      <c r="DH44" s="17">
        <v>0.3</v>
      </c>
      <c r="DI44" s="17">
        <v>0.6</v>
      </c>
      <c r="DJ44" s="17"/>
      <c r="DK44" s="17">
        <v>0</v>
      </c>
      <c r="DL44" s="17">
        <v>0</v>
      </c>
      <c r="DM44" s="17">
        <v>0</v>
      </c>
      <c r="DN44" s="17">
        <v>0</v>
      </c>
      <c r="DO44" s="17">
        <v>0</v>
      </c>
      <c r="DP44" s="17">
        <v>0.5</v>
      </c>
      <c r="DQ44" s="17">
        <v>0</v>
      </c>
      <c r="DR44" s="17">
        <v>0</v>
      </c>
      <c r="DS44" s="17">
        <v>0.5</v>
      </c>
      <c r="DT44" s="17">
        <v>0.2</v>
      </c>
      <c r="DU44" s="17">
        <v>0.2</v>
      </c>
      <c r="DV44" s="17">
        <v>0.3</v>
      </c>
      <c r="DW44" s="17"/>
      <c r="DX44" s="17">
        <v>-1.7</v>
      </c>
      <c r="DY44" s="17">
        <v>0</v>
      </c>
      <c r="DZ44" s="17">
        <v>0.5</v>
      </c>
      <c r="EA44" s="17">
        <v>0.5</v>
      </c>
      <c r="EB44" s="17">
        <v>0.3</v>
      </c>
      <c r="EC44" s="17">
        <v>0.8</v>
      </c>
      <c r="ED44" s="17">
        <v>4</v>
      </c>
      <c r="EE44" s="17">
        <v>-0.1</v>
      </c>
      <c r="EF44" s="17">
        <v>-0.5</v>
      </c>
      <c r="EG44" s="17">
        <v>-0.7</v>
      </c>
      <c r="EH44" s="17">
        <v>0</v>
      </c>
      <c r="EI44" s="17">
        <v>0</v>
      </c>
      <c r="EJ44" s="17">
        <v>1.5</v>
      </c>
      <c r="EK44" s="17">
        <v>0.1</v>
      </c>
      <c r="EL44" s="17">
        <v>1.8</v>
      </c>
      <c r="EM44" s="17">
        <v>0.1</v>
      </c>
      <c r="EN44" s="17">
        <v>0.1</v>
      </c>
      <c r="EO44" s="17">
        <v>0.1</v>
      </c>
      <c r="EP44" s="17"/>
      <c r="EQ44" s="17">
        <v>1.3</v>
      </c>
      <c r="ER44" s="17">
        <v>0</v>
      </c>
      <c r="ES44" s="17">
        <v>2.2000000000000002</v>
      </c>
      <c r="ET44" s="17">
        <v>-0.2</v>
      </c>
      <c r="EU44" s="17">
        <v>21.2</v>
      </c>
      <c r="EV44" s="17">
        <v>9.4</v>
      </c>
      <c r="EW44" s="17">
        <v>1.1000000000000001</v>
      </c>
      <c r="EX44" s="17">
        <v>0</v>
      </c>
      <c r="EY44" s="17">
        <v>0.2</v>
      </c>
      <c r="EZ44" s="17">
        <v>0.6</v>
      </c>
      <c r="FA44" s="17">
        <v>2.6</v>
      </c>
      <c r="FB44" s="17"/>
      <c r="FC44" s="17"/>
      <c r="FD44" s="17">
        <v>3.2</v>
      </c>
      <c r="FE44" s="17"/>
      <c r="FF44" s="17">
        <v>2.5</v>
      </c>
      <c r="FG44" s="17"/>
      <c r="FH44" s="17"/>
      <c r="FI44" s="17">
        <v>564.5</v>
      </c>
      <c r="FJ44" s="15"/>
      <c r="FK44" s="17">
        <v>1.6948399999999999</v>
      </c>
      <c r="FL44" s="17">
        <v>-1.5780000000000001</v>
      </c>
      <c r="FM44" s="17">
        <v>1.3520000000000001</v>
      </c>
      <c r="FN44" s="17">
        <v>1.3</v>
      </c>
      <c r="FO44" s="17">
        <v>0.32580999999999999</v>
      </c>
      <c r="FP44" s="17">
        <v>0.97851999999999995</v>
      </c>
      <c r="FQ44" s="17">
        <v>0.2</v>
      </c>
      <c r="FR44" s="17">
        <v>1.8</v>
      </c>
      <c r="FS44" s="17">
        <v>6.0731700000000002</v>
      </c>
    </row>
    <row r="45" spans="1:175" ht="24" customHeight="1" x14ac:dyDescent="0.3">
      <c r="A45" s="16" t="s">
        <v>43</v>
      </c>
      <c r="B45" s="16" t="s">
        <v>745</v>
      </c>
      <c r="C45" s="17">
        <v>10.199999999999999</v>
      </c>
      <c r="D45" s="17">
        <v>67.099999999999994</v>
      </c>
      <c r="E45" s="17">
        <v>29.2</v>
      </c>
      <c r="F45" s="17"/>
      <c r="G45" s="17"/>
      <c r="H45" s="17">
        <v>-7.5</v>
      </c>
      <c r="I45" s="17">
        <v>19.600000000000001</v>
      </c>
      <c r="J45" s="17"/>
      <c r="K45" s="17"/>
      <c r="L45" s="17">
        <v>25.6</v>
      </c>
      <c r="M45" s="17">
        <v>25.1</v>
      </c>
      <c r="N45" s="17">
        <v>20.7</v>
      </c>
      <c r="O45" s="17">
        <v>51.8</v>
      </c>
      <c r="P45" s="17">
        <v>9.6999999999999993</v>
      </c>
      <c r="Q45" s="17">
        <v>-13.9</v>
      </c>
      <c r="R45" s="17">
        <v>81.5</v>
      </c>
      <c r="S45" s="17">
        <v>0.1</v>
      </c>
      <c r="T45" s="17"/>
      <c r="U45" s="17"/>
      <c r="V45" s="17"/>
      <c r="W45" s="17"/>
      <c r="X45" s="17">
        <v>5.0999999999999996</v>
      </c>
      <c r="Y45" s="17">
        <v>0.6</v>
      </c>
      <c r="Z45" s="17"/>
      <c r="AA45" s="17">
        <v>-3.4</v>
      </c>
      <c r="AB45" s="17">
        <v>2.7</v>
      </c>
      <c r="AC45" s="17">
        <v>8.1999999999999993</v>
      </c>
      <c r="AD45" s="17"/>
      <c r="AE45" s="17"/>
      <c r="AF45" s="17"/>
      <c r="AG45" s="17">
        <v>0</v>
      </c>
      <c r="AH45" s="17">
        <v>7.1</v>
      </c>
      <c r="AI45" s="17">
        <v>-6.2</v>
      </c>
      <c r="AJ45" s="17"/>
      <c r="AK45" s="17"/>
      <c r="AL45" s="17"/>
      <c r="AM45" s="17">
        <v>-1.4</v>
      </c>
      <c r="AN45" s="17">
        <v>-15.4</v>
      </c>
      <c r="AO45" s="17">
        <v>2.7</v>
      </c>
      <c r="AP45" s="17">
        <v>13</v>
      </c>
      <c r="AQ45" s="17">
        <v>10</v>
      </c>
      <c r="AR45" s="17">
        <v>-0.8</v>
      </c>
      <c r="AS45" s="17">
        <v>2.4</v>
      </c>
      <c r="AT45" s="17">
        <v>0.7</v>
      </c>
      <c r="AU45" s="17">
        <v>22.3</v>
      </c>
      <c r="AV45" s="17">
        <v>-18.399999999999999</v>
      </c>
      <c r="AW45" s="17">
        <v>-31.9</v>
      </c>
      <c r="AX45" s="17">
        <v>-0.9</v>
      </c>
      <c r="AY45" s="17">
        <v>-1.9</v>
      </c>
      <c r="AZ45" s="17">
        <v>0.4</v>
      </c>
      <c r="BA45" s="17">
        <v>-1.9</v>
      </c>
      <c r="BB45" s="17">
        <v>-1.8</v>
      </c>
      <c r="BC45" s="17">
        <v>0.5</v>
      </c>
      <c r="BD45" s="17">
        <v>0.1</v>
      </c>
      <c r="BE45" s="17">
        <v>-1.5</v>
      </c>
      <c r="BF45" s="17"/>
      <c r="BG45" s="17"/>
      <c r="BH45" s="17">
        <v>9</v>
      </c>
      <c r="BI45" s="17"/>
      <c r="BJ45" s="17"/>
      <c r="BK45" s="17">
        <v>-2.1</v>
      </c>
      <c r="BL45" s="17"/>
      <c r="BM45" s="17"/>
      <c r="BN45" s="17"/>
      <c r="BO45" s="17">
        <v>0.5</v>
      </c>
      <c r="BP45" s="17">
        <v>0</v>
      </c>
      <c r="BQ45" s="17">
        <v>0</v>
      </c>
      <c r="BR45" s="17">
        <v>0</v>
      </c>
      <c r="BS45" s="17">
        <v>43.5</v>
      </c>
      <c r="BT45" s="17"/>
      <c r="BU45" s="17"/>
      <c r="BV45" s="17"/>
      <c r="BW45" s="17"/>
      <c r="BX45" s="17"/>
      <c r="BY45" s="17"/>
      <c r="BZ45" s="17"/>
      <c r="CA45" s="17"/>
      <c r="CB45" s="17">
        <v>-0.6</v>
      </c>
      <c r="CC45" s="17">
        <v>61.1</v>
      </c>
      <c r="CD45" s="17">
        <v>24</v>
      </c>
      <c r="CE45" s="17">
        <v>11.2</v>
      </c>
      <c r="CF45" s="17">
        <v>3.1</v>
      </c>
      <c r="CG45" s="17">
        <v>4.2</v>
      </c>
      <c r="CH45" s="17"/>
      <c r="CI45" s="17"/>
      <c r="CJ45" s="17"/>
      <c r="CK45" s="17">
        <v>18.600000000000001</v>
      </c>
      <c r="CL45" s="17">
        <v>21.1</v>
      </c>
      <c r="CM45" s="17">
        <v>5.8</v>
      </c>
      <c r="CN45" s="17"/>
      <c r="CO45" s="17"/>
      <c r="CP45" s="17"/>
      <c r="CQ45" s="17"/>
      <c r="CR45" s="17"/>
      <c r="CS45" s="17"/>
      <c r="CT45" s="17"/>
      <c r="CU45" s="17"/>
      <c r="CV45" s="17">
        <v>-3.8</v>
      </c>
      <c r="CW45" s="17">
        <v>0</v>
      </c>
      <c r="CX45" s="17"/>
      <c r="CY45" s="17"/>
      <c r="CZ45" s="17">
        <v>0.8</v>
      </c>
      <c r="DA45" s="17">
        <v>0.1</v>
      </c>
      <c r="DB45" s="17">
        <v>-0.1</v>
      </c>
      <c r="DC45" s="17"/>
      <c r="DD45" s="17">
        <v>0</v>
      </c>
      <c r="DE45" s="17">
        <v>1</v>
      </c>
      <c r="DF45" s="17">
        <v>0.1</v>
      </c>
      <c r="DG45" s="17">
        <v>1.3</v>
      </c>
      <c r="DH45" s="17">
        <v>0.3</v>
      </c>
      <c r="DI45" s="17">
        <v>0.5</v>
      </c>
      <c r="DJ45" s="17"/>
      <c r="DK45" s="17">
        <v>0</v>
      </c>
      <c r="DL45" s="17">
        <v>0</v>
      </c>
      <c r="DM45" s="17">
        <v>0</v>
      </c>
      <c r="DN45" s="17">
        <v>0</v>
      </c>
      <c r="DO45" s="17">
        <v>0</v>
      </c>
      <c r="DP45" s="17">
        <v>0.5</v>
      </c>
      <c r="DQ45" s="17">
        <v>0</v>
      </c>
      <c r="DR45" s="17">
        <v>0</v>
      </c>
      <c r="DS45" s="17">
        <v>0.3</v>
      </c>
      <c r="DT45" s="17">
        <v>0.1</v>
      </c>
      <c r="DU45" s="17">
        <v>0.3</v>
      </c>
      <c r="DV45" s="17">
        <v>0.3</v>
      </c>
      <c r="DW45" s="17"/>
      <c r="DX45" s="17">
        <v>-1.9</v>
      </c>
      <c r="DY45" s="17">
        <v>0</v>
      </c>
      <c r="DZ45" s="17">
        <v>0.5</v>
      </c>
      <c r="EA45" s="17">
        <v>0.4</v>
      </c>
      <c r="EB45" s="17">
        <v>0.2</v>
      </c>
      <c r="EC45" s="17">
        <v>0.8</v>
      </c>
      <c r="ED45" s="17">
        <v>4</v>
      </c>
      <c r="EE45" s="17">
        <v>0.3</v>
      </c>
      <c r="EF45" s="17">
        <v>-1.6</v>
      </c>
      <c r="EG45" s="17">
        <v>-0.8</v>
      </c>
      <c r="EH45" s="17">
        <v>0</v>
      </c>
      <c r="EI45" s="17">
        <v>0</v>
      </c>
      <c r="EJ45" s="17">
        <v>1.5</v>
      </c>
      <c r="EK45" s="17">
        <v>0.1</v>
      </c>
      <c r="EL45" s="17">
        <v>1.8</v>
      </c>
      <c r="EM45" s="17">
        <v>0.1</v>
      </c>
      <c r="EN45" s="17">
        <v>0.1</v>
      </c>
      <c r="EO45" s="17">
        <v>0.1</v>
      </c>
      <c r="EP45" s="17"/>
      <c r="EQ45" s="17">
        <v>0.8</v>
      </c>
      <c r="ER45" s="17">
        <v>0</v>
      </c>
      <c r="ES45" s="17">
        <v>0</v>
      </c>
      <c r="ET45" s="17">
        <v>-0.2</v>
      </c>
      <c r="EU45" s="17">
        <v>22.6</v>
      </c>
      <c r="EV45" s="17">
        <v>9.4</v>
      </c>
      <c r="EW45" s="17">
        <v>0</v>
      </c>
      <c r="EX45" s="17">
        <v>0</v>
      </c>
      <c r="EY45" s="17">
        <v>0.2</v>
      </c>
      <c r="EZ45" s="17">
        <v>0.6</v>
      </c>
      <c r="FA45" s="17">
        <v>2.9</v>
      </c>
      <c r="FB45" s="17"/>
      <c r="FC45" s="17"/>
      <c r="FD45" s="17">
        <v>2.6</v>
      </c>
      <c r="FE45" s="17"/>
      <c r="FF45" s="17">
        <v>2.1</v>
      </c>
      <c r="FG45" s="17"/>
      <c r="FH45" s="17"/>
      <c r="FI45" s="17">
        <v>557.20000000000005</v>
      </c>
      <c r="FJ45" s="15"/>
      <c r="FK45" s="17">
        <v>1.6312899999999999</v>
      </c>
      <c r="FL45" s="17">
        <v>-2.4249999999999998</v>
      </c>
      <c r="FM45" s="17">
        <v>1.5880000000000001</v>
      </c>
      <c r="FN45" s="17">
        <v>1.2</v>
      </c>
      <c r="FO45" s="17">
        <v>0.32312999999999997</v>
      </c>
      <c r="FP45" s="17">
        <v>0.36542000000000002</v>
      </c>
      <c r="FQ45" s="17">
        <v>0.1</v>
      </c>
      <c r="FR45" s="17">
        <v>1</v>
      </c>
      <c r="FS45" s="17">
        <v>3.7828400000000002</v>
      </c>
    </row>
    <row r="46" spans="1:175" ht="24" customHeight="1" x14ac:dyDescent="0.3">
      <c r="A46" s="16" t="s">
        <v>43</v>
      </c>
      <c r="B46" s="16" t="s">
        <v>746</v>
      </c>
      <c r="C46" s="17">
        <v>11.9</v>
      </c>
      <c r="D46" s="17">
        <v>50.4</v>
      </c>
      <c r="E46" s="17">
        <v>25.6</v>
      </c>
      <c r="F46" s="17"/>
      <c r="G46" s="17"/>
      <c r="H46" s="17">
        <v>-12</v>
      </c>
      <c r="I46" s="17">
        <v>7</v>
      </c>
      <c r="J46" s="17"/>
      <c r="K46" s="17"/>
      <c r="L46" s="17">
        <v>14.7</v>
      </c>
      <c r="M46" s="17">
        <v>12.6</v>
      </c>
      <c r="N46" s="17">
        <v>6.5</v>
      </c>
      <c r="O46" s="17">
        <v>36.299999999999997</v>
      </c>
      <c r="P46" s="17">
        <v>2.8</v>
      </c>
      <c r="Q46" s="17">
        <v>-17.8</v>
      </c>
      <c r="R46" s="17">
        <v>73.400000000000006</v>
      </c>
      <c r="S46" s="17">
        <v>0.1</v>
      </c>
      <c r="T46" s="17"/>
      <c r="U46" s="17"/>
      <c r="V46" s="17"/>
      <c r="W46" s="17"/>
      <c r="X46" s="17">
        <v>2</v>
      </c>
      <c r="Y46" s="17">
        <v>0.5</v>
      </c>
      <c r="Z46" s="17"/>
      <c r="AA46" s="17">
        <v>-3.4</v>
      </c>
      <c r="AB46" s="17">
        <v>3.2</v>
      </c>
      <c r="AC46" s="17">
        <v>9.1</v>
      </c>
      <c r="AD46" s="17"/>
      <c r="AE46" s="17"/>
      <c r="AF46" s="17"/>
      <c r="AG46" s="17">
        <v>0</v>
      </c>
      <c r="AH46" s="17">
        <v>9.3000000000000007</v>
      </c>
      <c r="AI46" s="17">
        <v>-7.9</v>
      </c>
      <c r="AJ46" s="17"/>
      <c r="AK46" s="17"/>
      <c r="AL46" s="17"/>
      <c r="AM46" s="17">
        <v>-1.4</v>
      </c>
      <c r="AN46" s="17">
        <v>-17.7</v>
      </c>
      <c r="AO46" s="17">
        <v>2.6</v>
      </c>
      <c r="AP46" s="17">
        <v>13.7</v>
      </c>
      <c r="AQ46" s="17">
        <v>9</v>
      </c>
      <c r="AR46" s="17">
        <v>-1.1000000000000001</v>
      </c>
      <c r="AS46" s="17">
        <v>2.4</v>
      </c>
      <c r="AT46" s="17">
        <v>1.3</v>
      </c>
      <c r="AU46" s="17">
        <v>10.5</v>
      </c>
      <c r="AV46" s="17">
        <v>-29.9</v>
      </c>
      <c r="AW46" s="17">
        <v>-43</v>
      </c>
      <c r="AX46" s="17">
        <v>-3.9</v>
      </c>
      <c r="AY46" s="17">
        <v>-1.9</v>
      </c>
      <c r="AZ46" s="17">
        <v>0.5</v>
      </c>
      <c r="BA46" s="17">
        <v>-2.4</v>
      </c>
      <c r="BB46" s="17">
        <v>2.4</v>
      </c>
      <c r="BC46" s="17">
        <v>0.5</v>
      </c>
      <c r="BD46" s="17">
        <v>0.2</v>
      </c>
      <c r="BE46" s="17">
        <v>-0.2</v>
      </c>
      <c r="BF46" s="17"/>
      <c r="BG46" s="17"/>
      <c r="BH46" s="17">
        <v>4.4000000000000004</v>
      </c>
      <c r="BI46" s="17"/>
      <c r="BJ46" s="17"/>
      <c r="BK46" s="17">
        <v>-3.1</v>
      </c>
      <c r="BL46" s="17"/>
      <c r="BM46" s="17"/>
      <c r="BN46" s="17"/>
      <c r="BO46" s="17">
        <v>-4</v>
      </c>
      <c r="BP46" s="17">
        <v>0</v>
      </c>
      <c r="BQ46" s="17">
        <v>0</v>
      </c>
      <c r="BR46" s="17">
        <v>0</v>
      </c>
      <c r="BS46" s="17">
        <v>37.700000000000003</v>
      </c>
      <c r="BT46" s="17"/>
      <c r="BU46" s="17"/>
      <c r="BV46" s="17"/>
      <c r="BW46" s="17"/>
      <c r="BX46" s="17"/>
      <c r="BY46" s="17"/>
      <c r="BZ46" s="17"/>
      <c r="CA46" s="17"/>
      <c r="CB46" s="17">
        <v>-0.6</v>
      </c>
      <c r="CC46" s="17">
        <v>59.8</v>
      </c>
      <c r="CD46" s="17">
        <v>24.9</v>
      </c>
      <c r="CE46" s="17">
        <v>11.9</v>
      </c>
      <c r="CF46" s="17">
        <v>5.7</v>
      </c>
      <c r="CG46" s="17">
        <v>3.8</v>
      </c>
      <c r="CH46" s="17"/>
      <c r="CI46" s="17"/>
      <c r="CJ46" s="17"/>
      <c r="CK46" s="17">
        <v>4.7</v>
      </c>
      <c r="CL46" s="17">
        <v>7.4</v>
      </c>
      <c r="CM46" s="17">
        <v>-15.7</v>
      </c>
      <c r="CN46" s="17"/>
      <c r="CO46" s="17"/>
      <c r="CP46" s="17"/>
      <c r="CQ46" s="17"/>
      <c r="CR46" s="17"/>
      <c r="CS46" s="17"/>
      <c r="CT46" s="17"/>
      <c r="CU46" s="17"/>
      <c r="CV46" s="17">
        <v>-3.8</v>
      </c>
      <c r="CW46" s="17">
        <v>0</v>
      </c>
      <c r="CX46" s="17"/>
      <c r="CY46" s="17"/>
      <c r="CZ46" s="17">
        <v>0.8</v>
      </c>
      <c r="DA46" s="17">
        <v>0</v>
      </c>
      <c r="DB46" s="17">
        <v>0</v>
      </c>
      <c r="DC46" s="17"/>
      <c r="DD46" s="17">
        <v>0</v>
      </c>
      <c r="DE46" s="17">
        <v>1</v>
      </c>
      <c r="DF46" s="17">
        <v>0.1</v>
      </c>
      <c r="DG46" s="17">
        <v>-0.4</v>
      </c>
      <c r="DH46" s="17">
        <v>0.2</v>
      </c>
      <c r="DI46" s="17">
        <v>0.6</v>
      </c>
      <c r="DJ46" s="17"/>
      <c r="DK46" s="17">
        <v>0</v>
      </c>
      <c r="DL46" s="17">
        <v>0</v>
      </c>
      <c r="DM46" s="17">
        <v>0</v>
      </c>
      <c r="DN46" s="17">
        <v>0</v>
      </c>
      <c r="DO46" s="17">
        <v>0</v>
      </c>
      <c r="DP46" s="17">
        <v>0.5</v>
      </c>
      <c r="DQ46" s="17">
        <v>0</v>
      </c>
      <c r="DR46" s="17">
        <v>0</v>
      </c>
      <c r="DS46" s="17">
        <v>0.2</v>
      </c>
      <c r="DT46" s="17">
        <v>0</v>
      </c>
      <c r="DU46" s="17">
        <v>0.2</v>
      </c>
      <c r="DV46" s="17">
        <v>0.3</v>
      </c>
      <c r="DW46" s="17"/>
      <c r="DX46" s="17">
        <v>-1.9</v>
      </c>
      <c r="DY46" s="17">
        <v>0</v>
      </c>
      <c r="DZ46" s="17">
        <v>0.5</v>
      </c>
      <c r="EA46" s="17">
        <v>0.5</v>
      </c>
      <c r="EB46" s="17">
        <v>0.2</v>
      </c>
      <c r="EC46" s="17">
        <v>0.8</v>
      </c>
      <c r="ED46" s="17">
        <v>4</v>
      </c>
      <c r="EE46" s="17">
        <v>0.3</v>
      </c>
      <c r="EF46" s="17">
        <v>-6.1</v>
      </c>
      <c r="EG46" s="17">
        <v>-6.1</v>
      </c>
      <c r="EH46" s="17">
        <v>0</v>
      </c>
      <c r="EI46" s="17">
        <v>0</v>
      </c>
      <c r="EJ46" s="17">
        <v>1.5</v>
      </c>
      <c r="EK46" s="17">
        <v>0.1</v>
      </c>
      <c r="EL46" s="17">
        <v>1.9</v>
      </c>
      <c r="EM46" s="17">
        <v>0.1</v>
      </c>
      <c r="EN46" s="17">
        <v>0.1</v>
      </c>
      <c r="EO46" s="17">
        <v>0.1</v>
      </c>
      <c r="EP46" s="17"/>
      <c r="EQ46" s="17">
        <v>0</v>
      </c>
      <c r="ER46" s="17">
        <v>0</v>
      </c>
      <c r="ES46" s="17">
        <v>0</v>
      </c>
      <c r="ET46" s="17">
        <v>-0.2</v>
      </c>
      <c r="EU46" s="17">
        <v>21.6</v>
      </c>
      <c r="EV46" s="17">
        <v>10.4</v>
      </c>
      <c r="EW46" s="17">
        <v>0</v>
      </c>
      <c r="EX46" s="17">
        <v>0</v>
      </c>
      <c r="EY46" s="17">
        <v>0.2</v>
      </c>
      <c r="EZ46" s="17">
        <v>0.4</v>
      </c>
      <c r="FA46" s="17">
        <v>2.7</v>
      </c>
      <c r="FB46" s="17"/>
      <c r="FC46" s="17"/>
      <c r="FD46" s="17">
        <v>2.1</v>
      </c>
      <c r="FE46" s="17"/>
      <c r="FF46" s="17">
        <v>2.6</v>
      </c>
      <c r="FG46" s="17"/>
      <c r="FH46" s="17"/>
      <c r="FI46" s="17">
        <v>338.3</v>
      </c>
      <c r="FJ46" s="15"/>
      <c r="FK46" s="17">
        <v>1.54348</v>
      </c>
      <c r="FL46" s="17">
        <v>-2.1999999999999999E-2</v>
      </c>
      <c r="FM46" s="17">
        <v>1.474</v>
      </c>
      <c r="FN46" s="17">
        <v>1.2</v>
      </c>
      <c r="FO46" s="17">
        <v>0.33141999999999999</v>
      </c>
      <c r="FP46" s="17">
        <v>0.33582000000000001</v>
      </c>
      <c r="FQ46" s="17">
        <v>-0.2</v>
      </c>
      <c r="FR46" s="17">
        <v>0.9</v>
      </c>
      <c r="FS46" s="17">
        <v>5.5627199999999997</v>
      </c>
    </row>
    <row r="47" spans="1:175" ht="24" customHeight="1" x14ac:dyDescent="0.3">
      <c r="A47" s="16" t="s">
        <v>43</v>
      </c>
      <c r="B47" s="16" t="s">
        <v>747</v>
      </c>
      <c r="C47" s="17">
        <v>11.6</v>
      </c>
      <c r="D47" s="17">
        <v>49.2</v>
      </c>
      <c r="E47" s="17">
        <v>25.9</v>
      </c>
      <c r="F47" s="17"/>
      <c r="G47" s="17"/>
      <c r="H47" s="17">
        <v>-7.4</v>
      </c>
      <c r="I47" s="17">
        <v>15.2</v>
      </c>
      <c r="J47" s="17"/>
      <c r="K47" s="17"/>
      <c r="L47" s="17">
        <v>17.600000000000001</v>
      </c>
      <c r="M47" s="17">
        <v>15.4</v>
      </c>
      <c r="N47" s="17">
        <v>10.4</v>
      </c>
      <c r="O47" s="17">
        <v>41.7</v>
      </c>
      <c r="P47" s="17">
        <v>5.2</v>
      </c>
      <c r="Q47" s="17">
        <v>-16.600000000000001</v>
      </c>
      <c r="R47" s="17">
        <v>78.099999999999994</v>
      </c>
      <c r="S47" s="17">
        <v>0</v>
      </c>
      <c r="T47" s="17"/>
      <c r="U47" s="17"/>
      <c r="V47" s="17"/>
      <c r="W47" s="17"/>
      <c r="X47" s="17">
        <v>1.4</v>
      </c>
      <c r="Y47" s="17">
        <v>0.4</v>
      </c>
      <c r="Z47" s="17"/>
      <c r="AA47" s="17">
        <v>-3.4</v>
      </c>
      <c r="AB47" s="17">
        <v>3.2</v>
      </c>
      <c r="AC47" s="17">
        <v>9</v>
      </c>
      <c r="AD47" s="17"/>
      <c r="AE47" s="17"/>
      <c r="AF47" s="17"/>
      <c r="AG47" s="17">
        <v>0</v>
      </c>
      <c r="AH47" s="17">
        <v>9.9</v>
      </c>
      <c r="AI47" s="17">
        <v>-8.1999999999999993</v>
      </c>
      <c r="AJ47" s="17"/>
      <c r="AK47" s="17"/>
      <c r="AL47" s="17"/>
      <c r="AM47" s="17">
        <v>-1.1000000000000001</v>
      </c>
      <c r="AN47" s="17">
        <v>-18.899999999999999</v>
      </c>
      <c r="AO47" s="17">
        <v>1.6</v>
      </c>
      <c r="AP47" s="17">
        <v>23.6</v>
      </c>
      <c r="AQ47" s="17">
        <v>9.6999999999999993</v>
      </c>
      <c r="AR47" s="17">
        <v>-1.2</v>
      </c>
      <c r="AS47" s="17">
        <v>2.4</v>
      </c>
      <c r="AT47" s="17">
        <v>0.2</v>
      </c>
      <c r="AU47" s="17">
        <v>15</v>
      </c>
      <c r="AV47" s="17">
        <v>-25.4</v>
      </c>
      <c r="AW47" s="17">
        <v>-38.4</v>
      </c>
      <c r="AX47" s="17">
        <v>-0.9</v>
      </c>
      <c r="AY47" s="17">
        <v>-2.2999999999999998</v>
      </c>
      <c r="AZ47" s="17">
        <v>0.6</v>
      </c>
      <c r="BA47" s="17">
        <v>-3</v>
      </c>
      <c r="BB47" s="17">
        <v>3.1</v>
      </c>
      <c r="BC47" s="17">
        <v>0.5</v>
      </c>
      <c r="BD47" s="17">
        <v>0.2</v>
      </c>
      <c r="BE47" s="17">
        <v>-2.2000000000000002</v>
      </c>
      <c r="BF47" s="17"/>
      <c r="BG47" s="17"/>
      <c r="BH47" s="17">
        <v>6.4</v>
      </c>
      <c r="BI47" s="17"/>
      <c r="BJ47" s="17"/>
      <c r="BK47" s="17">
        <v>3</v>
      </c>
      <c r="BL47" s="17"/>
      <c r="BM47" s="17"/>
      <c r="BN47" s="17"/>
      <c r="BO47" s="17">
        <v>-0.6</v>
      </c>
      <c r="BP47" s="17">
        <v>0</v>
      </c>
      <c r="BQ47" s="17">
        <v>0</v>
      </c>
      <c r="BR47" s="17">
        <v>0</v>
      </c>
      <c r="BS47" s="17">
        <v>39.5</v>
      </c>
      <c r="BT47" s="17"/>
      <c r="BU47" s="17"/>
      <c r="BV47" s="17"/>
      <c r="BW47" s="17"/>
      <c r="BX47" s="17"/>
      <c r="BY47" s="17"/>
      <c r="BZ47" s="17"/>
      <c r="CA47" s="17"/>
      <c r="CB47" s="17">
        <v>-0.6</v>
      </c>
      <c r="CC47" s="17">
        <v>60.5</v>
      </c>
      <c r="CD47" s="17">
        <v>50.7</v>
      </c>
      <c r="CE47" s="17">
        <v>11.4</v>
      </c>
      <c r="CF47" s="17">
        <v>9.6</v>
      </c>
      <c r="CG47" s="17">
        <v>3.9</v>
      </c>
      <c r="CH47" s="17"/>
      <c r="CI47" s="17"/>
      <c r="CJ47" s="17"/>
      <c r="CK47" s="17">
        <v>9.9</v>
      </c>
      <c r="CL47" s="17">
        <v>12.4</v>
      </c>
      <c r="CM47" s="17">
        <v>-7.9</v>
      </c>
      <c r="CN47" s="17"/>
      <c r="CO47" s="17"/>
      <c r="CP47" s="17"/>
      <c r="CQ47" s="17"/>
      <c r="CR47" s="17"/>
      <c r="CS47" s="17"/>
      <c r="CT47" s="17"/>
      <c r="CU47" s="17"/>
      <c r="CV47" s="17">
        <v>-3.8</v>
      </c>
      <c r="CW47" s="17">
        <v>0</v>
      </c>
      <c r="CX47" s="17"/>
      <c r="CY47" s="17"/>
      <c r="CZ47" s="17">
        <v>0.8</v>
      </c>
      <c r="DA47" s="17">
        <v>0</v>
      </c>
      <c r="DB47" s="17">
        <v>0</v>
      </c>
      <c r="DC47" s="17"/>
      <c r="DD47" s="17">
        <v>0.3</v>
      </c>
      <c r="DE47" s="17">
        <v>0.9</v>
      </c>
      <c r="DF47" s="17">
        <v>0.3</v>
      </c>
      <c r="DG47" s="17">
        <v>-1.4</v>
      </c>
      <c r="DH47" s="17">
        <v>0.2</v>
      </c>
      <c r="DI47" s="17">
        <v>0.5</v>
      </c>
      <c r="DJ47" s="17"/>
      <c r="DK47" s="17">
        <v>0</v>
      </c>
      <c r="DL47" s="17">
        <v>0</v>
      </c>
      <c r="DM47" s="17">
        <v>0</v>
      </c>
      <c r="DN47" s="17">
        <v>0</v>
      </c>
      <c r="DO47" s="17">
        <v>0</v>
      </c>
      <c r="DP47" s="17">
        <v>0.5</v>
      </c>
      <c r="DQ47" s="17">
        <v>0</v>
      </c>
      <c r="DR47" s="17">
        <v>0</v>
      </c>
      <c r="DS47" s="17">
        <v>0.2</v>
      </c>
      <c r="DT47" s="17">
        <v>0.2</v>
      </c>
      <c r="DU47" s="17">
        <v>0.2</v>
      </c>
      <c r="DV47" s="17">
        <v>0.3</v>
      </c>
      <c r="DW47" s="17"/>
      <c r="DX47" s="17">
        <v>-2</v>
      </c>
      <c r="DY47" s="17">
        <v>0</v>
      </c>
      <c r="DZ47" s="17">
        <v>0.5</v>
      </c>
      <c r="EA47" s="17">
        <v>0.5</v>
      </c>
      <c r="EB47" s="17">
        <v>0.3</v>
      </c>
      <c r="EC47" s="17">
        <v>0.8</v>
      </c>
      <c r="ED47" s="17">
        <v>4</v>
      </c>
      <c r="EE47" s="17">
        <v>0.4</v>
      </c>
      <c r="EF47" s="17">
        <v>-7.2</v>
      </c>
      <c r="EG47" s="17">
        <v>-7</v>
      </c>
      <c r="EH47" s="17">
        <v>0</v>
      </c>
      <c r="EI47" s="17">
        <v>0</v>
      </c>
      <c r="EJ47" s="17">
        <v>1.5</v>
      </c>
      <c r="EK47" s="17">
        <v>0.1</v>
      </c>
      <c r="EL47" s="17">
        <v>1.8</v>
      </c>
      <c r="EM47" s="17">
        <v>0.1</v>
      </c>
      <c r="EN47" s="17">
        <v>0.1</v>
      </c>
      <c r="EO47" s="17">
        <v>0.1</v>
      </c>
      <c r="EP47" s="17"/>
      <c r="EQ47" s="17">
        <v>0</v>
      </c>
      <c r="ER47" s="17">
        <v>0</v>
      </c>
      <c r="ES47" s="17">
        <v>0</v>
      </c>
      <c r="ET47" s="17">
        <v>-0.2</v>
      </c>
      <c r="EU47" s="17">
        <v>22.7</v>
      </c>
      <c r="EV47" s="17">
        <v>9.9</v>
      </c>
      <c r="EW47" s="17">
        <v>0</v>
      </c>
      <c r="EX47" s="17">
        <v>0</v>
      </c>
      <c r="EY47" s="17">
        <v>0.2</v>
      </c>
      <c r="EZ47" s="17">
        <v>0.7</v>
      </c>
      <c r="FA47" s="17">
        <v>3.1</v>
      </c>
      <c r="FB47" s="17"/>
      <c r="FC47" s="17"/>
      <c r="FD47" s="17">
        <v>3.2</v>
      </c>
      <c r="FE47" s="17"/>
      <c r="FF47" s="17">
        <v>2.1</v>
      </c>
      <c r="FG47" s="17"/>
      <c r="FH47" s="17"/>
      <c r="FI47" s="17">
        <v>455.2</v>
      </c>
      <c r="FJ47" s="15"/>
      <c r="FK47" s="17">
        <v>1.1661900000000001</v>
      </c>
      <c r="FL47" s="17">
        <v>0.39200000000000002</v>
      </c>
      <c r="FM47" s="17">
        <v>1.448</v>
      </c>
      <c r="FN47" s="17">
        <v>1.3</v>
      </c>
      <c r="FO47" s="17">
        <v>0.33851999999999999</v>
      </c>
      <c r="FP47" s="17">
        <v>0.30054999999999998</v>
      </c>
      <c r="FQ47" s="17">
        <v>1.2</v>
      </c>
      <c r="FR47" s="17">
        <v>1.3</v>
      </c>
      <c r="FS47" s="17">
        <v>7.4452600000000002</v>
      </c>
    </row>
    <row r="48" spans="1:175" ht="24" customHeight="1" x14ac:dyDescent="0.3">
      <c r="A48" s="16" t="s">
        <v>43</v>
      </c>
      <c r="B48" s="16" t="s">
        <v>748</v>
      </c>
      <c r="C48" s="17">
        <v>8.3000000000000007</v>
      </c>
      <c r="D48" s="17">
        <v>44.1</v>
      </c>
      <c r="E48" s="17">
        <v>24.7</v>
      </c>
      <c r="F48" s="17"/>
      <c r="G48" s="17"/>
      <c r="H48" s="17">
        <v>-6.7</v>
      </c>
      <c r="I48" s="17">
        <v>13.7</v>
      </c>
      <c r="J48" s="17"/>
      <c r="K48" s="17"/>
      <c r="L48" s="17">
        <v>13.5</v>
      </c>
      <c r="M48" s="17">
        <v>11.2</v>
      </c>
      <c r="N48" s="17">
        <v>5.7</v>
      </c>
      <c r="O48" s="17">
        <v>36.9</v>
      </c>
      <c r="P48" s="17">
        <v>3.3</v>
      </c>
      <c r="Q48" s="17">
        <v>-17.899999999999999</v>
      </c>
      <c r="R48" s="17">
        <v>73.400000000000006</v>
      </c>
      <c r="S48" s="17">
        <v>0.1</v>
      </c>
      <c r="T48" s="17"/>
      <c r="U48" s="17"/>
      <c r="V48" s="17"/>
      <c r="W48" s="17"/>
      <c r="X48" s="17">
        <v>0.5</v>
      </c>
      <c r="Y48" s="17">
        <v>0</v>
      </c>
      <c r="Z48" s="17"/>
      <c r="AA48" s="17">
        <v>-3.4</v>
      </c>
      <c r="AB48" s="17">
        <v>3.1</v>
      </c>
      <c r="AC48" s="17">
        <v>7.6</v>
      </c>
      <c r="AD48" s="17"/>
      <c r="AE48" s="17"/>
      <c r="AF48" s="17"/>
      <c r="AG48" s="17">
        <v>0</v>
      </c>
      <c r="AH48" s="17">
        <v>7.7</v>
      </c>
      <c r="AI48" s="17">
        <v>-9.1999999999999993</v>
      </c>
      <c r="AJ48" s="17"/>
      <c r="AK48" s="17"/>
      <c r="AL48" s="17"/>
      <c r="AM48" s="17">
        <v>-1</v>
      </c>
      <c r="AN48" s="17">
        <v>-18.399999999999999</v>
      </c>
      <c r="AO48" s="17">
        <v>1.5</v>
      </c>
      <c r="AP48" s="17">
        <v>22</v>
      </c>
      <c r="AQ48" s="17">
        <v>9.6999999999999993</v>
      </c>
      <c r="AR48" s="17">
        <v>-1.3</v>
      </c>
      <c r="AS48" s="17">
        <v>2.4</v>
      </c>
      <c r="AT48" s="17">
        <v>1.3</v>
      </c>
      <c r="AU48" s="17">
        <v>13.3</v>
      </c>
      <c r="AV48" s="17">
        <v>-27.9</v>
      </c>
      <c r="AW48" s="17">
        <v>-39.6</v>
      </c>
      <c r="AX48" s="17">
        <v>-1.4</v>
      </c>
      <c r="AY48" s="17">
        <v>-2.2999999999999998</v>
      </c>
      <c r="AZ48" s="17">
        <v>0.5</v>
      </c>
      <c r="BA48" s="17">
        <v>-3.2</v>
      </c>
      <c r="BB48" s="17">
        <v>3.4</v>
      </c>
      <c r="BC48" s="17">
        <v>0.5</v>
      </c>
      <c r="BD48" s="17">
        <v>0.2</v>
      </c>
      <c r="BE48" s="17">
        <v>-3.3</v>
      </c>
      <c r="BF48" s="17"/>
      <c r="BG48" s="17"/>
      <c r="BH48" s="17">
        <v>5.3</v>
      </c>
      <c r="BI48" s="17"/>
      <c r="BJ48" s="17"/>
      <c r="BK48" s="17">
        <v>2.6</v>
      </c>
      <c r="BL48" s="17"/>
      <c r="BM48" s="17"/>
      <c r="BN48" s="17"/>
      <c r="BO48" s="17">
        <v>-1.8</v>
      </c>
      <c r="BP48" s="17">
        <v>0</v>
      </c>
      <c r="BQ48" s="17">
        <v>0</v>
      </c>
      <c r="BR48" s="17">
        <v>0</v>
      </c>
      <c r="BS48" s="17">
        <v>38.200000000000003</v>
      </c>
      <c r="BT48" s="17"/>
      <c r="BU48" s="17"/>
      <c r="BV48" s="17"/>
      <c r="BW48" s="17"/>
      <c r="BX48" s="17"/>
      <c r="BY48" s="17"/>
      <c r="BZ48" s="17"/>
      <c r="CA48" s="17"/>
      <c r="CB48" s="17">
        <v>-0.6</v>
      </c>
      <c r="CC48" s="17">
        <v>60.2</v>
      </c>
      <c r="CD48" s="17">
        <v>50.9</v>
      </c>
      <c r="CE48" s="17">
        <v>11.5</v>
      </c>
      <c r="CF48" s="17">
        <v>10.3</v>
      </c>
      <c r="CG48" s="17">
        <v>3.9</v>
      </c>
      <c r="CH48" s="17"/>
      <c r="CI48" s="17"/>
      <c r="CJ48" s="17"/>
      <c r="CK48" s="17">
        <v>6.4</v>
      </c>
      <c r="CL48" s="17">
        <v>8.9</v>
      </c>
      <c r="CM48" s="17">
        <v>-13</v>
      </c>
      <c r="CN48" s="17"/>
      <c r="CO48" s="17"/>
      <c r="CP48" s="17"/>
      <c r="CQ48" s="17"/>
      <c r="CR48" s="17"/>
      <c r="CS48" s="17"/>
      <c r="CT48" s="17"/>
      <c r="CU48" s="17"/>
      <c r="CV48" s="17">
        <v>-3.8</v>
      </c>
      <c r="CW48" s="17">
        <v>0</v>
      </c>
      <c r="CX48" s="17"/>
      <c r="CY48" s="17"/>
      <c r="CZ48" s="17">
        <v>0.7</v>
      </c>
      <c r="DA48" s="17">
        <v>0</v>
      </c>
      <c r="DB48" s="17">
        <v>0</v>
      </c>
      <c r="DC48" s="17"/>
      <c r="DD48" s="17">
        <v>0.1</v>
      </c>
      <c r="DE48" s="17">
        <v>0.9</v>
      </c>
      <c r="DF48" s="17">
        <v>0.1</v>
      </c>
      <c r="DG48" s="17">
        <v>0.5</v>
      </c>
      <c r="DH48" s="17">
        <v>0.3</v>
      </c>
      <c r="DI48" s="17">
        <v>0.5</v>
      </c>
      <c r="DJ48" s="17"/>
      <c r="DK48" s="17">
        <v>0</v>
      </c>
      <c r="DL48" s="17">
        <v>0</v>
      </c>
      <c r="DM48" s="17">
        <v>0</v>
      </c>
      <c r="DN48" s="17">
        <v>0</v>
      </c>
      <c r="DO48" s="17">
        <v>0</v>
      </c>
      <c r="DP48" s="17">
        <v>0.5</v>
      </c>
      <c r="DQ48" s="17">
        <v>0</v>
      </c>
      <c r="DR48" s="17">
        <v>0</v>
      </c>
      <c r="DS48" s="17">
        <v>0.2</v>
      </c>
      <c r="DT48" s="17">
        <v>0</v>
      </c>
      <c r="DU48" s="17">
        <v>0.2</v>
      </c>
      <c r="DV48" s="17">
        <v>0.3</v>
      </c>
      <c r="DW48" s="17"/>
      <c r="DX48" s="17">
        <v>-2.2000000000000002</v>
      </c>
      <c r="DY48" s="17">
        <v>0</v>
      </c>
      <c r="DZ48" s="17">
        <v>0.5</v>
      </c>
      <c r="EA48" s="17">
        <v>0.5</v>
      </c>
      <c r="EB48" s="17">
        <v>0.4</v>
      </c>
      <c r="EC48" s="17">
        <v>0.8</v>
      </c>
      <c r="ED48" s="17">
        <v>4</v>
      </c>
      <c r="EE48" s="17">
        <v>0.4</v>
      </c>
      <c r="EF48" s="17">
        <v>-6.7</v>
      </c>
      <c r="EG48" s="17">
        <v>-6.8</v>
      </c>
      <c r="EH48" s="17">
        <v>0</v>
      </c>
      <c r="EI48" s="17">
        <v>0</v>
      </c>
      <c r="EJ48" s="17">
        <v>1.5</v>
      </c>
      <c r="EK48" s="17">
        <v>0.1</v>
      </c>
      <c r="EL48" s="17">
        <v>1.5</v>
      </c>
      <c r="EM48" s="17">
        <v>0.1</v>
      </c>
      <c r="EN48" s="17">
        <v>0.1</v>
      </c>
      <c r="EO48" s="17">
        <v>0.1</v>
      </c>
      <c r="EP48" s="17"/>
      <c r="EQ48" s="17">
        <v>0</v>
      </c>
      <c r="ER48" s="17">
        <v>0</v>
      </c>
      <c r="ES48" s="17">
        <v>0</v>
      </c>
      <c r="ET48" s="17">
        <v>-0.2</v>
      </c>
      <c r="EU48" s="17">
        <v>21</v>
      </c>
      <c r="EV48" s="17">
        <v>9.4</v>
      </c>
      <c r="EW48" s="17">
        <v>0</v>
      </c>
      <c r="EX48" s="17">
        <v>0</v>
      </c>
      <c r="EY48" s="17">
        <v>0.2</v>
      </c>
      <c r="EZ48" s="17">
        <v>1</v>
      </c>
      <c r="FA48" s="17">
        <v>3.1</v>
      </c>
      <c r="FB48" s="17"/>
      <c r="FC48" s="17"/>
      <c r="FD48" s="17">
        <v>3.6</v>
      </c>
      <c r="FE48" s="17"/>
      <c r="FF48" s="17">
        <v>2.4</v>
      </c>
      <c r="FG48" s="17"/>
      <c r="FH48" s="17"/>
      <c r="FI48" s="17">
        <v>391.1</v>
      </c>
      <c r="FJ48" s="15"/>
      <c r="FK48" s="17">
        <v>1.06745</v>
      </c>
      <c r="FL48" s="17">
        <v>-4.2999999999999997E-2</v>
      </c>
      <c r="FM48" s="17">
        <v>1.452</v>
      </c>
      <c r="FN48" s="17">
        <v>1.3</v>
      </c>
      <c r="FO48" s="17">
        <v>0.32290999999999997</v>
      </c>
      <c r="FP48" s="17">
        <v>0.27638000000000001</v>
      </c>
      <c r="FQ48" s="17">
        <v>0.7</v>
      </c>
      <c r="FR48" s="17">
        <v>1</v>
      </c>
      <c r="FS48" s="17">
        <v>6.0757399999999997</v>
      </c>
    </row>
    <row r="49" spans="1:175" ht="24" customHeight="1" x14ac:dyDescent="0.3">
      <c r="A49" s="16" t="s">
        <v>43</v>
      </c>
      <c r="B49" s="16" t="s">
        <v>749</v>
      </c>
      <c r="C49" s="17">
        <v>10.3</v>
      </c>
      <c r="D49" s="17">
        <v>47.9</v>
      </c>
      <c r="E49" s="17">
        <v>25.6</v>
      </c>
      <c r="F49" s="17"/>
      <c r="G49" s="17"/>
      <c r="H49" s="17">
        <v>-5.9</v>
      </c>
      <c r="I49" s="17">
        <v>15.2</v>
      </c>
      <c r="J49" s="17"/>
      <c r="K49" s="17"/>
      <c r="L49" s="17">
        <v>12.8</v>
      </c>
      <c r="M49" s="17">
        <v>11.5</v>
      </c>
      <c r="N49" s="17">
        <v>5.4</v>
      </c>
      <c r="O49" s="17">
        <v>33.4</v>
      </c>
      <c r="P49" s="17">
        <v>3.3</v>
      </c>
      <c r="Q49" s="17">
        <v>-18</v>
      </c>
      <c r="R49" s="17">
        <v>72.8</v>
      </c>
      <c r="S49" s="17">
        <v>0.1</v>
      </c>
      <c r="T49" s="17"/>
      <c r="U49" s="17"/>
      <c r="V49" s="17"/>
      <c r="W49" s="17"/>
      <c r="X49" s="17">
        <v>1.8</v>
      </c>
      <c r="Y49" s="17">
        <v>-0.7</v>
      </c>
      <c r="Z49" s="17"/>
      <c r="AA49" s="17">
        <v>-3.4</v>
      </c>
      <c r="AB49" s="17">
        <v>2.8</v>
      </c>
      <c r="AC49" s="17">
        <v>8.1</v>
      </c>
      <c r="AD49" s="17"/>
      <c r="AE49" s="17"/>
      <c r="AF49" s="17"/>
      <c r="AG49" s="17">
        <v>0</v>
      </c>
      <c r="AH49" s="17">
        <v>7.1</v>
      </c>
      <c r="AI49" s="17">
        <v>-9.9</v>
      </c>
      <c r="AJ49" s="17"/>
      <c r="AK49" s="17"/>
      <c r="AL49" s="17"/>
      <c r="AM49" s="17">
        <v>-1.1000000000000001</v>
      </c>
      <c r="AN49" s="17">
        <v>-17.7</v>
      </c>
      <c r="AO49" s="17">
        <v>1.7</v>
      </c>
      <c r="AP49" s="17">
        <v>22.5</v>
      </c>
      <c r="AQ49" s="17">
        <v>9.3000000000000007</v>
      </c>
      <c r="AR49" s="17">
        <v>-1.5</v>
      </c>
      <c r="AS49" s="17">
        <v>2.4</v>
      </c>
      <c r="AT49" s="17">
        <v>0.9</v>
      </c>
      <c r="AU49" s="17">
        <v>12.4</v>
      </c>
      <c r="AV49" s="17">
        <v>-27.9</v>
      </c>
      <c r="AW49" s="17">
        <v>-40.1</v>
      </c>
      <c r="AX49" s="17">
        <v>-0.9</v>
      </c>
      <c r="AY49" s="17">
        <v>-2.2000000000000002</v>
      </c>
      <c r="AZ49" s="17">
        <v>0.6</v>
      </c>
      <c r="BA49" s="17">
        <v>-1.6</v>
      </c>
      <c r="BB49" s="17">
        <v>4.8</v>
      </c>
      <c r="BC49" s="17">
        <v>0.5</v>
      </c>
      <c r="BD49" s="17">
        <v>0.2</v>
      </c>
      <c r="BE49" s="17">
        <v>0.1</v>
      </c>
      <c r="BF49" s="17"/>
      <c r="BG49" s="17"/>
      <c r="BH49" s="17">
        <v>5.0999999999999996</v>
      </c>
      <c r="BI49" s="17"/>
      <c r="BJ49" s="17"/>
      <c r="BK49" s="17">
        <v>1.5</v>
      </c>
      <c r="BL49" s="17"/>
      <c r="BM49" s="17"/>
      <c r="BN49" s="17"/>
      <c r="BO49" s="17">
        <v>-1.2</v>
      </c>
      <c r="BP49" s="17">
        <v>0</v>
      </c>
      <c r="BQ49" s="17">
        <v>0</v>
      </c>
      <c r="BR49" s="17">
        <v>0</v>
      </c>
      <c r="BS49" s="17">
        <v>38.299999999999997</v>
      </c>
      <c r="BT49" s="17"/>
      <c r="BU49" s="17"/>
      <c r="BV49" s="17"/>
      <c r="BW49" s="17"/>
      <c r="BX49" s="17"/>
      <c r="BY49" s="17"/>
      <c r="BZ49" s="17"/>
      <c r="CA49" s="17"/>
      <c r="CB49" s="17">
        <v>-0.6</v>
      </c>
      <c r="CC49" s="17">
        <v>60.2</v>
      </c>
      <c r="CD49" s="17">
        <v>51.4</v>
      </c>
      <c r="CE49" s="17">
        <v>11.8</v>
      </c>
      <c r="CF49" s="17">
        <v>10.3</v>
      </c>
      <c r="CG49" s="17">
        <v>4</v>
      </c>
      <c r="CH49" s="17"/>
      <c r="CI49" s="17"/>
      <c r="CJ49" s="17"/>
      <c r="CK49" s="17">
        <v>6.2</v>
      </c>
      <c r="CL49" s="17">
        <v>8.6</v>
      </c>
      <c r="CM49" s="17">
        <v>-13.1</v>
      </c>
      <c r="CN49" s="17"/>
      <c r="CO49" s="17"/>
      <c r="CP49" s="17"/>
      <c r="CQ49" s="17"/>
      <c r="CR49" s="17"/>
      <c r="CS49" s="17"/>
      <c r="CT49" s="17"/>
      <c r="CU49" s="17"/>
      <c r="CV49" s="17">
        <v>-3.8</v>
      </c>
      <c r="CW49" s="17">
        <v>0</v>
      </c>
      <c r="CX49" s="17"/>
      <c r="CY49" s="17"/>
      <c r="CZ49" s="17">
        <v>0.8</v>
      </c>
      <c r="DA49" s="17">
        <v>0</v>
      </c>
      <c r="DB49" s="17">
        <v>0</v>
      </c>
      <c r="DC49" s="17"/>
      <c r="DD49" s="17">
        <v>0</v>
      </c>
      <c r="DE49" s="17">
        <v>0.9</v>
      </c>
      <c r="DF49" s="17">
        <v>0.1</v>
      </c>
      <c r="DG49" s="17">
        <v>1.6</v>
      </c>
      <c r="DH49" s="17">
        <v>0.2</v>
      </c>
      <c r="DI49" s="17">
        <v>0.5</v>
      </c>
      <c r="DJ49" s="17"/>
      <c r="DK49" s="17">
        <v>0</v>
      </c>
      <c r="DL49" s="17">
        <v>0</v>
      </c>
      <c r="DM49" s="17">
        <v>0</v>
      </c>
      <c r="DN49" s="17">
        <v>0</v>
      </c>
      <c r="DO49" s="17">
        <v>0</v>
      </c>
      <c r="DP49" s="17">
        <v>0.5</v>
      </c>
      <c r="DQ49" s="17">
        <v>0</v>
      </c>
      <c r="DR49" s="17">
        <v>0</v>
      </c>
      <c r="DS49" s="17">
        <v>0.2</v>
      </c>
      <c r="DT49" s="17">
        <v>0.1</v>
      </c>
      <c r="DU49" s="17">
        <v>0.3</v>
      </c>
      <c r="DV49" s="17">
        <v>0.3</v>
      </c>
      <c r="DW49" s="17"/>
      <c r="DX49" s="17">
        <v>-2.2999999999999998</v>
      </c>
      <c r="DY49" s="17">
        <v>0</v>
      </c>
      <c r="DZ49" s="17">
        <v>0.6</v>
      </c>
      <c r="EA49" s="17">
        <v>0.5</v>
      </c>
      <c r="EB49" s="17">
        <v>0.4</v>
      </c>
      <c r="EC49" s="17">
        <v>0.8</v>
      </c>
      <c r="ED49" s="17">
        <v>4</v>
      </c>
      <c r="EE49" s="17">
        <v>0.4</v>
      </c>
      <c r="EF49" s="17">
        <v>-6.6</v>
      </c>
      <c r="EG49" s="17">
        <v>-6.3</v>
      </c>
      <c r="EH49" s="17">
        <v>0</v>
      </c>
      <c r="EI49" s="17">
        <v>0</v>
      </c>
      <c r="EJ49" s="17">
        <v>1.5</v>
      </c>
      <c r="EK49" s="17">
        <v>0.1</v>
      </c>
      <c r="EL49" s="17">
        <v>1.4</v>
      </c>
      <c r="EM49" s="17">
        <v>0.1</v>
      </c>
      <c r="EN49" s="17">
        <v>0.1</v>
      </c>
      <c r="EO49" s="17">
        <v>0.1</v>
      </c>
      <c r="EP49" s="17"/>
      <c r="EQ49" s="17">
        <v>0</v>
      </c>
      <c r="ER49" s="17">
        <v>0</v>
      </c>
      <c r="ES49" s="17">
        <v>0</v>
      </c>
      <c r="ET49" s="17">
        <v>-0.2</v>
      </c>
      <c r="EU49" s="17">
        <v>21.8</v>
      </c>
      <c r="EV49" s="17">
        <v>8.6999999999999993</v>
      </c>
      <c r="EW49" s="17">
        <v>0</v>
      </c>
      <c r="EX49" s="17">
        <v>0</v>
      </c>
      <c r="EY49" s="17">
        <v>0.2</v>
      </c>
      <c r="EZ49" s="17">
        <v>0.8</v>
      </c>
      <c r="FA49" s="17">
        <v>3.1</v>
      </c>
      <c r="FB49" s="17"/>
      <c r="FC49" s="17"/>
      <c r="FD49" s="17">
        <v>3.1</v>
      </c>
      <c r="FE49" s="17"/>
      <c r="FF49" s="17">
        <v>2.1</v>
      </c>
      <c r="FG49" s="17"/>
      <c r="FH49" s="17"/>
      <c r="FI49" s="17">
        <v>401.2</v>
      </c>
      <c r="FJ49" s="15"/>
      <c r="FK49" s="17">
        <v>1.10531</v>
      </c>
      <c r="FL49" s="17">
        <v>-0.13200000000000001</v>
      </c>
      <c r="FM49" s="17">
        <v>0.91600000000000004</v>
      </c>
      <c r="FN49" s="17">
        <v>1.2</v>
      </c>
      <c r="FO49" s="17">
        <v>0.32630999999999999</v>
      </c>
      <c r="FP49" s="17">
        <v>0.31394</v>
      </c>
      <c r="FQ49" s="17">
        <v>0.8</v>
      </c>
      <c r="FR49" s="17">
        <v>1</v>
      </c>
      <c r="FS49" s="17">
        <v>5.52956</v>
      </c>
    </row>
    <row r="50" spans="1:175" ht="24" customHeight="1" x14ac:dyDescent="0.3">
      <c r="A50" s="18" t="s">
        <v>43</v>
      </c>
      <c r="B50" s="18" t="s">
        <v>750</v>
      </c>
      <c r="C50" s="19">
        <v>12.2</v>
      </c>
      <c r="D50" s="19">
        <v>47</v>
      </c>
      <c r="E50" s="19">
        <v>25.4</v>
      </c>
      <c r="F50" s="19"/>
      <c r="G50" s="19"/>
      <c r="H50" s="19">
        <v>-6.4</v>
      </c>
      <c r="I50" s="19">
        <v>16.100000000000001</v>
      </c>
      <c r="J50" s="19"/>
      <c r="K50" s="19"/>
      <c r="L50" s="19">
        <v>12.7</v>
      </c>
      <c r="M50" s="19">
        <v>12.6</v>
      </c>
      <c r="N50" s="19">
        <v>6.4</v>
      </c>
      <c r="O50" s="19">
        <v>33.700000000000003</v>
      </c>
      <c r="P50" s="19">
        <v>2.6</v>
      </c>
      <c r="Q50" s="19">
        <v>-18.600000000000001</v>
      </c>
      <c r="R50" s="19">
        <v>71.099999999999994</v>
      </c>
      <c r="S50" s="19">
        <v>0.1</v>
      </c>
      <c r="T50" s="19"/>
      <c r="U50" s="19"/>
      <c r="V50" s="19"/>
      <c r="W50" s="19"/>
      <c r="X50" s="19">
        <v>1.8</v>
      </c>
      <c r="Y50" s="19">
        <v>0.8</v>
      </c>
      <c r="Z50" s="19"/>
      <c r="AA50" s="19">
        <v>-3.4</v>
      </c>
      <c r="AB50" s="19">
        <v>2.4</v>
      </c>
      <c r="AC50" s="19">
        <v>7.9</v>
      </c>
      <c r="AD50" s="19"/>
      <c r="AE50" s="19"/>
      <c r="AF50" s="19"/>
      <c r="AG50" s="19">
        <v>0</v>
      </c>
      <c r="AH50" s="19">
        <v>12.1</v>
      </c>
      <c r="AI50" s="19">
        <v>-9.6</v>
      </c>
      <c r="AJ50" s="19"/>
      <c r="AK50" s="19"/>
      <c r="AL50" s="19"/>
      <c r="AM50" s="19">
        <v>-1.1000000000000001</v>
      </c>
      <c r="AN50" s="19">
        <v>-16.5</v>
      </c>
      <c r="AO50" s="19">
        <v>1.8</v>
      </c>
      <c r="AP50" s="19">
        <v>22.6</v>
      </c>
      <c r="AQ50" s="19">
        <v>9.5</v>
      </c>
      <c r="AR50" s="19">
        <v>-0.6</v>
      </c>
      <c r="AS50" s="19">
        <v>2.2999999999999998</v>
      </c>
      <c r="AT50" s="19">
        <v>1.1000000000000001</v>
      </c>
      <c r="AU50" s="19">
        <v>11.5</v>
      </c>
      <c r="AV50" s="19">
        <v>-28.9</v>
      </c>
      <c r="AW50" s="19">
        <v>-40.700000000000003</v>
      </c>
      <c r="AX50" s="19">
        <v>-2.6</v>
      </c>
      <c r="AY50" s="19">
        <v>-2.2000000000000002</v>
      </c>
      <c r="AZ50" s="19">
        <v>0.7</v>
      </c>
      <c r="BA50" s="19">
        <v>-1</v>
      </c>
      <c r="BB50" s="19">
        <v>4.9000000000000004</v>
      </c>
      <c r="BC50" s="19">
        <v>0.5</v>
      </c>
      <c r="BD50" s="19">
        <v>0.2</v>
      </c>
      <c r="BE50" s="19">
        <v>0.8</v>
      </c>
      <c r="BF50" s="19"/>
      <c r="BG50" s="19"/>
      <c r="BH50" s="19">
        <v>5.0999999999999996</v>
      </c>
      <c r="BI50" s="19"/>
      <c r="BJ50" s="19"/>
      <c r="BK50" s="19">
        <v>0.6</v>
      </c>
      <c r="BL50" s="19"/>
      <c r="BM50" s="19"/>
      <c r="BN50" s="19"/>
      <c r="BO50" s="19">
        <v>-1.1000000000000001</v>
      </c>
      <c r="BP50" s="19">
        <v>0</v>
      </c>
      <c r="BQ50" s="19">
        <v>0</v>
      </c>
      <c r="BR50" s="19">
        <v>0</v>
      </c>
      <c r="BS50" s="19">
        <v>37.799999999999997</v>
      </c>
      <c r="BT50" s="19"/>
      <c r="BU50" s="19"/>
      <c r="BV50" s="19"/>
      <c r="BW50" s="19"/>
      <c r="BX50" s="19"/>
      <c r="BY50" s="19"/>
      <c r="BZ50" s="19"/>
      <c r="CA50" s="19"/>
      <c r="CB50" s="19">
        <v>-0.6</v>
      </c>
      <c r="CC50" s="19">
        <v>60.1</v>
      </c>
      <c r="CD50" s="19">
        <v>51.5</v>
      </c>
      <c r="CE50" s="19">
        <v>12.3</v>
      </c>
      <c r="CF50" s="19">
        <v>11.8</v>
      </c>
      <c r="CG50" s="19">
        <v>4.2</v>
      </c>
      <c r="CH50" s="19"/>
      <c r="CI50" s="19"/>
      <c r="CJ50" s="19"/>
      <c r="CK50" s="19">
        <v>5.2</v>
      </c>
      <c r="CL50" s="19">
        <v>7.6</v>
      </c>
      <c r="CM50" s="19">
        <v>-14.3</v>
      </c>
      <c r="CN50" s="19"/>
      <c r="CO50" s="19"/>
      <c r="CP50" s="19"/>
      <c r="CQ50" s="19"/>
      <c r="CR50" s="19"/>
      <c r="CS50" s="19"/>
      <c r="CT50" s="19"/>
      <c r="CU50" s="19"/>
      <c r="CV50" s="19">
        <v>-3.8</v>
      </c>
      <c r="CW50" s="19">
        <v>0</v>
      </c>
      <c r="CX50" s="19"/>
      <c r="CY50" s="19"/>
      <c r="CZ50" s="19">
        <v>0.8</v>
      </c>
      <c r="DA50" s="19">
        <v>0</v>
      </c>
      <c r="DB50" s="19">
        <v>0</v>
      </c>
      <c r="DC50" s="19"/>
      <c r="DD50" s="19">
        <v>0</v>
      </c>
      <c r="DE50" s="19">
        <v>0.9</v>
      </c>
      <c r="DF50" s="19">
        <v>0</v>
      </c>
      <c r="DG50" s="19">
        <v>1.8</v>
      </c>
      <c r="DH50" s="19">
        <v>0.2</v>
      </c>
      <c r="DI50" s="19">
        <v>0.5</v>
      </c>
      <c r="DJ50" s="19"/>
      <c r="DK50" s="19">
        <v>0</v>
      </c>
      <c r="DL50" s="19">
        <v>0</v>
      </c>
      <c r="DM50" s="19">
        <v>0</v>
      </c>
      <c r="DN50" s="19">
        <v>0</v>
      </c>
      <c r="DO50" s="19">
        <v>0</v>
      </c>
      <c r="DP50" s="19">
        <v>0.5</v>
      </c>
      <c r="DQ50" s="19">
        <v>0</v>
      </c>
      <c r="DR50" s="19">
        <v>0</v>
      </c>
      <c r="DS50" s="19">
        <v>0</v>
      </c>
      <c r="DT50" s="19">
        <v>0.2</v>
      </c>
      <c r="DU50" s="19">
        <v>-0.1</v>
      </c>
      <c r="DV50" s="19">
        <v>0.3</v>
      </c>
      <c r="DW50" s="19"/>
      <c r="DX50" s="19">
        <v>-2.2000000000000002</v>
      </c>
      <c r="DY50" s="19">
        <v>0.1</v>
      </c>
      <c r="DZ50" s="19">
        <v>0.5</v>
      </c>
      <c r="EA50" s="19">
        <v>0.5</v>
      </c>
      <c r="EB50" s="19">
        <v>0.4</v>
      </c>
      <c r="EC50" s="19">
        <v>0.8</v>
      </c>
      <c r="ED50" s="19">
        <v>4</v>
      </c>
      <c r="EE50" s="19">
        <v>0</v>
      </c>
      <c r="EF50" s="19">
        <v>-7.1</v>
      </c>
      <c r="EG50" s="19">
        <v>-7.4</v>
      </c>
      <c r="EH50" s="19">
        <v>0</v>
      </c>
      <c r="EI50" s="19">
        <v>0</v>
      </c>
      <c r="EJ50" s="19">
        <v>1.5</v>
      </c>
      <c r="EK50" s="19">
        <v>0.1</v>
      </c>
      <c r="EL50" s="19">
        <v>1.4</v>
      </c>
      <c r="EM50" s="19">
        <v>0.1</v>
      </c>
      <c r="EN50" s="19">
        <v>0.1</v>
      </c>
      <c r="EO50" s="19">
        <v>0.1</v>
      </c>
      <c r="EP50" s="19"/>
      <c r="EQ50" s="19">
        <v>0</v>
      </c>
      <c r="ER50" s="19">
        <v>0</v>
      </c>
      <c r="ES50" s="19">
        <v>0</v>
      </c>
      <c r="ET50" s="19">
        <v>-0.2</v>
      </c>
      <c r="EU50" s="19">
        <v>17.899999999999999</v>
      </c>
      <c r="EV50" s="19">
        <v>5.8</v>
      </c>
      <c r="EW50" s="19">
        <v>0</v>
      </c>
      <c r="EX50" s="19">
        <v>0</v>
      </c>
      <c r="EY50" s="19">
        <v>0.2</v>
      </c>
      <c r="EZ50" s="19">
        <v>0.8</v>
      </c>
      <c r="FA50" s="19">
        <v>3.2</v>
      </c>
      <c r="FB50" s="19"/>
      <c r="FC50" s="19"/>
      <c r="FD50" s="19">
        <v>3.5</v>
      </c>
      <c r="FE50" s="19"/>
      <c r="FF50" s="19">
        <v>2.2999999999999998</v>
      </c>
      <c r="FG50" s="19"/>
      <c r="FH50" s="19"/>
      <c r="FI50" s="19">
        <v>397.1</v>
      </c>
      <c r="FJ50" s="15"/>
      <c r="FK50" s="19">
        <v>1.20085</v>
      </c>
      <c r="FL50" s="19">
        <v>-0.27300000000000002</v>
      </c>
      <c r="FM50" s="19">
        <v>1.21</v>
      </c>
      <c r="FN50" s="19">
        <v>1.2</v>
      </c>
      <c r="FO50" s="19">
        <v>0.33650999999999998</v>
      </c>
      <c r="FP50" s="19">
        <v>0.32872000000000001</v>
      </c>
      <c r="FQ50" s="19">
        <v>0.6</v>
      </c>
      <c r="FR50" s="19">
        <v>0.8</v>
      </c>
      <c r="FS50" s="19">
        <v>5.4030800000000001</v>
      </c>
    </row>
    <row r="51" spans="1:175" ht="24" customHeight="1" x14ac:dyDescent="0.3">
      <c r="A51" s="13" t="s">
        <v>43</v>
      </c>
      <c r="B51" s="13" t="s">
        <v>751</v>
      </c>
      <c r="C51" s="14">
        <v>12.2</v>
      </c>
      <c r="D51" s="14">
        <v>45.2</v>
      </c>
      <c r="E51" s="14">
        <v>25.2</v>
      </c>
      <c r="F51" s="14"/>
      <c r="G51" s="14"/>
      <c r="H51" s="14">
        <v>-9.6999999999999993</v>
      </c>
      <c r="I51" s="14">
        <v>12.9</v>
      </c>
      <c r="J51" s="14"/>
      <c r="K51" s="14"/>
      <c r="L51" s="14">
        <v>13.4</v>
      </c>
      <c r="M51" s="14">
        <v>9.6999999999999993</v>
      </c>
      <c r="N51" s="14">
        <v>4.0999999999999996</v>
      </c>
      <c r="O51" s="14">
        <v>36.5</v>
      </c>
      <c r="P51" s="14">
        <v>2.6</v>
      </c>
      <c r="Q51" s="14">
        <v>-18.399999999999999</v>
      </c>
      <c r="R51" s="14">
        <v>74.099999999999994</v>
      </c>
      <c r="S51" s="14">
        <v>0</v>
      </c>
      <c r="T51" s="14"/>
      <c r="U51" s="14"/>
      <c r="V51" s="14"/>
      <c r="W51" s="14"/>
      <c r="X51" s="14">
        <v>0.3</v>
      </c>
      <c r="Y51" s="14">
        <v>0.9</v>
      </c>
      <c r="Z51" s="14"/>
      <c r="AA51" s="14">
        <v>-3.4</v>
      </c>
      <c r="AB51" s="14">
        <v>2.5</v>
      </c>
      <c r="AC51" s="14">
        <v>8</v>
      </c>
      <c r="AD51" s="14"/>
      <c r="AE51" s="14"/>
      <c r="AF51" s="14"/>
      <c r="AG51" s="14">
        <v>0</v>
      </c>
      <c r="AH51" s="14">
        <v>9.6999999999999993</v>
      </c>
      <c r="AI51" s="14">
        <v>-9.8000000000000007</v>
      </c>
      <c r="AJ51" s="14"/>
      <c r="AK51" s="14"/>
      <c r="AL51" s="14"/>
      <c r="AM51" s="14">
        <v>-1.2</v>
      </c>
      <c r="AN51" s="14">
        <v>-16.3</v>
      </c>
      <c r="AO51" s="14">
        <v>2.2000000000000002</v>
      </c>
      <c r="AP51" s="14">
        <v>22.3</v>
      </c>
      <c r="AQ51" s="14">
        <v>9.9</v>
      </c>
      <c r="AR51" s="14">
        <v>-0.5</v>
      </c>
      <c r="AS51" s="14">
        <v>2.2999999999999998</v>
      </c>
      <c r="AT51" s="14">
        <v>1</v>
      </c>
      <c r="AU51" s="14">
        <v>10</v>
      </c>
      <c r="AV51" s="14">
        <v>-30.4</v>
      </c>
      <c r="AW51" s="14">
        <v>-42</v>
      </c>
      <c r="AX51" s="14">
        <v>-2.4</v>
      </c>
      <c r="AY51" s="14">
        <v>-2</v>
      </c>
      <c r="AZ51" s="14">
        <v>0.8</v>
      </c>
      <c r="BA51" s="14">
        <v>-1.6</v>
      </c>
      <c r="BB51" s="14">
        <v>3.9</v>
      </c>
      <c r="BC51" s="14">
        <v>0.5</v>
      </c>
      <c r="BD51" s="14">
        <v>0.2</v>
      </c>
      <c r="BE51" s="14">
        <v>-0.8</v>
      </c>
      <c r="BF51" s="14"/>
      <c r="BG51" s="14"/>
      <c r="BH51" s="14">
        <v>5.0999999999999996</v>
      </c>
      <c r="BI51" s="14"/>
      <c r="BJ51" s="14"/>
      <c r="BK51" s="14">
        <v>-2.4</v>
      </c>
      <c r="BL51" s="14"/>
      <c r="BM51" s="14"/>
      <c r="BN51" s="14"/>
      <c r="BO51" s="14">
        <v>0.5</v>
      </c>
      <c r="BP51" s="14">
        <v>0</v>
      </c>
      <c r="BQ51" s="14">
        <v>0</v>
      </c>
      <c r="BR51" s="14">
        <v>0</v>
      </c>
      <c r="BS51" s="14">
        <v>37.4</v>
      </c>
      <c r="BT51" s="14"/>
      <c r="BU51" s="14"/>
      <c r="BV51" s="14"/>
      <c r="BW51" s="14"/>
      <c r="BX51" s="14"/>
      <c r="BY51" s="14"/>
      <c r="BZ51" s="14"/>
      <c r="CA51" s="14"/>
      <c r="CB51" s="14">
        <v>-0.6</v>
      </c>
      <c r="CC51" s="14">
        <v>60.5</v>
      </c>
      <c r="CD51" s="14">
        <v>51.1</v>
      </c>
      <c r="CE51" s="14">
        <v>11.5</v>
      </c>
      <c r="CF51" s="14">
        <v>10.3</v>
      </c>
      <c r="CG51" s="14">
        <v>3.9</v>
      </c>
      <c r="CH51" s="14"/>
      <c r="CI51" s="14"/>
      <c r="CJ51" s="14"/>
      <c r="CK51" s="14">
        <v>5.0999999999999996</v>
      </c>
      <c r="CL51" s="14">
        <v>7.6</v>
      </c>
      <c r="CM51" s="14">
        <v>-14.9</v>
      </c>
      <c r="CN51" s="14"/>
      <c r="CO51" s="14"/>
      <c r="CP51" s="14"/>
      <c r="CQ51" s="14"/>
      <c r="CR51" s="14"/>
      <c r="CS51" s="14"/>
      <c r="CT51" s="14"/>
      <c r="CU51" s="14"/>
      <c r="CV51" s="14">
        <v>-4.0999999999999996</v>
      </c>
      <c r="CW51" s="14">
        <v>0</v>
      </c>
      <c r="CX51" s="14"/>
      <c r="CY51" s="14"/>
      <c r="CZ51" s="14">
        <v>0.8</v>
      </c>
      <c r="DA51" s="14">
        <v>0</v>
      </c>
      <c r="DB51" s="14">
        <v>0</v>
      </c>
      <c r="DC51" s="14"/>
      <c r="DD51" s="14">
        <v>-0.1</v>
      </c>
      <c r="DE51" s="14">
        <v>0.7</v>
      </c>
      <c r="DF51" s="14">
        <v>-0.2</v>
      </c>
      <c r="DG51" s="14">
        <v>1</v>
      </c>
      <c r="DH51" s="14">
        <v>0.2</v>
      </c>
      <c r="DI51" s="14">
        <v>0.5</v>
      </c>
      <c r="DJ51" s="14"/>
      <c r="DK51" s="14">
        <v>0</v>
      </c>
      <c r="DL51" s="14">
        <v>0</v>
      </c>
      <c r="DM51" s="14">
        <v>0</v>
      </c>
      <c r="DN51" s="14">
        <v>0</v>
      </c>
      <c r="DO51" s="14">
        <v>0</v>
      </c>
      <c r="DP51" s="14">
        <v>0.5</v>
      </c>
      <c r="DQ51" s="14">
        <v>0.3</v>
      </c>
      <c r="DR51" s="14">
        <v>0.9</v>
      </c>
      <c r="DS51" s="14">
        <v>0</v>
      </c>
      <c r="DT51" s="14">
        <v>0</v>
      </c>
      <c r="DU51" s="14">
        <v>-0.2</v>
      </c>
      <c r="DV51" s="14">
        <v>0.3</v>
      </c>
      <c r="DW51" s="14"/>
      <c r="DX51" s="14">
        <v>-2.2000000000000002</v>
      </c>
      <c r="DY51" s="14">
        <v>0</v>
      </c>
      <c r="DZ51" s="14">
        <v>0.5</v>
      </c>
      <c r="EA51" s="14">
        <v>0.5</v>
      </c>
      <c r="EB51" s="14">
        <v>0.3</v>
      </c>
      <c r="EC51" s="14">
        <v>0.8</v>
      </c>
      <c r="ED51" s="14">
        <v>4</v>
      </c>
      <c r="EE51" s="14">
        <v>0</v>
      </c>
      <c r="EF51" s="14">
        <v>-8.4</v>
      </c>
      <c r="EG51" s="14">
        <v>-8.1</v>
      </c>
      <c r="EH51" s="14">
        <v>0</v>
      </c>
      <c r="EI51" s="14">
        <v>0</v>
      </c>
      <c r="EJ51" s="14">
        <v>1.5</v>
      </c>
      <c r="EK51" s="14">
        <v>0.1</v>
      </c>
      <c r="EL51" s="14">
        <v>1.3</v>
      </c>
      <c r="EM51" s="14">
        <v>0.1</v>
      </c>
      <c r="EN51" s="14">
        <v>0.1</v>
      </c>
      <c r="EO51" s="14">
        <v>0.1</v>
      </c>
      <c r="EP51" s="14"/>
      <c r="EQ51" s="14">
        <v>0</v>
      </c>
      <c r="ER51" s="14">
        <v>0</v>
      </c>
      <c r="ES51" s="14">
        <v>0</v>
      </c>
      <c r="ET51" s="14">
        <v>-0.2</v>
      </c>
      <c r="EU51" s="14">
        <v>13.4</v>
      </c>
      <c r="EV51" s="14">
        <v>3.9</v>
      </c>
      <c r="EW51" s="14">
        <v>0</v>
      </c>
      <c r="EX51" s="14">
        <v>0</v>
      </c>
      <c r="EY51" s="14">
        <v>0.2</v>
      </c>
      <c r="EZ51" s="14">
        <v>0.8</v>
      </c>
      <c r="FA51" s="14">
        <v>3.2</v>
      </c>
      <c r="FB51" s="14"/>
      <c r="FC51" s="14"/>
      <c r="FD51" s="14">
        <v>2.1</v>
      </c>
      <c r="FE51" s="14"/>
      <c r="FF51" s="14">
        <v>2.6</v>
      </c>
      <c r="FG51" s="14"/>
      <c r="FH51" s="14"/>
      <c r="FI51" s="14">
        <v>364.2</v>
      </c>
      <c r="FJ51" s="15"/>
      <c r="FK51" s="14">
        <v>1.4521299999999999</v>
      </c>
      <c r="FL51" s="14">
        <v>-0.436</v>
      </c>
      <c r="FM51" s="14">
        <v>1.042</v>
      </c>
      <c r="FN51" s="14">
        <v>1.1000000000000001</v>
      </c>
      <c r="FO51" s="14">
        <v>0.33422000000000002</v>
      </c>
      <c r="FP51" s="14">
        <v>0.29265000000000002</v>
      </c>
      <c r="FQ51" s="14">
        <v>0.2</v>
      </c>
      <c r="FR51" s="14">
        <v>1</v>
      </c>
      <c r="FS51" s="14">
        <v>4.9850000000000003</v>
      </c>
    </row>
    <row r="52" spans="1:175" ht="24" customHeight="1" x14ac:dyDescent="0.3">
      <c r="A52" s="16" t="s">
        <v>43</v>
      </c>
      <c r="B52" s="16" t="s">
        <v>752</v>
      </c>
      <c r="C52" s="17">
        <v>11.6</v>
      </c>
      <c r="D52" s="17">
        <v>35.1</v>
      </c>
      <c r="E52" s="17">
        <v>23</v>
      </c>
      <c r="F52" s="17"/>
      <c r="G52" s="17"/>
      <c r="H52" s="17">
        <v>-12.9</v>
      </c>
      <c r="I52" s="17">
        <v>10.199999999999999</v>
      </c>
      <c r="J52" s="17"/>
      <c r="K52" s="17"/>
      <c r="L52" s="17">
        <v>7.2</v>
      </c>
      <c r="M52" s="17">
        <v>6.1</v>
      </c>
      <c r="N52" s="17">
        <v>1.1000000000000001</v>
      </c>
      <c r="O52" s="17">
        <v>27.8</v>
      </c>
      <c r="P52" s="17">
        <v>-0.2</v>
      </c>
      <c r="Q52" s="17">
        <v>-20.100000000000001</v>
      </c>
      <c r="R52" s="17">
        <v>70</v>
      </c>
      <c r="S52" s="17">
        <v>0.1</v>
      </c>
      <c r="T52" s="17"/>
      <c r="U52" s="17"/>
      <c r="V52" s="17"/>
      <c r="W52" s="17"/>
      <c r="X52" s="17">
        <v>-0.8</v>
      </c>
      <c r="Y52" s="17">
        <v>1</v>
      </c>
      <c r="Z52" s="17"/>
      <c r="AA52" s="17">
        <v>-3.4</v>
      </c>
      <c r="AB52" s="17">
        <v>2.5</v>
      </c>
      <c r="AC52" s="17">
        <v>5</v>
      </c>
      <c r="AD52" s="17"/>
      <c r="AE52" s="17"/>
      <c r="AF52" s="17"/>
      <c r="AG52" s="17">
        <v>0</v>
      </c>
      <c r="AH52" s="17">
        <v>8.3000000000000007</v>
      </c>
      <c r="AI52" s="17">
        <v>-10.7</v>
      </c>
      <c r="AJ52" s="17"/>
      <c r="AK52" s="17"/>
      <c r="AL52" s="17"/>
      <c r="AM52" s="17">
        <v>-1.3</v>
      </c>
      <c r="AN52" s="17">
        <v>-17</v>
      </c>
      <c r="AO52" s="17">
        <v>2.5</v>
      </c>
      <c r="AP52" s="17">
        <v>21.9</v>
      </c>
      <c r="AQ52" s="17">
        <v>9.4</v>
      </c>
      <c r="AR52" s="17">
        <v>-0.6</v>
      </c>
      <c r="AS52" s="17">
        <v>2.4</v>
      </c>
      <c r="AT52" s="17">
        <v>1.4</v>
      </c>
      <c r="AU52" s="17">
        <v>6.1</v>
      </c>
      <c r="AV52" s="17">
        <v>-34.6</v>
      </c>
      <c r="AW52" s="17">
        <v>-46.4</v>
      </c>
      <c r="AX52" s="17">
        <v>-2.5</v>
      </c>
      <c r="AY52" s="17">
        <v>-2</v>
      </c>
      <c r="AZ52" s="17">
        <v>0.8</v>
      </c>
      <c r="BA52" s="17">
        <v>-1.6</v>
      </c>
      <c r="BB52" s="17">
        <v>3.4</v>
      </c>
      <c r="BC52" s="17">
        <v>0.5</v>
      </c>
      <c r="BD52" s="17">
        <v>0.3</v>
      </c>
      <c r="BE52" s="17">
        <v>-0.8</v>
      </c>
      <c r="BF52" s="17"/>
      <c r="BG52" s="17"/>
      <c r="BH52" s="17">
        <v>1.1000000000000001</v>
      </c>
      <c r="BI52" s="17"/>
      <c r="BJ52" s="17"/>
      <c r="BK52" s="17">
        <v>-5</v>
      </c>
      <c r="BL52" s="17"/>
      <c r="BM52" s="17"/>
      <c r="BN52" s="17"/>
      <c r="BO52" s="17">
        <v>-2</v>
      </c>
      <c r="BP52" s="17">
        <v>0</v>
      </c>
      <c r="BQ52" s="17">
        <v>0</v>
      </c>
      <c r="BR52" s="17">
        <v>-0.7</v>
      </c>
      <c r="BS52" s="17">
        <v>35.700000000000003</v>
      </c>
      <c r="BT52" s="17"/>
      <c r="BU52" s="17"/>
      <c r="BV52" s="17"/>
      <c r="BW52" s="17"/>
      <c r="BX52" s="17"/>
      <c r="BY52" s="17"/>
      <c r="BZ52" s="17"/>
      <c r="CA52" s="17"/>
      <c r="CB52" s="17">
        <v>-0.6</v>
      </c>
      <c r="CC52" s="17">
        <v>60.4</v>
      </c>
      <c r="CD52" s="17">
        <v>51</v>
      </c>
      <c r="CE52" s="17">
        <v>11.7</v>
      </c>
      <c r="CF52" s="17">
        <v>10.3</v>
      </c>
      <c r="CG52" s="17">
        <v>3.9</v>
      </c>
      <c r="CH52" s="17"/>
      <c r="CI52" s="17"/>
      <c r="CJ52" s="17"/>
      <c r="CK52" s="17">
        <v>0.7</v>
      </c>
      <c r="CL52" s="17">
        <v>2.9</v>
      </c>
      <c r="CM52" s="17">
        <v>-21.3</v>
      </c>
      <c r="CN52" s="17"/>
      <c r="CO52" s="17"/>
      <c r="CP52" s="17"/>
      <c r="CQ52" s="17"/>
      <c r="CR52" s="17"/>
      <c r="CS52" s="17"/>
      <c r="CT52" s="17"/>
      <c r="CU52" s="17"/>
      <c r="CV52" s="17">
        <v>-4.2</v>
      </c>
      <c r="CW52" s="17">
        <v>0</v>
      </c>
      <c r="CX52" s="17"/>
      <c r="CY52" s="17"/>
      <c r="CZ52" s="17">
        <v>0.8</v>
      </c>
      <c r="DA52" s="17">
        <v>0</v>
      </c>
      <c r="DB52" s="17">
        <v>0</v>
      </c>
      <c r="DC52" s="17"/>
      <c r="DD52" s="17">
        <v>0</v>
      </c>
      <c r="DE52" s="17">
        <v>0.7</v>
      </c>
      <c r="DF52" s="17">
        <v>0.1</v>
      </c>
      <c r="DG52" s="17">
        <v>1.1000000000000001</v>
      </c>
      <c r="DH52" s="17">
        <v>0.2</v>
      </c>
      <c r="DI52" s="17">
        <v>0.5</v>
      </c>
      <c r="DJ52" s="17"/>
      <c r="DK52" s="17">
        <v>0</v>
      </c>
      <c r="DL52" s="17">
        <v>0</v>
      </c>
      <c r="DM52" s="17">
        <v>0</v>
      </c>
      <c r="DN52" s="17">
        <v>0</v>
      </c>
      <c r="DO52" s="17">
        <v>0.9</v>
      </c>
      <c r="DP52" s="17">
        <v>0.5</v>
      </c>
      <c r="DQ52" s="17">
        <v>0.3</v>
      </c>
      <c r="DR52" s="17">
        <v>1.4</v>
      </c>
      <c r="DS52" s="17">
        <v>0</v>
      </c>
      <c r="DT52" s="17">
        <v>0</v>
      </c>
      <c r="DU52" s="17">
        <v>-0.3</v>
      </c>
      <c r="DV52" s="17">
        <v>0.3</v>
      </c>
      <c r="DW52" s="17"/>
      <c r="DX52" s="17">
        <v>-2.2000000000000002</v>
      </c>
      <c r="DY52" s="17">
        <v>0</v>
      </c>
      <c r="DZ52" s="17">
        <v>0.5</v>
      </c>
      <c r="EA52" s="17">
        <v>0.4</v>
      </c>
      <c r="EB52" s="17">
        <v>0.3</v>
      </c>
      <c r="EC52" s="17">
        <v>0.8</v>
      </c>
      <c r="ED52" s="17">
        <v>4</v>
      </c>
      <c r="EE52" s="17">
        <v>0</v>
      </c>
      <c r="EF52" s="17">
        <v>-10.3</v>
      </c>
      <c r="EG52" s="17">
        <v>-10.6</v>
      </c>
      <c r="EH52" s="17">
        <v>0</v>
      </c>
      <c r="EI52" s="17">
        <v>0</v>
      </c>
      <c r="EJ52" s="17">
        <v>1.5</v>
      </c>
      <c r="EK52" s="17">
        <v>0.1</v>
      </c>
      <c r="EL52" s="17">
        <v>1.3</v>
      </c>
      <c r="EM52" s="17">
        <v>0.1</v>
      </c>
      <c r="EN52" s="17">
        <v>0.1</v>
      </c>
      <c r="EO52" s="17">
        <v>0.1</v>
      </c>
      <c r="EP52" s="17"/>
      <c r="EQ52" s="17">
        <v>0</v>
      </c>
      <c r="ER52" s="17">
        <v>0</v>
      </c>
      <c r="ES52" s="17">
        <v>0</v>
      </c>
      <c r="ET52" s="17">
        <v>-0.2</v>
      </c>
      <c r="EU52" s="17">
        <v>9.1</v>
      </c>
      <c r="EV52" s="17">
        <v>1.7</v>
      </c>
      <c r="EW52" s="17">
        <v>0</v>
      </c>
      <c r="EX52" s="17">
        <v>0</v>
      </c>
      <c r="EY52" s="17">
        <v>0.2</v>
      </c>
      <c r="EZ52" s="17">
        <v>0.6</v>
      </c>
      <c r="FA52" s="17">
        <v>3.2</v>
      </c>
      <c r="FB52" s="17"/>
      <c r="FC52" s="17"/>
      <c r="FD52" s="17">
        <v>2.7</v>
      </c>
      <c r="FE52" s="17"/>
      <c r="FF52" s="17">
        <v>2.5</v>
      </c>
      <c r="FG52" s="17"/>
      <c r="FH52" s="17"/>
      <c r="FI52" s="17">
        <v>259.10000000000002</v>
      </c>
      <c r="FJ52" s="15"/>
      <c r="FK52" s="17">
        <v>1.4673799999999999</v>
      </c>
      <c r="FL52" s="17">
        <v>-0.60799999999999998</v>
      </c>
      <c r="FM52" s="17">
        <v>1.3080000000000001</v>
      </c>
      <c r="FN52" s="17">
        <v>1.1000000000000001</v>
      </c>
      <c r="FO52" s="17">
        <v>0.33428000000000002</v>
      </c>
      <c r="FP52" s="17">
        <v>0.30403999999999998</v>
      </c>
      <c r="FQ52" s="17">
        <v>-0.4</v>
      </c>
      <c r="FR52" s="17">
        <v>0.8</v>
      </c>
      <c r="FS52" s="17">
        <v>4.3056999999999999</v>
      </c>
    </row>
    <row r="53" spans="1:175" ht="24" customHeight="1" x14ac:dyDescent="0.3">
      <c r="A53" s="16" t="s">
        <v>43</v>
      </c>
      <c r="B53" s="16" t="s">
        <v>753</v>
      </c>
      <c r="C53" s="17">
        <v>9.4</v>
      </c>
      <c r="D53" s="17">
        <v>8.5</v>
      </c>
      <c r="E53" s="17">
        <v>18.399999999999999</v>
      </c>
      <c r="F53" s="17"/>
      <c r="G53" s="17"/>
      <c r="H53" s="17">
        <v>-14.4</v>
      </c>
      <c r="I53" s="17">
        <v>7.8</v>
      </c>
      <c r="J53" s="17"/>
      <c r="K53" s="17"/>
      <c r="L53" s="17">
        <v>9.4</v>
      </c>
      <c r="M53" s="17">
        <v>6.5</v>
      </c>
      <c r="N53" s="17">
        <v>1.2</v>
      </c>
      <c r="O53" s="17">
        <v>30.6</v>
      </c>
      <c r="P53" s="17">
        <v>0.7</v>
      </c>
      <c r="Q53" s="17">
        <v>-19.899999999999999</v>
      </c>
      <c r="R53" s="17">
        <v>80.3</v>
      </c>
      <c r="S53" s="17">
        <v>0</v>
      </c>
      <c r="T53" s="17"/>
      <c r="U53" s="17"/>
      <c r="V53" s="17"/>
      <c r="W53" s="17"/>
      <c r="X53" s="17">
        <v>0.2</v>
      </c>
      <c r="Y53" s="17">
        <v>1.2</v>
      </c>
      <c r="Z53" s="17"/>
      <c r="AA53" s="17">
        <v>-3.4</v>
      </c>
      <c r="AB53" s="17">
        <v>2.6</v>
      </c>
      <c r="AC53" s="17">
        <v>4.7</v>
      </c>
      <c r="AD53" s="17"/>
      <c r="AE53" s="17"/>
      <c r="AF53" s="17"/>
      <c r="AG53" s="17">
        <v>0</v>
      </c>
      <c r="AH53" s="17">
        <v>6.7</v>
      </c>
      <c r="AI53" s="17">
        <v>-10.7</v>
      </c>
      <c r="AJ53" s="17"/>
      <c r="AK53" s="17"/>
      <c r="AL53" s="17"/>
      <c r="AM53" s="17">
        <v>-1.5</v>
      </c>
      <c r="AN53" s="17">
        <v>-17.8</v>
      </c>
      <c r="AO53" s="17">
        <v>2.4</v>
      </c>
      <c r="AP53" s="17">
        <v>22.1</v>
      </c>
      <c r="AQ53" s="17">
        <v>9.4</v>
      </c>
      <c r="AR53" s="17">
        <v>-0.3</v>
      </c>
      <c r="AS53" s="17">
        <v>2.4</v>
      </c>
      <c r="AT53" s="17">
        <v>1.2</v>
      </c>
      <c r="AU53" s="17">
        <v>6.2</v>
      </c>
      <c r="AV53" s="17">
        <v>-34.200000000000003</v>
      </c>
      <c r="AW53" s="17">
        <v>-46.1</v>
      </c>
      <c r="AX53" s="17">
        <v>-3.6</v>
      </c>
      <c r="AY53" s="17">
        <v>-1.8</v>
      </c>
      <c r="AZ53" s="17">
        <v>0.9</v>
      </c>
      <c r="BA53" s="17">
        <v>-2.1</v>
      </c>
      <c r="BB53" s="17">
        <v>2.8</v>
      </c>
      <c r="BC53" s="17">
        <v>0.5</v>
      </c>
      <c r="BD53" s="17">
        <v>0.2</v>
      </c>
      <c r="BE53" s="17">
        <v>-1.6</v>
      </c>
      <c r="BF53" s="17"/>
      <c r="BG53" s="17"/>
      <c r="BH53" s="17">
        <v>1.1000000000000001</v>
      </c>
      <c r="BI53" s="17"/>
      <c r="BJ53" s="17"/>
      <c r="BK53" s="17">
        <v>-5.7</v>
      </c>
      <c r="BL53" s="17"/>
      <c r="BM53" s="17"/>
      <c r="BN53" s="17"/>
      <c r="BO53" s="17">
        <v>-1.7</v>
      </c>
      <c r="BP53" s="17">
        <v>0</v>
      </c>
      <c r="BQ53" s="17">
        <v>0</v>
      </c>
      <c r="BR53" s="17">
        <v>-0.2</v>
      </c>
      <c r="BS53" s="17">
        <v>34.9</v>
      </c>
      <c r="BT53" s="17"/>
      <c r="BU53" s="17"/>
      <c r="BV53" s="17"/>
      <c r="BW53" s="17"/>
      <c r="BX53" s="17"/>
      <c r="BY53" s="17"/>
      <c r="BZ53" s="17"/>
      <c r="CA53" s="17"/>
      <c r="CB53" s="17">
        <v>-0.6</v>
      </c>
      <c r="CC53" s="17">
        <v>60.6</v>
      </c>
      <c r="CD53" s="17">
        <v>51.2</v>
      </c>
      <c r="CE53" s="17">
        <v>12.2</v>
      </c>
      <c r="CF53" s="17">
        <v>4.4000000000000004</v>
      </c>
      <c r="CG53" s="17">
        <v>4</v>
      </c>
      <c r="CH53" s="17"/>
      <c r="CI53" s="17"/>
      <c r="CJ53" s="17"/>
      <c r="CK53" s="17">
        <v>1.4</v>
      </c>
      <c r="CL53" s="17">
        <v>3.8</v>
      </c>
      <c r="CM53" s="17">
        <v>-20.2</v>
      </c>
      <c r="CN53" s="17"/>
      <c r="CO53" s="17"/>
      <c r="CP53" s="17"/>
      <c r="CQ53" s="17"/>
      <c r="CR53" s="17"/>
      <c r="CS53" s="17"/>
      <c r="CT53" s="17"/>
      <c r="CU53" s="17"/>
      <c r="CV53" s="17">
        <v>-4.0999999999999996</v>
      </c>
      <c r="CW53" s="17">
        <v>0</v>
      </c>
      <c r="CX53" s="17"/>
      <c r="CY53" s="17"/>
      <c r="CZ53" s="17">
        <v>0.8</v>
      </c>
      <c r="DA53" s="17">
        <v>0</v>
      </c>
      <c r="DB53" s="17">
        <v>0</v>
      </c>
      <c r="DC53" s="17"/>
      <c r="DD53" s="17">
        <v>0.1</v>
      </c>
      <c r="DE53" s="17">
        <v>0.7</v>
      </c>
      <c r="DF53" s="17">
        <v>0.1</v>
      </c>
      <c r="DG53" s="17">
        <v>0.8</v>
      </c>
      <c r="DH53" s="17">
        <v>0.3</v>
      </c>
      <c r="DI53" s="17">
        <v>0.5</v>
      </c>
      <c r="DJ53" s="17"/>
      <c r="DK53" s="17">
        <v>0</v>
      </c>
      <c r="DL53" s="17">
        <v>0</v>
      </c>
      <c r="DM53" s="17">
        <v>0</v>
      </c>
      <c r="DN53" s="17">
        <v>0</v>
      </c>
      <c r="DO53" s="17">
        <v>1.2</v>
      </c>
      <c r="DP53" s="17">
        <v>0.5</v>
      </c>
      <c r="DQ53" s="17">
        <v>0.3</v>
      </c>
      <c r="DR53" s="17">
        <v>1.4</v>
      </c>
      <c r="DS53" s="17">
        <v>0</v>
      </c>
      <c r="DT53" s="17">
        <v>-0.2</v>
      </c>
      <c r="DU53" s="17">
        <v>-0.3</v>
      </c>
      <c r="DV53" s="17">
        <v>0.3</v>
      </c>
      <c r="DW53" s="17"/>
      <c r="DX53" s="17">
        <v>-2.2999999999999998</v>
      </c>
      <c r="DY53" s="17">
        <v>0</v>
      </c>
      <c r="DZ53" s="17">
        <v>0.5</v>
      </c>
      <c r="EA53" s="17">
        <v>0.5</v>
      </c>
      <c r="EB53" s="17">
        <v>0.2</v>
      </c>
      <c r="EC53" s="17">
        <v>0.8</v>
      </c>
      <c r="ED53" s="17">
        <v>4</v>
      </c>
      <c r="EE53" s="17">
        <v>0</v>
      </c>
      <c r="EF53" s="17">
        <v>-9.8000000000000007</v>
      </c>
      <c r="EG53" s="17">
        <v>-9.9</v>
      </c>
      <c r="EH53" s="17">
        <v>0</v>
      </c>
      <c r="EI53" s="17">
        <v>0</v>
      </c>
      <c r="EJ53" s="17">
        <v>1.5</v>
      </c>
      <c r="EK53" s="17">
        <v>0.1</v>
      </c>
      <c r="EL53" s="17">
        <v>1.3</v>
      </c>
      <c r="EM53" s="17">
        <v>0.1</v>
      </c>
      <c r="EN53" s="17">
        <v>0.1</v>
      </c>
      <c r="EO53" s="17">
        <v>0.1</v>
      </c>
      <c r="EP53" s="17"/>
      <c r="EQ53" s="17">
        <v>0</v>
      </c>
      <c r="ER53" s="17">
        <v>0</v>
      </c>
      <c r="ES53" s="17">
        <v>0</v>
      </c>
      <c r="ET53" s="17">
        <v>-0.2</v>
      </c>
      <c r="EU53" s="17">
        <v>7.8</v>
      </c>
      <c r="EV53" s="17">
        <v>1.5</v>
      </c>
      <c r="EW53" s="17">
        <v>0</v>
      </c>
      <c r="EX53" s="17">
        <v>0</v>
      </c>
      <c r="EY53" s="17">
        <v>0.2</v>
      </c>
      <c r="EZ53" s="17">
        <v>0.4</v>
      </c>
      <c r="FA53" s="17">
        <v>3.1</v>
      </c>
      <c r="FB53" s="17"/>
      <c r="FC53" s="17"/>
      <c r="FD53" s="17">
        <v>1</v>
      </c>
      <c r="FE53" s="17"/>
      <c r="FF53" s="17">
        <v>2.8</v>
      </c>
      <c r="FG53" s="17"/>
      <c r="FH53" s="17"/>
      <c r="FI53" s="17">
        <v>230.3</v>
      </c>
      <c r="FJ53" s="15"/>
      <c r="FK53" s="17">
        <v>1.5066200000000001</v>
      </c>
      <c r="FL53" s="17">
        <v>-0.79900000000000004</v>
      </c>
      <c r="FM53" s="17">
        <v>1.268</v>
      </c>
      <c r="FN53" s="17">
        <v>1.1000000000000001</v>
      </c>
      <c r="FO53" s="17">
        <v>0.34282000000000001</v>
      </c>
      <c r="FP53" s="17">
        <v>0.29924000000000001</v>
      </c>
      <c r="FQ53" s="17">
        <v>-0.4</v>
      </c>
      <c r="FR53" s="17">
        <v>0.9</v>
      </c>
      <c r="FS53" s="17">
        <v>4.2176799999999997</v>
      </c>
    </row>
    <row r="54" spans="1:175" ht="24" customHeight="1" x14ac:dyDescent="0.3">
      <c r="A54" s="16" t="s">
        <v>43</v>
      </c>
      <c r="B54" s="16" t="s">
        <v>754</v>
      </c>
      <c r="C54" s="17">
        <v>9.1999999999999993</v>
      </c>
      <c r="D54" s="17">
        <v>18.600000000000001</v>
      </c>
      <c r="E54" s="17">
        <v>20.3</v>
      </c>
      <c r="F54" s="17"/>
      <c r="G54" s="17"/>
      <c r="H54" s="17">
        <v>-11.3</v>
      </c>
      <c r="I54" s="17">
        <v>10.8</v>
      </c>
      <c r="J54" s="17"/>
      <c r="K54" s="17"/>
      <c r="L54" s="17">
        <v>19.399999999999999</v>
      </c>
      <c r="M54" s="17">
        <v>18.399999999999999</v>
      </c>
      <c r="N54" s="17">
        <v>12.7</v>
      </c>
      <c r="O54" s="17">
        <v>44</v>
      </c>
      <c r="P54" s="17">
        <v>27.2</v>
      </c>
      <c r="Q54" s="17">
        <v>-1.8</v>
      </c>
      <c r="R54" s="17">
        <v>85.1</v>
      </c>
      <c r="S54" s="17">
        <v>0.1</v>
      </c>
      <c r="T54" s="17"/>
      <c r="U54" s="17"/>
      <c r="V54" s="17"/>
      <c r="W54" s="17"/>
      <c r="X54" s="17">
        <v>4.9000000000000004</v>
      </c>
      <c r="Y54" s="17">
        <v>1.6</v>
      </c>
      <c r="Z54" s="17"/>
      <c r="AA54" s="17">
        <v>-3.4</v>
      </c>
      <c r="AB54" s="17">
        <v>2.2999999999999998</v>
      </c>
      <c r="AC54" s="17">
        <v>4.3</v>
      </c>
      <c r="AD54" s="17"/>
      <c r="AE54" s="17"/>
      <c r="AF54" s="17"/>
      <c r="AG54" s="17">
        <v>0</v>
      </c>
      <c r="AH54" s="17">
        <v>6</v>
      </c>
      <c r="AI54" s="17">
        <v>-8.6</v>
      </c>
      <c r="AJ54" s="17"/>
      <c r="AK54" s="17"/>
      <c r="AL54" s="17"/>
      <c r="AM54" s="17">
        <v>-1.6</v>
      </c>
      <c r="AN54" s="17">
        <v>-17.2</v>
      </c>
      <c r="AO54" s="17">
        <v>2.2999999999999998</v>
      </c>
      <c r="AP54" s="17">
        <v>11.4</v>
      </c>
      <c r="AQ54" s="17">
        <v>9.5</v>
      </c>
      <c r="AR54" s="17">
        <v>-0.6</v>
      </c>
      <c r="AS54" s="17">
        <v>2.4</v>
      </c>
      <c r="AT54" s="17">
        <v>0.8</v>
      </c>
      <c r="AU54" s="17">
        <v>18.3</v>
      </c>
      <c r="AV54" s="17">
        <v>-21.9</v>
      </c>
      <c r="AW54" s="17">
        <v>-33.9</v>
      </c>
      <c r="AX54" s="17">
        <v>-5.0999999999999996</v>
      </c>
      <c r="AY54" s="17">
        <v>-1.8</v>
      </c>
      <c r="AZ54" s="17">
        <v>0.8</v>
      </c>
      <c r="BA54" s="17">
        <v>-1.8</v>
      </c>
      <c r="BB54" s="17">
        <v>3.9</v>
      </c>
      <c r="BC54" s="17">
        <v>0.5</v>
      </c>
      <c r="BD54" s="17">
        <v>0.2</v>
      </c>
      <c r="BE54" s="17">
        <v>-1.6</v>
      </c>
      <c r="BF54" s="17"/>
      <c r="BG54" s="17"/>
      <c r="BH54" s="17">
        <v>3.2</v>
      </c>
      <c r="BI54" s="17"/>
      <c r="BJ54" s="17"/>
      <c r="BK54" s="17">
        <v>1.6</v>
      </c>
      <c r="BL54" s="17"/>
      <c r="BM54" s="17"/>
      <c r="BN54" s="17"/>
      <c r="BO54" s="17">
        <v>-0.4</v>
      </c>
      <c r="BP54" s="17">
        <v>-29.8</v>
      </c>
      <c r="BQ54" s="17">
        <v>-31.1</v>
      </c>
      <c r="BR54" s="17">
        <v>0</v>
      </c>
      <c r="BS54" s="17">
        <v>1.4</v>
      </c>
      <c r="BT54" s="17"/>
      <c r="BU54" s="17"/>
      <c r="BV54" s="17"/>
      <c r="BW54" s="17"/>
      <c r="BX54" s="17"/>
      <c r="BY54" s="17"/>
      <c r="BZ54" s="17"/>
      <c r="CA54" s="17"/>
      <c r="CB54" s="17">
        <v>-0.6</v>
      </c>
      <c r="CC54" s="17">
        <v>60.6</v>
      </c>
      <c r="CD54" s="17">
        <v>51.2</v>
      </c>
      <c r="CE54" s="17">
        <v>11.7</v>
      </c>
      <c r="CF54" s="17">
        <v>4.4000000000000004</v>
      </c>
      <c r="CG54" s="17">
        <v>3.9</v>
      </c>
      <c r="CH54" s="17"/>
      <c r="CI54" s="17"/>
      <c r="CJ54" s="17"/>
      <c r="CK54" s="17">
        <v>7.7</v>
      </c>
      <c r="CL54" s="17">
        <v>10.199999999999999</v>
      </c>
      <c r="CM54" s="17">
        <v>-10.7</v>
      </c>
      <c r="CN54" s="17"/>
      <c r="CO54" s="17"/>
      <c r="CP54" s="17"/>
      <c r="CQ54" s="17"/>
      <c r="CR54" s="17"/>
      <c r="CS54" s="17"/>
      <c r="CT54" s="17"/>
      <c r="CU54" s="17"/>
      <c r="CV54" s="17">
        <v>-4.0999999999999996</v>
      </c>
      <c r="CW54" s="17">
        <v>0</v>
      </c>
      <c r="CX54" s="17"/>
      <c r="CY54" s="17"/>
      <c r="CZ54" s="17">
        <v>0.7</v>
      </c>
      <c r="DA54" s="17">
        <v>0</v>
      </c>
      <c r="DB54" s="17">
        <v>0</v>
      </c>
      <c r="DC54" s="17"/>
      <c r="DD54" s="17">
        <v>0.2</v>
      </c>
      <c r="DE54" s="17">
        <v>0.6</v>
      </c>
      <c r="DF54" s="17">
        <v>0.1</v>
      </c>
      <c r="DG54" s="17">
        <v>1.6</v>
      </c>
      <c r="DH54" s="17">
        <v>0.2</v>
      </c>
      <c r="DI54" s="17">
        <v>0.5</v>
      </c>
      <c r="DJ54" s="17"/>
      <c r="DK54" s="17">
        <v>0</v>
      </c>
      <c r="DL54" s="17">
        <v>0</v>
      </c>
      <c r="DM54" s="17">
        <v>0</v>
      </c>
      <c r="DN54" s="17">
        <v>0</v>
      </c>
      <c r="DO54" s="17">
        <v>1.2</v>
      </c>
      <c r="DP54" s="17">
        <v>0.6</v>
      </c>
      <c r="DQ54" s="17">
        <v>0.3</v>
      </c>
      <c r="DR54" s="17">
        <v>1.4</v>
      </c>
      <c r="DS54" s="17">
        <v>0</v>
      </c>
      <c r="DT54" s="17">
        <v>-0.2</v>
      </c>
      <c r="DU54" s="17">
        <v>0.4</v>
      </c>
      <c r="DV54" s="17">
        <v>0.3</v>
      </c>
      <c r="DW54" s="17"/>
      <c r="DX54" s="17">
        <v>-2.5</v>
      </c>
      <c r="DY54" s="17">
        <v>0</v>
      </c>
      <c r="DZ54" s="17">
        <v>0.5</v>
      </c>
      <c r="EA54" s="17">
        <v>0.5</v>
      </c>
      <c r="EB54" s="17">
        <v>0.2</v>
      </c>
      <c r="EC54" s="17">
        <v>0.8</v>
      </c>
      <c r="ED54" s="17">
        <v>4</v>
      </c>
      <c r="EE54" s="17">
        <v>0</v>
      </c>
      <c r="EF54" s="17">
        <v>-9.1</v>
      </c>
      <c r="EG54" s="17">
        <v>-8.8000000000000007</v>
      </c>
      <c r="EH54" s="17">
        <v>0</v>
      </c>
      <c r="EI54" s="17">
        <v>0</v>
      </c>
      <c r="EJ54" s="17">
        <v>1.5</v>
      </c>
      <c r="EK54" s="17">
        <v>0.1</v>
      </c>
      <c r="EL54" s="17">
        <v>1.4</v>
      </c>
      <c r="EM54" s="17">
        <v>0.1</v>
      </c>
      <c r="EN54" s="17">
        <v>0.1</v>
      </c>
      <c r="EO54" s="17">
        <v>0.1</v>
      </c>
      <c r="EP54" s="17"/>
      <c r="EQ54" s="17">
        <v>0</v>
      </c>
      <c r="ER54" s="17">
        <v>0</v>
      </c>
      <c r="ES54" s="17">
        <v>0</v>
      </c>
      <c r="ET54" s="17">
        <v>-0.2</v>
      </c>
      <c r="EU54" s="17">
        <v>5.6</v>
      </c>
      <c r="EV54" s="17">
        <v>1.4</v>
      </c>
      <c r="EW54" s="17">
        <v>0</v>
      </c>
      <c r="EX54" s="17">
        <v>0</v>
      </c>
      <c r="EY54" s="17">
        <v>0.2</v>
      </c>
      <c r="EZ54" s="17">
        <v>0.6</v>
      </c>
      <c r="FA54" s="17">
        <v>3.2</v>
      </c>
      <c r="FB54" s="17"/>
      <c r="FC54" s="17"/>
      <c r="FD54" s="17">
        <v>2.4</v>
      </c>
      <c r="FE54" s="17"/>
      <c r="FF54" s="17">
        <v>2.4</v>
      </c>
      <c r="FG54" s="17"/>
      <c r="FH54" s="17"/>
      <c r="FI54" s="17">
        <v>316</v>
      </c>
      <c r="FJ54" s="15"/>
      <c r="FK54" s="17">
        <v>1.5649</v>
      </c>
      <c r="FL54" s="17">
        <v>-0.58899999999999997</v>
      </c>
      <c r="FM54" s="17">
        <v>1.262</v>
      </c>
      <c r="FN54" s="17">
        <v>1.3</v>
      </c>
      <c r="FO54" s="17">
        <v>0.34077000000000002</v>
      </c>
      <c r="FP54" s="17">
        <v>0.29246</v>
      </c>
      <c r="FQ54" s="17">
        <v>0.3</v>
      </c>
      <c r="FR54" s="17">
        <v>1.1000000000000001</v>
      </c>
      <c r="FS54" s="17">
        <v>5.5711300000000001</v>
      </c>
    </row>
    <row r="55" spans="1:175" ht="24" customHeight="1" x14ac:dyDescent="0.3">
      <c r="A55" s="16" t="s">
        <v>43</v>
      </c>
      <c r="B55" s="16" t="s">
        <v>755</v>
      </c>
      <c r="C55" s="17">
        <v>9.1999999999999993</v>
      </c>
      <c r="D55" s="17">
        <v>21.7</v>
      </c>
      <c r="E55" s="17">
        <v>21</v>
      </c>
      <c r="F55" s="17"/>
      <c r="G55" s="17"/>
      <c r="H55" s="17">
        <v>-14.8</v>
      </c>
      <c r="I55" s="17">
        <v>4.8</v>
      </c>
      <c r="J55" s="17"/>
      <c r="K55" s="17"/>
      <c r="L55" s="17">
        <v>-21.8</v>
      </c>
      <c r="M55" s="17">
        <v>-28.5</v>
      </c>
      <c r="N55" s="17">
        <v>-21.2</v>
      </c>
      <c r="O55" s="17">
        <v>32.6</v>
      </c>
      <c r="P55" s="17">
        <v>2.7</v>
      </c>
      <c r="Q55" s="17">
        <v>4.9000000000000004</v>
      </c>
      <c r="R55" s="17">
        <v>84.9</v>
      </c>
      <c r="S55" s="17">
        <v>0</v>
      </c>
      <c r="T55" s="17"/>
      <c r="U55" s="17"/>
      <c r="V55" s="17"/>
      <c r="W55" s="17"/>
      <c r="X55" s="17">
        <v>1.7</v>
      </c>
      <c r="Y55" s="17">
        <v>1.6</v>
      </c>
      <c r="Z55" s="17"/>
      <c r="AA55" s="17">
        <v>-3.4</v>
      </c>
      <c r="AB55" s="17">
        <v>2.4</v>
      </c>
      <c r="AC55" s="17">
        <v>2.5</v>
      </c>
      <c r="AD55" s="17"/>
      <c r="AE55" s="17"/>
      <c r="AF55" s="17"/>
      <c r="AG55" s="17">
        <v>0</v>
      </c>
      <c r="AH55" s="17">
        <v>5.0999999999999996</v>
      </c>
      <c r="AI55" s="17">
        <v>-4.3</v>
      </c>
      <c r="AJ55" s="17"/>
      <c r="AK55" s="17"/>
      <c r="AL55" s="17"/>
      <c r="AM55" s="17">
        <v>-1.5</v>
      </c>
      <c r="AN55" s="17">
        <v>-17.399999999999999</v>
      </c>
      <c r="AO55" s="17">
        <v>2.5</v>
      </c>
      <c r="AP55" s="17">
        <v>11.4</v>
      </c>
      <c r="AQ55" s="17">
        <v>9.8000000000000007</v>
      </c>
      <c r="AR55" s="17">
        <v>-0.6</v>
      </c>
      <c r="AS55" s="17">
        <v>2.4</v>
      </c>
      <c r="AT55" s="17">
        <v>0.9</v>
      </c>
      <c r="AU55" s="17">
        <v>21.2</v>
      </c>
      <c r="AV55" s="17">
        <v>-14.3</v>
      </c>
      <c r="AW55" s="17">
        <v>-40.700000000000003</v>
      </c>
      <c r="AX55" s="17">
        <v>-3.1</v>
      </c>
      <c r="AY55" s="17">
        <v>-1.7</v>
      </c>
      <c r="AZ55" s="17">
        <v>0.9</v>
      </c>
      <c r="BA55" s="17">
        <v>-1.9</v>
      </c>
      <c r="BB55" s="17">
        <v>4.2</v>
      </c>
      <c r="BC55" s="17">
        <v>0.5</v>
      </c>
      <c r="BD55" s="17">
        <v>0.2</v>
      </c>
      <c r="BE55" s="17">
        <v>-3.6</v>
      </c>
      <c r="BF55" s="17"/>
      <c r="BG55" s="17"/>
      <c r="BH55" s="17">
        <v>3.2</v>
      </c>
      <c r="BI55" s="17"/>
      <c r="BJ55" s="17"/>
      <c r="BK55" s="17">
        <v>-1.6</v>
      </c>
      <c r="BL55" s="17"/>
      <c r="BM55" s="17"/>
      <c r="BN55" s="17"/>
      <c r="BO55" s="17">
        <v>0.9</v>
      </c>
      <c r="BP55" s="17">
        <v>-21.5</v>
      </c>
      <c r="BQ55" s="17">
        <v>-22.8</v>
      </c>
      <c r="BR55" s="17">
        <v>0</v>
      </c>
      <c r="BS55" s="17">
        <v>10.7</v>
      </c>
      <c r="BT55" s="17"/>
      <c r="BU55" s="17"/>
      <c r="BV55" s="17"/>
      <c r="BW55" s="17"/>
      <c r="BX55" s="17"/>
      <c r="BY55" s="17"/>
      <c r="BZ55" s="17"/>
      <c r="CA55" s="17"/>
      <c r="CB55" s="17">
        <v>-0.6</v>
      </c>
      <c r="CC55" s="17">
        <v>60.7</v>
      </c>
      <c r="CD55" s="17">
        <v>51.4</v>
      </c>
      <c r="CE55" s="17">
        <v>11.8</v>
      </c>
      <c r="CF55" s="17">
        <v>8.1999999999999993</v>
      </c>
      <c r="CG55" s="17">
        <v>3.8</v>
      </c>
      <c r="CH55" s="17"/>
      <c r="CI55" s="17"/>
      <c r="CJ55" s="17"/>
      <c r="CK55" s="17">
        <v>9</v>
      </c>
      <c r="CL55" s="17">
        <v>11.5</v>
      </c>
      <c r="CM55" s="17">
        <v>-8.9</v>
      </c>
      <c r="CN55" s="17"/>
      <c r="CO55" s="17"/>
      <c r="CP55" s="17"/>
      <c r="CQ55" s="17"/>
      <c r="CR55" s="17"/>
      <c r="CS55" s="17"/>
      <c r="CT55" s="17"/>
      <c r="CU55" s="17"/>
      <c r="CV55" s="17">
        <v>-3.8</v>
      </c>
      <c r="CW55" s="17">
        <v>0</v>
      </c>
      <c r="CX55" s="17"/>
      <c r="CY55" s="17"/>
      <c r="CZ55" s="17">
        <v>0.7</v>
      </c>
      <c r="DA55" s="17">
        <v>-0.1</v>
      </c>
      <c r="DB55" s="17">
        <v>0</v>
      </c>
      <c r="DC55" s="17"/>
      <c r="DD55" s="17">
        <v>0.2</v>
      </c>
      <c r="DE55" s="17">
        <v>0.6</v>
      </c>
      <c r="DF55" s="17">
        <v>0.1</v>
      </c>
      <c r="DG55" s="17">
        <v>0.1</v>
      </c>
      <c r="DH55" s="17">
        <v>0.2</v>
      </c>
      <c r="DI55" s="17">
        <v>0.5</v>
      </c>
      <c r="DJ55" s="17"/>
      <c r="DK55" s="17">
        <v>0</v>
      </c>
      <c r="DL55" s="17">
        <v>0</v>
      </c>
      <c r="DM55" s="17">
        <v>0</v>
      </c>
      <c r="DN55" s="17">
        <v>0</v>
      </c>
      <c r="DO55" s="17">
        <v>1.5</v>
      </c>
      <c r="DP55" s="17">
        <v>0.6</v>
      </c>
      <c r="DQ55" s="17">
        <v>0.4</v>
      </c>
      <c r="DR55" s="17">
        <v>1.4</v>
      </c>
      <c r="DS55" s="17">
        <v>0</v>
      </c>
      <c r="DT55" s="17">
        <v>0</v>
      </c>
      <c r="DU55" s="17">
        <v>0.4</v>
      </c>
      <c r="DV55" s="17">
        <v>0.3</v>
      </c>
      <c r="DW55" s="17"/>
      <c r="DX55" s="17">
        <v>-2.5</v>
      </c>
      <c r="DY55" s="17">
        <v>0</v>
      </c>
      <c r="DZ55" s="17">
        <v>0.5</v>
      </c>
      <c r="EA55" s="17">
        <v>0.4</v>
      </c>
      <c r="EB55" s="17">
        <v>0.2</v>
      </c>
      <c r="EC55" s="17">
        <v>0.8</v>
      </c>
      <c r="ED55" s="17">
        <v>4</v>
      </c>
      <c r="EE55" s="17">
        <v>0</v>
      </c>
      <c r="EF55" s="17">
        <v>-6.8</v>
      </c>
      <c r="EG55" s="17">
        <v>-7</v>
      </c>
      <c r="EH55" s="17">
        <v>0</v>
      </c>
      <c r="EI55" s="17">
        <v>0</v>
      </c>
      <c r="EJ55" s="17">
        <v>1.5</v>
      </c>
      <c r="EK55" s="17">
        <v>0.1</v>
      </c>
      <c r="EL55" s="17">
        <v>1.4</v>
      </c>
      <c r="EM55" s="17">
        <v>0.1</v>
      </c>
      <c r="EN55" s="17">
        <v>0.1</v>
      </c>
      <c r="EO55" s="17">
        <v>0.1</v>
      </c>
      <c r="EP55" s="17"/>
      <c r="EQ55" s="17">
        <v>0</v>
      </c>
      <c r="ER55" s="17">
        <v>0</v>
      </c>
      <c r="ES55" s="17">
        <v>0</v>
      </c>
      <c r="ET55" s="17">
        <v>-0.2</v>
      </c>
      <c r="EU55" s="17">
        <v>5.2</v>
      </c>
      <c r="EV55" s="17">
        <v>1.8</v>
      </c>
      <c r="EW55" s="17">
        <v>0</v>
      </c>
      <c r="EX55" s="17">
        <v>0</v>
      </c>
      <c r="EY55" s="17">
        <v>0.1</v>
      </c>
      <c r="EZ55" s="17">
        <v>0.5</v>
      </c>
      <c r="FA55" s="17">
        <v>3</v>
      </c>
      <c r="FB55" s="17"/>
      <c r="FC55" s="17"/>
      <c r="FD55" s="17">
        <v>2</v>
      </c>
      <c r="FE55" s="17"/>
      <c r="FF55" s="17">
        <v>2</v>
      </c>
      <c r="FG55" s="17"/>
      <c r="FH55" s="17"/>
      <c r="FI55" s="17">
        <v>196.5</v>
      </c>
      <c r="FJ55" s="15"/>
      <c r="FK55" s="17">
        <v>1.6999</v>
      </c>
      <c r="FL55" s="17">
        <v>0.38500000000000001</v>
      </c>
      <c r="FM55" s="17">
        <v>1.1259999999999999</v>
      </c>
      <c r="FN55" s="17">
        <v>1.1000000000000001</v>
      </c>
      <c r="FO55" s="17">
        <v>0.34272999999999998</v>
      </c>
      <c r="FP55" s="17">
        <v>0.31780999999999998</v>
      </c>
      <c r="FQ55" s="17">
        <v>-0.3</v>
      </c>
      <c r="FR55" s="17">
        <v>1.1000000000000001</v>
      </c>
      <c r="FS55" s="17">
        <v>5.7714400000000001</v>
      </c>
    </row>
    <row r="56" spans="1:175" ht="24" customHeight="1" x14ac:dyDescent="0.3">
      <c r="A56" s="16" t="s">
        <v>43</v>
      </c>
      <c r="B56" s="16" t="s">
        <v>756</v>
      </c>
      <c r="C56" s="17">
        <v>8.1</v>
      </c>
      <c r="D56" s="17">
        <v>2.4</v>
      </c>
      <c r="E56" s="17">
        <v>17.3</v>
      </c>
      <c r="F56" s="17"/>
      <c r="G56" s="17"/>
      <c r="H56" s="17">
        <v>-17.399999999999999</v>
      </c>
      <c r="I56" s="17">
        <v>3</v>
      </c>
      <c r="J56" s="17"/>
      <c r="K56" s="17"/>
      <c r="L56" s="17">
        <v>-23.8</v>
      </c>
      <c r="M56" s="17">
        <v>-35.1</v>
      </c>
      <c r="N56" s="17">
        <v>-28</v>
      </c>
      <c r="O56" s="17">
        <v>28</v>
      </c>
      <c r="P56" s="17">
        <v>-1.5</v>
      </c>
      <c r="Q56" s="17">
        <v>2.4</v>
      </c>
      <c r="R56" s="17">
        <v>59.8</v>
      </c>
      <c r="S56" s="17">
        <v>0.1</v>
      </c>
      <c r="T56" s="17"/>
      <c r="U56" s="17"/>
      <c r="V56" s="17"/>
      <c r="W56" s="17"/>
      <c r="X56" s="17">
        <v>1.1000000000000001</v>
      </c>
      <c r="Y56" s="17">
        <v>1.1000000000000001</v>
      </c>
      <c r="Z56" s="17"/>
      <c r="AA56" s="17">
        <v>-3.4</v>
      </c>
      <c r="AB56" s="17">
        <v>2</v>
      </c>
      <c r="AC56" s="17">
        <v>1.5</v>
      </c>
      <c r="AD56" s="17"/>
      <c r="AE56" s="17"/>
      <c r="AF56" s="17"/>
      <c r="AG56" s="17">
        <v>0</v>
      </c>
      <c r="AH56" s="17">
        <v>4.8</v>
      </c>
      <c r="AI56" s="17">
        <v>-1.1000000000000001</v>
      </c>
      <c r="AJ56" s="17"/>
      <c r="AK56" s="17"/>
      <c r="AL56" s="17"/>
      <c r="AM56" s="17">
        <v>-1.7</v>
      </c>
      <c r="AN56" s="17">
        <v>-19.600000000000001</v>
      </c>
      <c r="AO56" s="17">
        <v>2.6</v>
      </c>
      <c r="AP56" s="17">
        <v>11.5</v>
      </c>
      <c r="AQ56" s="17">
        <v>9.4</v>
      </c>
      <c r="AR56" s="17">
        <v>-0.2</v>
      </c>
      <c r="AS56" s="17">
        <v>2.4</v>
      </c>
      <c r="AT56" s="17">
        <v>1.1000000000000001</v>
      </c>
      <c r="AU56" s="17">
        <v>14.8</v>
      </c>
      <c r="AV56" s="17">
        <v>-20.7</v>
      </c>
      <c r="AW56" s="17">
        <v>-47</v>
      </c>
      <c r="AX56" s="17">
        <v>-4.7</v>
      </c>
      <c r="AY56" s="17">
        <v>-1.8</v>
      </c>
      <c r="AZ56" s="17">
        <v>0.8</v>
      </c>
      <c r="BA56" s="17">
        <v>-2.4</v>
      </c>
      <c r="BB56" s="17">
        <v>3.7</v>
      </c>
      <c r="BC56" s="17">
        <v>0.5</v>
      </c>
      <c r="BD56" s="17">
        <v>0</v>
      </c>
      <c r="BE56" s="17">
        <v>-3</v>
      </c>
      <c r="BF56" s="17"/>
      <c r="BG56" s="17"/>
      <c r="BH56" s="17">
        <v>0.4</v>
      </c>
      <c r="BI56" s="17"/>
      <c r="BJ56" s="17"/>
      <c r="BK56" s="17">
        <v>-5.0999999999999996</v>
      </c>
      <c r="BL56" s="17"/>
      <c r="BM56" s="17"/>
      <c r="BN56" s="17"/>
      <c r="BO56" s="17">
        <v>-3.3</v>
      </c>
      <c r="BP56" s="17">
        <v>-25.6</v>
      </c>
      <c r="BQ56" s="17">
        <v>-26.9</v>
      </c>
      <c r="BR56" s="17">
        <v>0</v>
      </c>
      <c r="BS56" s="17">
        <v>7.1</v>
      </c>
      <c r="BT56" s="17"/>
      <c r="BU56" s="17"/>
      <c r="BV56" s="17"/>
      <c r="BW56" s="17"/>
      <c r="BX56" s="17"/>
      <c r="BY56" s="17"/>
      <c r="BZ56" s="17"/>
      <c r="CA56" s="17"/>
      <c r="CB56" s="17">
        <v>-0.6</v>
      </c>
      <c r="CC56" s="17">
        <v>60.5</v>
      </c>
      <c r="CD56" s="17">
        <v>51.1</v>
      </c>
      <c r="CE56" s="17">
        <v>11.9</v>
      </c>
      <c r="CF56" s="17">
        <v>4.4000000000000004</v>
      </c>
      <c r="CG56" s="17">
        <v>3.9</v>
      </c>
      <c r="CH56" s="17"/>
      <c r="CI56" s="17"/>
      <c r="CJ56" s="17"/>
      <c r="CK56" s="17">
        <v>2</v>
      </c>
      <c r="CL56" s="17">
        <v>4.4000000000000004</v>
      </c>
      <c r="CM56" s="17">
        <v>-19.5</v>
      </c>
      <c r="CN56" s="17"/>
      <c r="CO56" s="17"/>
      <c r="CP56" s="17"/>
      <c r="CQ56" s="17"/>
      <c r="CR56" s="17"/>
      <c r="CS56" s="17"/>
      <c r="CT56" s="17"/>
      <c r="CU56" s="17"/>
      <c r="CV56" s="17">
        <v>-3.9</v>
      </c>
      <c r="CW56" s="17">
        <v>0</v>
      </c>
      <c r="CX56" s="17"/>
      <c r="CY56" s="17"/>
      <c r="CZ56" s="17">
        <v>0.8</v>
      </c>
      <c r="DA56" s="17">
        <v>0</v>
      </c>
      <c r="DB56" s="17">
        <v>0</v>
      </c>
      <c r="DC56" s="17"/>
      <c r="DD56" s="17">
        <v>0.1</v>
      </c>
      <c r="DE56" s="17">
        <v>0.7</v>
      </c>
      <c r="DF56" s="17">
        <v>0.1</v>
      </c>
      <c r="DG56" s="17">
        <v>0.1</v>
      </c>
      <c r="DH56" s="17">
        <v>0.2</v>
      </c>
      <c r="DI56" s="17">
        <v>0.5</v>
      </c>
      <c r="DJ56" s="17"/>
      <c r="DK56" s="17">
        <v>0</v>
      </c>
      <c r="DL56" s="17">
        <v>0</v>
      </c>
      <c r="DM56" s="17">
        <v>0</v>
      </c>
      <c r="DN56" s="17">
        <v>0</v>
      </c>
      <c r="DO56" s="17">
        <v>1.7</v>
      </c>
      <c r="DP56" s="17">
        <v>0.6</v>
      </c>
      <c r="DQ56" s="17">
        <v>0.4</v>
      </c>
      <c r="DR56" s="17">
        <v>1.4</v>
      </c>
      <c r="DS56" s="17">
        <v>0</v>
      </c>
      <c r="DT56" s="17">
        <v>0</v>
      </c>
      <c r="DU56" s="17">
        <v>0.4</v>
      </c>
      <c r="DV56" s="17">
        <v>0.3</v>
      </c>
      <c r="DW56" s="17"/>
      <c r="DX56" s="17">
        <v>-2.5</v>
      </c>
      <c r="DY56" s="17">
        <v>0</v>
      </c>
      <c r="DZ56" s="17">
        <v>0.5</v>
      </c>
      <c r="EA56" s="17">
        <v>0.4</v>
      </c>
      <c r="EB56" s="17">
        <v>0.2</v>
      </c>
      <c r="EC56" s="17">
        <v>0.8</v>
      </c>
      <c r="ED56" s="17">
        <v>4</v>
      </c>
      <c r="EE56" s="17">
        <v>0</v>
      </c>
      <c r="EF56" s="17">
        <v>-8.1</v>
      </c>
      <c r="EG56" s="17">
        <v>-9.1</v>
      </c>
      <c r="EH56" s="17">
        <v>0</v>
      </c>
      <c r="EI56" s="17">
        <v>0</v>
      </c>
      <c r="EJ56" s="17">
        <v>1.5</v>
      </c>
      <c r="EK56" s="17">
        <v>0.1</v>
      </c>
      <c r="EL56" s="17">
        <v>1.4</v>
      </c>
      <c r="EM56" s="17">
        <v>0.1</v>
      </c>
      <c r="EN56" s="17">
        <v>0.1</v>
      </c>
      <c r="EO56" s="17">
        <v>0.1</v>
      </c>
      <c r="EP56" s="17"/>
      <c r="EQ56" s="17">
        <v>0</v>
      </c>
      <c r="ER56" s="17">
        <v>0</v>
      </c>
      <c r="ES56" s="17">
        <v>0</v>
      </c>
      <c r="ET56" s="17">
        <v>-0.2</v>
      </c>
      <c r="EU56" s="17">
        <v>3.7</v>
      </c>
      <c r="EV56" s="17">
        <v>1.3</v>
      </c>
      <c r="EW56" s="17">
        <v>0</v>
      </c>
      <c r="EX56" s="17">
        <v>0</v>
      </c>
      <c r="EY56" s="17">
        <v>0.1</v>
      </c>
      <c r="EZ56" s="17">
        <v>0.4</v>
      </c>
      <c r="FA56" s="17">
        <v>3.1</v>
      </c>
      <c r="FB56" s="17"/>
      <c r="FC56" s="17"/>
      <c r="FD56" s="17">
        <v>2.1</v>
      </c>
      <c r="FE56" s="17"/>
      <c r="FF56" s="17">
        <v>2.2999999999999998</v>
      </c>
      <c r="FG56" s="17"/>
      <c r="FH56" s="17"/>
      <c r="FI56" s="17">
        <v>37.4</v>
      </c>
      <c r="FJ56" s="15"/>
      <c r="FK56" s="17">
        <v>1.9693099999999999</v>
      </c>
      <c r="FL56" s="17">
        <v>-0.60599999999999998</v>
      </c>
      <c r="FM56" s="17">
        <v>1.1399999999999999</v>
      </c>
      <c r="FN56" s="17">
        <v>1.1000000000000001</v>
      </c>
      <c r="FO56" s="17">
        <v>0.33285999999999999</v>
      </c>
      <c r="FP56" s="17">
        <v>0.3054</v>
      </c>
      <c r="FQ56" s="17">
        <v>-1.1000000000000001</v>
      </c>
      <c r="FR56" s="17">
        <v>1</v>
      </c>
      <c r="FS56" s="17">
        <v>4.1415699999999998</v>
      </c>
    </row>
    <row r="57" spans="1:175" ht="24" customHeight="1" x14ac:dyDescent="0.3">
      <c r="A57" s="16" t="s">
        <v>43</v>
      </c>
      <c r="B57" s="16" t="s">
        <v>757</v>
      </c>
      <c r="C57" s="17">
        <v>9.3000000000000007</v>
      </c>
      <c r="D57" s="17">
        <v>6.7</v>
      </c>
      <c r="E57" s="17">
        <v>17.7</v>
      </c>
      <c r="F57" s="17"/>
      <c r="G57" s="17"/>
      <c r="H57" s="17">
        <v>-16.8</v>
      </c>
      <c r="I57" s="17">
        <v>9.3000000000000007</v>
      </c>
      <c r="J57" s="17"/>
      <c r="K57" s="17"/>
      <c r="L57" s="17">
        <v>-23.1</v>
      </c>
      <c r="M57" s="17">
        <v>-35.9</v>
      </c>
      <c r="N57" s="17">
        <v>-28.9</v>
      </c>
      <c r="O57" s="17">
        <v>27.8</v>
      </c>
      <c r="P57" s="17">
        <v>0.3</v>
      </c>
      <c r="Q57" s="17">
        <v>3.1</v>
      </c>
      <c r="R57" s="17">
        <v>57</v>
      </c>
      <c r="S57" s="17">
        <v>0</v>
      </c>
      <c r="T57" s="17"/>
      <c r="U57" s="17"/>
      <c r="V57" s="17"/>
      <c r="W57" s="17"/>
      <c r="X57" s="17">
        <v>0.2</v>
      </c>
      <c r="Y57" s="17">
        <v>1.6</v>
      </c>
      <c r="Z57" s="17"/>
      <c r="AA57" s="17">
        <v>-3.3</v>
      </c>
      <c r="AB57" s="17">
        <v>2.4</v>
      </c>
      <c r="AC57" s="17">
        <v>0.2</v>
      </c>
      <c r="AD57" s="17"/>
      <c r="AE57" s="17"/>
      <c r="AF57" s="17"/>
      <c r="AG57" s="17">
        <v>0</v>
      </c>
      <c r="AH57" s="17">
        <v>5.6</v>
      </c>
      <c r="AI57" s="17">
        <v>-2.4</v>
      </c>
      <c r="AJ57" s="17"/>
      <c r="AK57" s="17"/>
      <c r="AL57" s="17"/>
      <c r="AM57" s="17">
        <v>-1.8</v>
      </c>
      <c r="AN57" s="17">
        <v>-20.3</v>
      </c>
      <c r="AO57" s="17">
        <v>2</v>
      </c>
      <c r="AP57" s="17">
        <v>11.6</v>
      </c>
      <c r="AQ57" s="17">
        <v>9.9</v>
      </c>
      <c r="AR57" s="17">
        <v>-0.8</v>
      </c>
      <c r="AS57" s="17">
        <v>2.4</v>
      </c>
      <c r="AT57" s="17">
        <v>0.4</v>
      </c>
      <c r="AU57" s="17">
        <v>17.8</v>
      </c>
      <c r="AV57" s="17">
        <v>-17.8</v>
      </c>
      <c r="AW57" s="17">
        <v>-44.2</v>
      </c>
      <c r="AX57" s="17">
        <v>-5.0999999999999996</v>
      </c>
      <c r="AY57" s="17">
        <v>-1.8</v>
      </c>
      <c r="AZ57" s="17">
        <v>0.8</v>
      </c>
      <c r="BA57" s="17">
        <v>-0.4</v>
      </c>
      <c r="BB57" s="17">
        <v>4.4000000000000004</v>
      </c>
      <c r="BC57" s="17">
        <v>0.5</v>
      </c>
      <c r="BD57" s="17">
        <v>0</v>
      </c>
      <c r="BE57" s="17">
        <v>-2.2999999999999998</v>
      </c>
      <c r="BF57" s="17"/>
      <c r="BG57" s="17"/>
      <c r="BH57" s="17">
        <v>1.1000000000000001</v>
      </c>
      <c r="BI57" s="17"/>
      <c r="BJ57" s="17"/>
      <c r="BK57" s="17">
        <v>-4.3</v>
      </c>
      <c r="BL57" s="17"/>
      <c r="BM57" s="17"/>
      <c r="BN57" s="17"/>
      <c r="BO57" s="17">
        <v>-2.5</v>
      </c>
      <c r="BP57" s="17">
        <v>-24.2</v>
      </c>
      <c r="BQ57" s="17">
        <v>-25.4</v>
      </c>
      <c r="BR57" s="17">
        <v>0</v>
      </c>
      <c r="BS57" s="17">
        <v>7.9</v>
      </c>
      <c r="BT57" s="17"/>
      <c r="BU57" s="17"/>
      <c r="BV57" s="17"/>
      <c r="BW57" s="17"/>
      <c r="BX57" s="17"/>
      <c r="BY57" s="17"/>
      <c r="BZ57" s="17"/>
      <c r="CA57" s="17"/>
      <c r="CB57" s="17">
        <v>-0.6</v>
      </c>
      <c r="CC57" s="17">
        <v>22.3</v>
      </c>
      <c r="CD57" s="17">
        <v>12.8</v>
      </c>
      <c r="CE57" s="17">
        <v>11.9</v>
      </c>
      <c r="CF57" s="17">
        <v>0.5</v>
      </c>
      <c r="CG57" s="17">
        <v>4</v>
      </c>
      <c r="CH57" s="17"/>
      <c r="CI57" s="17"/>
      <c r="CJ57" s="17"/>
      <c r="CK57" s="17">
        <v>5.8</v>
      </c>
      <c r="CL57" s="17">
        <v>8.1999999999999993</v>
      </c>
      <c r="CM57" s="17">
        <v>-13.2</v>
      </c>
      <c r="CN57" s="17"/>
      <c r="CO57" s="17"/>
      <c r="CP57" s="17"/>
      <c r="CQ57" s="17"/>
      <c r="CR57" s="17"/>
      <c r="CS57" s="17"/>
      <c r="CT57" s="17"/>
      <c r="CU57" s="17"/>
      <c r="CV57" s="17">
        <v>-3.6</v>
      </c>
      <c r="CW57" s="17">
        <v>0</v>
      </c>
      <c r="CX57" s="17"/>
      <c r="CY57" s="17"/>
      <c r="CZ57" s="17">
        <v>0.8</v>
      </c>
      <c r="DA57" s="17">
        <v>0</v>
      </c>
      <c r="DB57" s="17">
        <v>0</v>
      </c>
      <c r="DC57" s="17"/>
      <c r="DD57" s="17">
        <v>0.1</v>
      </c>
      <c r="DE57" s="17">
        <v>0.6</v>
      </c>
      <c r="DF57" s="17">
        <v>0</v>
      </c>
      <c r="DG57" s="17">
        <v>-0.1</v>
      </c>
      <c r="DH57" s="17">
        <v>0.2</v>
      </c>
      <c r="DI57" s="17">
        <v>0.6</v>
      </c>
      <c r="DJ57" s="17"/>
      <c r="DK57" s="17">
        <v>0</v>
      </c>
      <c r="DL57" s="17">
        <v>0</v>
      </c>
      <c r="DM57" s="17">
        <v>0</v>
      </c>
      <c r="DN57" s="17">
        <v>0</v>
      </c>
      <c r="DO57" s="17">
        <v>1.7</v>
      </c>
      <c r="DP57" s="17">
        <v>0.6</v>
      </c>
      <c r="DQ57" s="17">
        <v>0.4</v>
      </c>
      <c r="DR57" s="17">
        <v>1.4</v>
      </c>
      <c r="DS57" s="17">
        <v>0</v>
      </c>
      <c r="DT57" s="17">
        <v>0</v>
      </c>
      <c r="DU57" s="17">
        <v>0.4</v>
      </c>
      <c r="DV57" s="17">
        <v>0.3</v>
      </c>
      <c r="DW57" s="17"/>
      <c r="DX57" s="17">
        <v>-2.5</v>
      </c>
      <c r="DY57" s="17">
        <v>0.1</v>
      </c>
      <c r="DZ57" s="17">
        <v>0.5</v>
      </c>
      <c r="EA57" s="17">
        <v>0.4</v>
      </c>
      <c r="EB57" s="17">
        <v>0.1</v>
      </c>
      <c r="EC57" s="17">
        <v>0.8</v>
      </c>
      <c r="ED57" s="17">
        <v>4</v>
      </c>
      <c r="EE57" s="17">
        <v>0</v>
      </c>
      <c r="EF57" s="17">
        <v>-7.7</v>
      </c>
      <c r="EG57" s="17">
        <v>-8.3000000000000007</v>
      </c>
      <c r="EH57" s="17">
        <v>0</v>
      </c>
      <c r="EI57" s="17">
        <v>0</v>
      </c>
      <c r="EJ57" s="17">
        <v>1.5</v>
      </c>
      <c r="EK57" s="17">
        <v>0.1</v>
      </c>
      <c r="EL57" s="17">
        <v>1.4</v>
      </c>
      <c r="EM57" s="17">
        <v>0.1</v>
      </c>
      <c r="EN57" s="17">
        <v>0.1</v>
      </c>
      <c r="EO57" s="17">
        <v>0.1</v>
      </c>
      <c r="EP57" s="17"/>
      <c r="EQ57" s="17">
        <v>0</v>
      </c>
      <c r="ER57" s="17">
        <v>0</v>
      </c>
      <c r="ES57" s="17">
        <v>0</v>
      </c>
      <c r="ET57" s="17">
        <v>-0.2</v>
      </c>
      <c r="EU57" s="17">
        <v>5</v>
      </c>
      <c r="EV57" s="17">
        <v>1.3</v>
      </c>
      <c r="EW57" s="17">
        <v>0</v>
      </c>
      <c r="EX57" s="17">
        <v>0</v>
      </c>
      <c r="EY57" s="17">
        <v>0.2</v>
      </c>
      <c r="EZ57" s="17">
        <v>0.2</v>
      </c>
      <c r="FA57" s="17">
        <v>3.1</v>
      </c>
      <c r="FB57" s="17"/>
      <c r="FC57" s="17"/>
      <c r="FD57" s="17">
        <v>4.8</v>
      </c>
      <c r="FE57" s="17"/>
      <c r="FF57" s="17">
        <v>2.5</v>
      </c>
      <c r="FG57" s="17"/>
      <c r="FH57" s="17"/>
      <c r="FI57" s="17">
        <v>1.4</v>
      </c>
      <c r="FJ57" s="15"/>
      <c r="FK57" s="17">
        <v>1.88304</v>
      </c>
      <c r="FL57" s="17">
        <v>-0.28699999999999998</v>
      </c>
      <c r="FM57" s="17">
        <v>1.5640000000000001</v>
      </c>
      <c r="FN57" s="17">
        <v>1.2</v>
      </c>
      <c r="FO57" s="17">
        <v>0.33728000000000002</v>
      </c>
      <c r="FP57" s="17">
        <v>0.25007000000000001</v>
      </c>
      <c r="FQ57" s="17">
        <v>-0.8</v>
      </c>
      <c r="FR57" s="17">
        <v>1.2</v>
      </c>
      <c r="FS57" s="17">
        <v>5.3473899999999999</v>
      </c>
    </row>
    <row r="58" spans="1:175" ht="24" customHeight="1" x14ac:dyDescent="0.3">
      <c r="A58" s="18" t="s">
        <v>758</v>
      </c>
      <c r="B58" s="18" t="s">
        <v>44</v>
      </c>
      <c r="C58" s="19">
        <v>8.3000000000000007</v>
      </c>
      <c r="D58" s="19">
        <v>3</v>
      </c>
      <c r="E58" s="19">
        <v>17.600000000000001</v>
      </c>
      <c r="F58" s="19"/>
      <c r="G58" s="19"/>
      <c r="H58" s="19">
        <v>-19.8</v>
      </c>
      <c r="I58" s="19">
        <v>-0.2</v>
      </c>
      <c r="J58" s="19"/>
      <c r="K58" s="19"/>
      <c r="L58" s="19">
        <v>-24.2</v>
      </c>
      <c r="M58" s="19">
        <v>-36.6</v>
      </c>
      <c r="N58" s="19">
        <v>-30</v>
      </c>
      <c r="O58" s="19">
        <v>26.2</v>
      </c>
      <c r="P58" s="19">
        <v>-2.8</v>
      </c>
      <c r="Q58" s="19">
        <v>2.1</v>
      </c>
      <c r="R58" s="19">
        <v>45.4</v>
      </c>
      <c r="S58" s="19">
        <v>0</v>
      </c>
      <c r="T58" s="19"/>
      <c r="U58" s="19"/>
      <c r="V58" s="19"/>
      <c r="W58" s="19"/>
      <c r="X58" s="19">
        <v>0.4</v>
      </c>
      <c r="Y58" s="19">
        <v>1.4</v>
      </c>
      <c r="Z58" s="19"/>
      <c r="AA58" s="19">
        <v>-3.4</v>
      </c>
      <c r="AB58" s="19">
        <v>2.6</v>
      </c>
      <c r="AC58" s="19">
        <v>0.7</v>
      </c>
      <c r="AD58" s="19"/>
      <c r="AE58" s="19"/>
      <c r="AF58" s="19"/>
      <c r="AG58" s="19">
        <v>0</v>
      </c>
      <c r="AH58" s="19">
        <v>-0.4</v>
      </c>
      <c r="AI58" s="19">
        <v>-1.9</v>
      </c>
      <c r="AJ58" s="19"/>
      <c r="AK58" s="19"/>
      <c r="AL58" s="19"/>
      <c r="AM58" s="19">
        <v>-1.8</v>
      </c>
      <c r="AN58" s="19">
        <v>-21.5</v>
      </c>
      <c r="AO58" s="19">
        <v>2.4</v>
      </c>
      <c r="AP58" s="19">
        <v>11.5</v>
      </c>
      <c r="AQ58" s="19">
        <v>9.5</v>
      </c>
      <c r="AR58" s="19">
        <v>-0.1</v>
      </c>
      <c r="AS58" s="19">
        <v>2.4</v>
      </c>
      <c r="AT58" s="19">
        <v>1.1000000000000001</v>
      </c>
      <c r="AU58" s="19">
        <v>14.2</v>
      </c>
      <c r="AV58" s="19">
        <v>-21.8</v>
      </c>
      <c r="AW58" s="19">
        <v>-43.6</v>
      </c>
      <c r="AX58" s="19">
        <v>-6</v>
      </c>
      <c r="AY58" s="19">
        <v>-1.8</v>
      </c>
      <c r="AZ58" s="19">
        <v>0.8</v>
      </c>
      <c r="BA58" s="19">
        <v>-1.6</v>
      </c>
      <c r="BB58" s="19">
        <v>3.7</v>
      </c>
      <c r="BC58" s="19">
        <v>0.5</v>
      </c>
      <c r="BD58" s="19">
        <v>0</v>
      </c>
      <c r="BE58" s="19">
        <v>-2</v>
      </c>
      <c r="BF58" s="19"/>
      <c r="BG58" s="19"/>
      <c r="BH58" s="19">
        <v>0</v>
      </c>
      <c r="BI58" s="19"/>
      <c r="BJ58" s="19"/>
      <c r="BK58" s="19">
        <v>0</v>
      </c>
      <c r="BL58" s="19"/>
      <c r="BM58" s="19"/>
      <c r="BN58" s="19"/>
      <c r="BO58" s="19">
        <v>-4.0999999999999996</v>
      </c>
      <c r="BP58" s="19">
        <v>-26.5</v>
      </c>
      <c r="BQ58" s="19">
        <v>-27.7</v>
      </c>
      <c r="BR58" s="19">
        <v>0</v>
      </c>
      <c r="BS58" s="19">
        <v>6.3</v>
      </c>
      <c r="BT58" s="19"/>
      <c r="BU58" s="19"/>
      <c r="BV58" s="19"/>
      <c r="BW58" s="19"/>
      <c r="BX58" s="19"/>
      <c r="BY58" s="19"/>
      <c r="BZ58" s="19"/>
      <c r="CA58" s="19"/>
      <c r="CB58" s="19">
        <v>-0.6</v>
      </c>
      <c r="CC58" s="19">
        <v>22.7</v>
      </c>
      <c r="CD58" s="19">
        <v>12.3</v>
      </c>
      <c r="CE58" s="19">
        <v>12</v>
      </c>
      <c r="CF58" s="19">
        <v>-0.2</v>
      </c>
      <c r="CG58" s="19">
        <v>4</v>
      </c>
      <c r="CH58" s="19"/>
      <c r="CI58" s="19"/>
      <c r="CJ58" s="19"/>
      <c r="CK58" s="19">
        <v>1.6</v>
      </c>
      <c r="CL58" s="19">
        <v>4</v>
      </c>
      <c r="CM58" s="19">
        <v>-20.100000000000001</v>
      </c>
      <c r="CN58" s="19"/>
      <c r="CO58" s="19"/>
      <c r="CP58" s="19"/>
      <c r="CQ58" s="19"/>
      <c r="CR58" s="19"/>
      <c r="CS58" s="19"/>
      <c r="CT58" s="19"/>
      <c r="CU58" s="19"/>
      <c r="CV58" s="19">
        <v>-3.7</v>
      </c>
      <c r="CW58" s="19">
        <v>0</v>
      </c>
      <c r="CX58" s="19"/>
      <c r="CY58" s="19"/>
      <c r="CZ58" s="19">
        <v>0.8</v>
      </c>
      <c r="DA58" s="19">
        <v>0</v>
      </c>
      <c r="DB58" s="19">
        <v>0</v>
      </c>
      <c r="DC58" s="19"/>
      <c r="DD58" s="19">
        <v>0.1</v>
      </c>
      <c r="DE58" s="19">
        <v>0.7</v>
      </c>
      <c r="DF58" s="19">
        <v>0.1</v>
      </c>
      <c r="DG58" s="19">
        <v>-0.5</v>
      </c>
      <c r="DH58" s="19">
        <v>0.2</v>
      </c>
      <c r="DI58" s="19">
        <v>0.5</v>
      </c>
      <c r="DJ58" s="19"/>
      <c r="DK58" s="19">
        <v>0</v>
      </c>
      <c r="DL58" s="19">
        <v>0</v>
      </c>
      <c r="DM58" s="19">
        <v>0</v>
      </c>
      <c r="DN58" s="19">
        <v>0</v>
      </c>
      <c r="DO58" s="19">
        <v>1.7</v>
      </c>
      <c r="DP58" s="19">
        <v>0.6</v>
      </c>
      <c r="DQ58" s="19">
        <v>0.4</v>
      </c>
      <c r="DR58" s="19">
        <v>1.4</v>
      </c>
      <c r="DS58" s="19">
        <v>0</v>
      </c>
      <c r="DT58" s="19">
        <v>0</v>
      </c>
      <c r="DU58" s="19">
        <v>0.2</v>
      </c>
      <c r="DV58" s="19">
        <v>0.3</v>
      </c>
      <c r="DW58" s="19"/>
      <c r="DX58" s="19">
        <v>-2.5</v>
      </c>
      <c r="DY58" s="19">
        <v>0</v>
      </c>
      <c r="DZ58" s="19">
        <v>0.5</v>
      </c>
      <c r="EA58" s="19">
        <v>0.5</v>
      </c>
      <c r="EB58" s="19">
        <v>0.1</v>
      </c>
      <c r="EC58" s="19">
        <v>0.8</v>
      </c>
      <c r="ED58" s="19">
        <v>4</v>
      </c>
      <c r="EE58" s="19">
        <v>0</v>
      </c>
      <c r="EF58" s="19">
        <v>-6.1</v>
      </c>
      <c r="EG58" s="19">
        <v>-6.7</v>
      </c>
      <c r="EH58" s="19">
        <v>0</v>
      </c>
      <c r="EI58" s="19">
        <v>0</v>
      </c>
      <c r="EJ58" s="19">
        <v>1.5</v>
      </c>
      <c r="EK58" s="19">
        <v>0.1</v>
      </c>
      <c r="EL58" s="19">
        <v>1.4</v>
      </c>
      <c r="EM58" s="19">
        <v>0.1</v>
      </c>
      <c r="EN58" s="19">
        <v>0.1</v>
      </c>
      <c r="EO58" s="19">
        <v>0.1</v>
      </c>
      <c r="EP58" s="19"/>
      <c r="EQ58" s="19">
        <v>0</v>
      </c>
      <c r="ER58" s="19">
        <v>0</v>
      </c>
      <c r="ES58" s="19">
        <v>0</v>
      </c>
      <c r="ET58" s="19">
        <v>-0.2</v>
      </c>
      <c r="EU58" s="19">
        <v>3.2</v>
      </c>
      <c r="EV58" s="19">
        <v>0</v>
      </c>
      <c r="EW58" s="19">
        <v>0</v>
      </c>
      <c r="EX58" s="19">
        <v>0</v>
      </c>
      <c r="EY58" s="19">
        <v>0.2</v>
      </c>
      <c r="EZ58" s="19">
        <v>0.2</v>
      </c>
      <c r="FA58" s="19">
        <v>3.1</v>
      </c>
      <c r="FB58" s="19"/>
      <c r="FC58" s="19"/>
      <c r="FD58" s="19">
        <v>2.4</v>
      </c>
      <c r="FE58" s="19"/>
      <c r="FF58" s="19">
        <v>2.4</v>
      </c>
      <c r="FG58" s="19"/>
      <c r="FH58" s="19"/>
      <c r="FI58" s="19">
        <v>-74</v>
      </c>
      <c r="FJ58" s="15"/>
      <c r="FK58" s="19">
        <v>2.0606900000000001</v>
      </c>
      <c r="FL58" s="19">
        <v>-0.29499999999999998</v>
      </c>
      <c r="FM58" s="19">
        <v>1.304</v>
      </c>
      <c r="FN58" s="19">
        <v>1.2</v>
      </c>
      <c r="FO58" s="19">
        <v>0.35977999999999999</v>
      </c>
      <c r="FP58" s="19">
        <v>0.22231999999999999</v>
      </c>
      <c r="FQ58" s="19">
        <v>-1.3</v>
      </c>
      <c r="FR58" s="19">
        <v>0.9</v>
      </c>
      <c r="FS58" s="19">
        <v>4.4517899999999999</v>
      </c>
    </row>
    <row r="59" spans="1:175" ht="25.05" customHeight="1" x14ac:dyDescent="0.3">
      <c r="A59" s="196" t="s">
        <v>759</v>
      </c>
      <c r="B59" s="197"/>
      <c r="C59" s="20">
        <v>-71.650000000000006</v>
      </c>
      <c r="D59" s="20">
        <v>799.5</v>
      </c>
      <c r="E59" s="20">
        <v>547.35</v>
      </c>
      <c r="F59" s="20">
        <v>0</v>
      </c>
      <c r="G59" s="20">
        <v>0</v>
      </c>
      <c r="H59" s="20">
        <v>-192.6</v>
      </c>
      <c r="I59" s="20">
        <v>154.9</v>
      </c>
      <c r="J59" s="20">
        <v>0</v>
      </c>
      <c r="K59" s="20">
        <v>0</v>
      </c>
      <c r="L59" s="20">
        <v>76.099999999999994</v>
      </c>
      <c r="M59" s="20">
        <v>22.65</v>
      </c>
      <c r="N59" s="20">
        <v>1.9</v>
      </c>
      <c r="O59" s="20">
        <v>858</v>
      </c>
      <c r="P59" s="20">
        <v>224.9</v>
      </c>
      <c r="Q59" s="20">
        <v>-254.65</v>
      </c>
      <c r="R59" s="20">
        <v>1019.85</v>
      </c>
      <c r="S59" s="20">
        <v>1.8</v>
      </c>
      <c r="T59" s="20">
        <v>0</v>
      </c>
      <c r="U59" s="20">
        <v>0</v>
      </c>
      <c r="V59" s="20">
        <v>0</v>
      </c>
      <c r="W59" s="20">
        <v>0</v>
      </c>
      <c r="X59" s="20">
        <v>22.7</v>
      </c>
      <c r="Y59" s="20">
        <v>19.45</v>
      </c>
      <c r="Z59" s="20">
        <v>0</v>
      </c>
      <c r="AA59" s="20">
        <v>-80.099999999999994</v>
      </c>
      <c r="AB59" s="20">
        <v>63.6</v>
      </c>
      <c r="AC59" s="20">
        <v>193.25</v>
      </c>
      <c r="AD59" s="20">
        <v>0</v>
      </c>
      <c r="AE59" s="20">
        <v>0</v>
      </c>
      <c r="AF59" s="20">
        <v>0</v>
      </c>
      <c r="AG59" s="20">
        <v>1.25</v>
      </c>
      <c r="AH59" s="20">
        <v>61.85</v>
      </c>
      <c r="AI59" s="20">
        <v>-145.05000000000001</v>
      </c>
      <c r="AJ59" s="20">
        <v>0</v>
      </c>
      <c r="AK59" s="20">
        <v>0</v>
      </c>
      <c r="AL59" s="20">
        <v>0</v>
      </c>
      <c r="AM59" s="20">
        <v>-27.05</v>
      </c>
      <c r="AN59" s="20">
        <v>-317.75</v>
      </c>
      <c r="AO59" s="20">
        <v>43.5</v>
      </c>
      <c r="AP59" s="20">
        <v>295.14999999999998</v>
      </c>
      <c r="AQ59" s="20">
        <v>142.69999999999999</v>
      </c>
      <c r="AR59" s="20">
        <v>-3.35</v>
      </c>
      <c r="AS59" s="20">
        <v>57.5</v>
      </c>
      <c r="AT59" s="20">
        <v>24.35</v>
      </c>
      <c r="AU59" s="20">
        <v>241.45</v>
      </c>
      <c r="AV59" s="20">
        <v>-645.4</v>
      </c>
      <c r="AW59" s="20">
        <v>-943.2</v>
      </c>
      <c r="AX59" s="20">
        <v>-82.8</v>
      </c>
      <c r="AY59" s="20">
        <v>-36.35</v>
      </c>
      <c r="AZ59" s="20">
        <v>16.399999999999999</v>
      </c>
      <c r="BA59" s="20">
        <v>-53.7</v>
      </c>
      <c r="BB59" s="20">
        <v>-22.6</v>
      </c>
      <c r="BC59" s="20">
        <v>12</v>
      </c>
      <c r="BD59" s="20">
        <v>2.0499999999999998</v>
      </c>
      <c r="BE59" s="20">
        <v>-28.3</v>
      </c>
      <c r="BF59" s="20">
        <v>0</v>
      </c>
      <c r="BG59" s="20">
        <v>0</v>
      </c>
      <c r="BH59" s="20">
        <v>108.25</v>
      </c>
      <c r="BI59" s="20">
        <v>0</v>
      </c>
      <c r="BJ59" s="20">
        <v>0</v>
      </c>
      <c r="BK59" s="20">
        <v>-23.05</v>
      </c>
      <c r="BL59" s="20">
        <v>0</v>
      </c>
      <c r="BM59" s="20">
        <v>0</v>
      </c>
      <c r="BN59" s="20">
        <v>0</v>
      </c>
      <c r="BO59" s="20">
        <v>9.25</v>
      </c>
      <c r="BP59" s="20">
        <v>-359.7</v>
      </c>
      <c r="BQ59" s="20">
        <v>-374.85</v>
      </c>
      <c r="BR59" s="20">
        <v>-28.45</v>
      </c>
      <c r="BS59" s="20">
        <v>510.65</v>
      </c>
      <c r="BT59" s="20">
        <v>0</v>
      </c>
      <c r="BU59" s="20">
        <v>0</v>
      </c>
      <c r="BV59" s="20">
        <v>0</v>
      </c>
      <c r="BW59" s="20">
        <v>0</v>
      </c>
      <c r="BX59" s="20">
        <v>0</v>
      </c>
      <c r="BY59" s="20">
        <v>0</v>
      </c>
      <c r="BZ59" s="20">
        <v>0</v>
      </c>
      <c r="CA59" s="20">
        <v>0</v>
      </c>
      <c r="CB59" s="20">
        <v>-14.4</v>
      </c>
      <c r="CC59" s="20">
        <v>947.15</v>
      </c>
      <c r="CD59" s="20">
        <v>661.55</v>
      </c>
      <c r="CE59" s="20">
        <v>177.7</v>
      </c>
      <c r="CF59" s="20">
        <v>103.65</v>
      </c>
      <c r="CG59" s="20">
        <v>23.1</v>
      </c>
      <c r="CH59" s="20">
        <v>0</v>
      </c>
      <c r="CI59" s="20">
        <v>0</v>
      </c>
      <c r="CJ59" s="20">
        <v>0</v>
      </c>
      <c r="CK59" s="20">
        <v>181.5</v>
      </c>
      <c r="CL59" s="20">
        <v>241.65</v>
      </c>
      <c r="CM59" s="20">
        <v>-264.85000000000002</v>
      </c>
      <c r="CN59" s="20">
        <v>0</v>
      </c>
      <c r="CO59" s="20">
        <v>0</v>
      </c>
      <c r="CP59" s="20">
        <v>0</v>
      </c>
      <c r="CQ59" s="20">
        <v>0</v>
      </c>
      <c r="CR59" s="20">
        <v>0</v>
      </c>
      <c r="CS59" s="20">
        <v>0</v>
      </c>
      <c r="CT59" s="20">
        <v>0</v>
      </c>
      <c r="CU59" s="20">
        <v>0</v>
      </c>
      <c r="CV59" s="20">
        <v>-103.35</v>
      </c>
      <c r="CW59" s="20">
        <v>32.450000000000003</v>
      </c>
      <c r="CX59" s="20">
        <v>0</v>
      </c>
      <c r="CY59" s="20">
        <v>0</v>
      </c>
      <c r="CZ59" s="20">
        <v>19.25</v>
      </c>
      <c r="DA59" s="20">
        <v>-0.1</v>
      </c>
      <c r="DB59" s="20">
        <v>-7.85</v>
      </c>
      <c r="DC59" s="20">
        <v>0</v>
      </c>
      <c r="DD59" s="20">
        <v>1.4</v>
      </c>
      <c r="DE59" s="20">
        <v>19.399999999999999</v>
      </c>
      <c r="DF59" s="20">
        <v>2.4</v>
      </c>
      <c r="DG59" s="20">
        <v>15.35</v>
      </c>
      <c r="DH59" s="20">
        <v>5.75</v>
      </c>
      <c r="DI59" s="20">
        <v>13.1</v>
      </c>
      <c r="DJ59" s="20">
        <v>0</v>
      </c>
      <c r="DK59" s="20">
        <v>-6.65</v>
      </c>
      <c r="DL59" s="20">
        <v>-13.2</v>
      </c>
      <c r="DM59" s="20">
        <v>-21.05</v>
      </c>
      <c r="DN59" s="20">
        <v>40.65</v>
      </c>
      <c r="DO59" s="20">
        <v>14.85</v>
      </c>
      <c r="DP59" s="20">
        <v>13.95</v>
      </c>
      <c r="DQ59" s="20">
        <v>3.6</v>
      </c>
      <c r="DR59" s="20">
        <v>11.95</v>
      </c>
      <c r="DS59" s="20">
        <v>-11.6</v>
      </c>
      <c r="DT59" s="20">
        <v>0.2</v>
      </c>
      <c r="DU59" s="20">
        <v>4.3499999999999996</v>
      </c>
      <c r="DV59" s="20">
        <v>5.85</v>
      </c>
      <c r="DW59" s="20">
        <v>0</v>
      </c>
      <c r="DX59" s="20">
        <v>-57.7</v>
      </c>
      <c r="DY59" s="20">
        <v>1.95</v>
      </c>
      <c r="DZ59" s="20">
        <v>11.35</v>
      </c>
      <c r="EA59" s="20">
        <v>7</v>
      </c>
      <c r="EB59" s="20">
        <v>6.55</v>
      </c>
      <c r="EC59" s="20">
        <v>19.2</v>
      </c>
      <c r="ED59" s="20">
        <v>96</v>
      </c>
      <c r="EE59" s="20">
        <v>16.2</v>
      </c>
      <c r="EF59" s="20">
        <v>-128</v>
      </c>
      <c r="EG59" s="20">
        <v>-134.55000000000001</v>
      </c>
      <c r="EH59" s="20">
        <v>0.8</v>
      </c>
      <c r="EI59" s="20">
        <v>0.25</v>
      </c>
      <c r="EJ59" s="20">
        <v>37.299999999999997</v>
      </c>
      <c r="EK59" s="20">
        <v>2.2999999999999998</v>
      </c>
      <c r="EL59" s="20">
        <v>35.35</v>
      </c>
      <c r="EM59" s="20">
        <v>2.4</v>
      </c>
      <c r="EN59" s="20">
        <v>2.4</v>
      </c>
      <c r="EO59" s="20">
        <v>2.4</v>
      </c>
      <c r="EP59" s="20">
        <v>0</v>
      </c>
      <c r="EQ59" s="20">
        <v>19</v>
      </c>
      <c r="ER59" s="20">
        <v>13.85</v>
      </c>
      <c r="ES59" s="20">
        <v>-11.55</v>
      </c>
      <c r="ET59" s="20">
        <v>-3.7</v>
      </c>
      <c r="EU59" s="20">
        <v>162.9</v>
      </c>
      <c r="EV59" s="20">
        <v>66.400000000000006</v>
      </c>
      <c r="EW59" s="20">
        <v>-29.95</v>
      </c>
      <c r="EX59" s="20">
        <v>12.45</v>
      </c>
      <c r="EY59" s="20">
        <v>4.5999999999999996</v>
      </c>
      <c r="EZ59" s="20">
        <v>15.6</v>
      </c>
      <c r="FA59" s="20">
        <v>69.45</v>
      </c>
      <c r="FB59" s="20">
        <v>0</v>
      </c>
      <c r="FC59" s="20">
        <v>0</v>
      </c>
      <c r="FD59" s="20">
        <v>60.65</v>
      </c>
      <c r="FE59" s="20">
        <v>0</v>
      </c>
      <c r="FF59" s="20">
        <v>56.45</v>
      </c>
      <c r="FG59" s="20">
        <v>0</v>
      </c>
      <c r="FH59" s="20">
        <v>0</v>
      </c>
      <c r="FI59" s="20">
        <v>4296.8</v>
      </c>
      <c r="FJ59" s="21"/>
      <c r="FK59" s="20">
        <v>38.159080000000003</v>
      </c>
      <c r="FL59" s="20">
        <v>-6.5244999999999997</v>
      </c>
      <c r="FM59" s="20">
        <v>35.563000000000002</v>
      </c>
      <c r="FN59" s="20">
        <v>29.2</v>
      </c>
      <c r="FO59" s="20">
        <v>8.5798349999999992</v>
      </c>
      <c r="FP59" s="20">
        <v>13.23995</v>
      </c>
      <c r="FQ59" s="20">
        <v>4.1500000000000004</v>
      </c>
      <c r="FR59" s="20">
        <v>16.2</v>
      </c>
      <c r="FS59" s="20">
        <v>138.567365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762</v>
      </c>
      <c r="C5" s="1"/>
      <c r="D5" s="1"/>
      <c r="E5" s="1"/>
      <c r="F5" s="1"/>
      <c r="G5" s="1"/>
      <c r="H5" s="1"/>
    </row>
    <row r="6" spans="1:8" ht="22.95" customHeight="1" x14ac:dyDescent="0.3">
      <c r="A6" s="1"/>
      <c r="B6" s="201" t="s">
        <v>763</v>
      </c>
      <c r="C6" s="201" t="s">
        <v>764</v>
      </c>
      <c r="D6" s="201"/>
      <c r="E6" s="201" t="s">
        <v>765</v>
      </c>
      <c r="F6" s="201"/>
      <c r="G6" s="201"/>
      <c r="H6" s="201" t="s">
        <v>766</v>
      </c>
    </row>
    <row r="7" spans="1:8" ht="31.05" customHeight="1" x14ac:dyDescent="0.3">
      <c r="A7" s="1"/>
      <c r="B7" s="201"/>
      <c r="C7" s="24" t="s">
        <v>767</v>
      </c>
      <c r="D7" s="24" t="s">
        <v>768</v>
      </c>
      <c r="E7" s="24" t="s">
        <v>488</v>
      </c>
      <c r="F7" s="24" t="s">
        <v>487</v>
      </c>
      <c r="G7" s="24" t="s">
        <v>486</v>
      </c>
      <c r="H7" s="24" t="s">
        <v>769</v>
      </c>
    </row>
    <row r="8" spans="1:8" ht="10.95" customHeight="1" x14ac:dyDescent="0.3">
      <c r="A8" s="1"/>
      <c r="B8" s="25" t="s">
        <v>711</v>
      </c>
      <c r="C8" s="26">
        <v>0</v>
      </c>
      <c r="D8" s="26">
        <v>6172.8</v>
      </c>
      <c r="E8" s="27">
        <v>836.03890000000001</v>
      </c>
      <c r="F8" s="27">
        <v>3616.9787000000001</v>
      </c>
      <c r="G8" s="27">
        <v>1719.7824000000001</v>
      </c>
      <c r="H8" s="27">
        <v>233.29060000000001</v>
      </c>
    </row>
    <row r="9" spans="1:8" ht="10.95" customHeight="1" x14ac:dyDescent="0.3">
      <c r="A9" s="1"/>
      <c r="B9" s="25" t="s">
        <v>712</v>
      </c>
      <c r="C9" s="26">
        <v>0</v>
      </c>
      <c r="D9" s="26">
        <v>6067.3</v>
      </c>
      <c r="E9" s="27">
        <v>816.13570000000004</v>
      </c>
      <c r="F9" s="27">
        <v>3528.3948999999998</v>
      </c>
      <c r="G9" s="27">
        <v>1722.7693999999999</v>
      </c>
      <c r="H9" s="27">
        <v>237.19990000000001</v>
      </c>
    </row>
    <row r="10" spans="1:8" ht="10.95" customHeight="1" x14ac:dyDescent="0.3">
      <c r="A10" s="1"/>
      <c r="B10" s="25" t="s">
        <v>713</v>
      </c>
      <c r="C10" s="26">
        <v>0</v>
      </c>
      <c r="D10" s="26">
        <v>5941</v>
      </c>
      <c r="E10" s="27">
        <v>797.68550000000005</v>
      </c>
      <c r="F10" s="27">
        <v>3428.6057000000001</v>
      </c>
      <c r="G10" s="27">
        <v>1714.7088000000001</v>
      </c>
      <c r="H10" s="27">
        <v>243.91460000000001</v>
      </c>
    </row>
    <row r="11" spans="1:8" ht="10.95" customHeight="1" x14ac:dyDescent="0.3">
      <c r="A11" s="1"/>
      <c r="B11" s="25" t="s">
        <v>714</v>
      </c>
      <c r="C11" s="26">
        <v>0</v>
      </c>
      <c r="D11" s="26">
        <v>5871.6</v>
      </c>
      <c r="E11" s="27">
        <v>799.47680000000003</v>
      </c>
      <c r="F11" s="27">
        <v>3374.8215</v>
      </c>
      <c r="G11" s="27">
        <v>1697.3017</v>
      </c>
      <c r="H11" s="27">
        <v>241.89570000000001</v>
      </c>
    </row>
    <row r="12" spans="1:8" ht="10.95" customHeight="1" x14ac:dyDescent="0.3">
      <c r="A12" s="1"/>
      <c r="B12" s="25" t="s">
        <v>715</v>
      </c>
      <c r="C12" s="26">
        <v>0</v>
      </c>
      <c r="D12" s="26">
        <v>5808.8</v>
      </c>
      <c r="E12" s="27">
        <v>840.43970000000002</v>
      </c>
      <c r="F12" s="27">
        <v>3278.7512000000002</v>
      </c>
      <c r="G12" s="27">
        <v>1689.6090999999999</v>
      </c>
      <c r="H12" s="27">
        <v>236.1131</v>
      </c>
    </row>
    <row r="13" spans="1:8" ht="10.95" customHeight="1" x14ac:dyDescent="0.3">
      <c r="A13" s="1"/>
      <c r="B13" s="25" t="s">
        <v>716</v>
      </c>
      <c r="C13" s="26">
        <v>0</v>
      </c>
      <c r="D13" s="26">
        <v>5877.1</v>
      </c>
      <c r="E13" s="27">
        <v>790.82830000000001</v>
      </c>
      <c r="F13" s="27">
        <v>3380.5666999999999</v>
      </c>
      <c r="G13" s="27">
        <v>1705.7049999999999</v>
      </c>
      <c r="H13" s="27">
        <v>233.71270000000001</v>
      </c>
    </row>
    <row r="14" spans="1:8" ht="10.95" customHeight="1" x14ac:dyDescent="0.3">
      <c r="A14" s="1"/>
      <c r="B14" s="25" t="s">
        <v>717</v>
      </c>
      <c r="C14" s="26">
        <v>0</v>
      </c>
      <c r="D14" s="26">
        <v>5853.7</v>
      </c>
      <c r="E14" s="27">
        <v>830.27739999999994</v>
      </c>
      <c r="F14" s="27">
        <v>3347.0958000000001</v>
      </c>
      <c r="G14" s="27">
        <v>1676.3268</v>
      </c>
      <c r="H14" s="27">
        <v>231.0917</v>
      </c>
    </row>
    <row r="15" spans="1:8" ht="10.95" customHeight="1" x14ac:dyDescent="0.3">
      <c r="A15" s="1"/>
      <c r="B15" s="25" t="s">
        <v>718</v>
      </c>
      <c r="C15" s="26">
        <v>0</v>
      </c>
      <c r="D15" s="26">
        <v>5881.3</v>
      </c>
      <c r="E15" s="27">
        <v>822.96770000000004</v>
      </c>
      <c r="F15" s="27">
        <v>3359.3526000000002</v>
      </c>
      <c r="G15" s="27">
        <v>1698.9797000000001</v>
      </c>
      <c r="H15" s="27">
        <v>234.0369</v>
      </c>
    </row>
    <row r="16" spans="1:8" ht="10.95" customHeight="1" x14ac:dyDescent="0.3">
      <c r="A16" s="1"/>
      <c r="B16" s="25" t="s">
        <v>719</v>
      </c>
      <c r="C16" s="26">
        <v>0</v>
      </c>
      <c r="D16" s="26">
        <v>5747.1</v>
      </c>
      <c r="E16" s="27">
        <v>803.01189999999997</v>
      </c>
      <c r="F16" s="27">
        <v>3223.6464000000001</v>
      </c>
      <c r="G16" s="27">
        <v>1720.4417000000001</v>
      </c>
      <c r="H16" s="27">
        <v>228.422</v>
      </c>
    </row>
    <row r="17" spans="1:8" ht="10.95" customHeight="1" x14ac:dyDescent="0.3">
      <c r="A17" s="1"/>
      <c r="B17" s="25" t="s">
        <v>720</v>
      </c>
      <c r="C17" s="26">
        <v>0</v>
      </c>
      <c r="D17" s="26">
        <v>5932.7</v>
      </c>
      <c r="E17" s="27">
        <v>851.15930000000003</v>
      </c>
      <c r="F17" s="27">
        <v>3341.9594000000002</v>
      </c>
      <c r="G17" s="27">
        <v>1739.5813000000001</v>
      </c>
      <c r="H17" s="27">
        <v>228.59620000000001</v>
      </c>
    </row>
    <row r="18" spans="1:8" ht="10.95" customHeight="1" x14ac:dyDescent="0.3">
      <c r="A18" s="1"/>
      <c r="B18" s="25" t="s">
        <v>721</v>
      </c>
      <c r="C18" s="26">
        <v>0</v>
      </c>
      <c r="D18" s="26">
        <v>6099.2</v>
      </c>
      <c r="E18" s="27">
        <v>842.57529999999997</v>
      </c>
      <c r="F18" s="27">
        <v>3504.3440999999998</v>
      </c>
      <c r="G18" s="27">
        <v>1752.2806</v>
      </c>
      <c r="H18" s="27">
        <v>227.18469999999999</v>
      </c>
    </row>
    <row r="19" spans="1:8" ht="10.95" customHeight="1" x14ac:dyDescent="0.3">
      <c r="A19" s="1"/>
      <c r="B19" s="25" t="s">
        <v>722</v>
      </c>
      <c r="C19" s="26">
        <v>0</v>
      </c>
      <c r="D19" s="26">
        <v>6194</v>
      </c>
      <c r="E19" s="27">
        <v>871.41330000000005</v>
      </c>
      <c r="F19" s="27">
        <v>3547.3814000000002</v>
      </c>
      <c r="G19" s="27">
        <v>1775.2053000000001</v>
      </c>
      <c r="H19" s="27">
        <v>216.99379999999999</v>
      </c>
    </row>
    <row r="20" spans="1:8" ht="10.95" customHeight="1" x14ac:dyDescent="0.3">
      <c r="A20" s="1"/>
      <c r="B20" s="25" t="s">
        <v>723</v>
      </c>
      <c r="C20" s="26">
        <v>0</v>
      </c>
      <c r="D20" s="26">
        <v>6283</v>
      </c>
      <c r="E20" s="27">
        <v>921.50369999999998</v>
      </c>
      <c r="F20" s="27">
        <v>3633.1187</v>
      </c>
      <c r="G20" s="27">
        <v>1728.3776</v>
      </c>
      <c r="H20" s="27">
        <v>199.1446</v>
      </c>
    </row>
    <row r="21" spans="1:8" ht="10.95" customHeight="1" x14ac:dyDescent="0.3">
      <c r="A21" s="1"/>
      <c r="B21" s="25" t="s">
        <v>724</v>
      </c>
      <c r="C21" s="26">
        <v>0</v>
      </c>
      <c r="D21" s="26">
        <v>6213.8</v>
      </c>
      <c r="E21" s="27">
        <v>882.43970000000002</v>
      </c>
      <c r="F21" s="27">
        <v>3574.0990000000002</v>
      </c>
      <c r="G21" s="27">
        <v>1757.2612999999999</v>
      </c>
      <c r="H21" s="27">
        <v>196.54169999999999</v>
      </c>
    </row>
    <row r="22" spans="1:8" ht="10.95" customHeight="1" x14ac:dyDescent="0.3">
      <c r="A22" s="1"/>
      <c r="B22" s="25" t="s">
        <v>725</v>
      </c>
      <c r="C22" s="26">
        <v>0</v>
      </c>
      <c r="D22" s="26">
        <v>6524.8</v>
      </c>
      <c r="E22" s="27">
        <v>946.34760000000006</v>
      </c>
      <c r="F22" s="27">
        <v>3837.7692000000002</v>
      </c>
      <c r="G22" s="27">
        <v>1740.6831999999999</v>
      </c>
      <c r="H22" s="27">
        <v>181.559</v>
      </c>
    </row>
    <row r="23" spans="1:8" ht="10.95" customHeight="1" x14ac:dyDescent="0.3">
      <c r="A23" s="1"/>
      <c r="B23" s="25" t="s">
        <v>726</v>
      </c>
      <c r="C23" s="26">
        <v>0</v>
      </c>
      <c r="D23" s="26">
        <v>6666.6</v>
      </c>
      <c r="E23" s="27">
        <v>963.91409999999996</v>
      </c>
      <c r="F23" s="27">
        <v>3943.3161</v>
      </c>
      <c r="G23" s="27">
        <v>1759.3697999999999</v>
      </c>
      <c r="H23" s="27">
        <v>199.39240000000001</v>
      </c>
    </row>
    <row r="24" spans="1:8" ht="10.95" customHeight="1" x14ac:dyDescent="0.3">
      <c r="A24" s="1"/>
      <c r="B24" s="25" t="s">
        <v>727</v>
      </c>
      <c r="C24" s="26">
        <v>0</v>
      </c>
      <c r="D24" s="26">
        <v>6937.4</v>
      </c>
      <c r="E24" s="27">
        <v>1001.1785</v>
      </c>
      <c r="F24" s="27">
        <v>4160.2030999999997</v>
      </c>
      <c r="G24" s="27">
        <v>1776.0183999999999</v>
      </c>
      <c r="H24" s="27">
        <v>222.73820000000001</v>
      </c>
    </row>
    <row r="25" spans="1:8" ht="10.95" customHeight="1" x14ac:dyDescent="0.3">
      <c r="A25" s="1"/>
      <c r="B25" s="25" t="s">
        <v>728</v>
      </c>
      <c r="C25" s="26">
        <v>0</v>
      </c>
      <c r="D25" s="26">
        <v>7013.1</v>
      </c>
      <c r="E25" s="27">
        <v>1001.6665</v>
      </c>
      <c r="F25" s="27">
        <v>4239.7647999999999</v>
      </c>
      <c r="G25" s="27">
        <v>1771.6686999999999</v>
      </c>
      <c r="H25" s="27">
        <v>227.27600000000001</v>
      </c>
    </row>
    <row r="26" spans="1:8" ht="10.95" customHeight="1" x14ac:dyDescent="0.3">
      <c r="A26" s="1"/>
      <c r="B26" s="25" t="s">
        <v>729</v>
      </c>
      <c r="C26" s="26">
        <v>0</v>
      </c>
      <c r="D26" s="26">
        <v>7108.9</v>
      </c>
      <c r="E26" s="27">
        <v>1026.4857</v>
      </c>
      <c r="F26" s="27">
        <v>4285.7507999999998</v>
      </c>
      <c r="G26" s="27">
        <v>1796.6635000000001</v>
      </c>
      <c r="H26" s="27">
        <v>230.6651</v>
      </c>
    </row>
    <row r="27" spans="1:8" ht="10.95" customHeight="1" x14ac:dyDescent="0.3">
      <c r="A27" s="1"/>
      <c r="B27" s="25" t="s">
        <v>730</v>
      </c>
      <c r="C27" s="26">
        <v>0</v>
      </c>
      <c r="D27" s="26">
        <v>7198.7</v>
      </c>
      <c r="E27" s="27">
        <v>1036.0636</v>
      </c>
      <c r="F27" s="27">
        <v>4408.0772999999999</v>
      </c>
      <c r="G27" s="27">
        <v>1754.5590999999999</v>
      </c>
      <c r="H27" s="27">
        <v>233.24770000000001</v>
      </c>
    </row>
    <row r="28" spans="1:8" ht="10.95" customHeight="1" x14ac:dyDescent="0.3">
      <c r="A28" s="1"/>
      <c r="B28" s="25" t="s">
        <v>731</v>
      </c>
      <c r="C28" s="26">
        <v>0</v>
      </c>
      <c r="D28" s="26">
        <v>7275.1</v>
      </c>
      <c r="E28" s="27">
        <v>1047.1673000000001</v>
      </c>
      <c r="F28" s="27">
        <v>4460.0075999999999</v>
      </c>
      <c r="G28" s="27">
        <v>1767.9250999999999</v>
      </c>
      <c r="H28" s="27">
        <v>241.67330000000001</v>
      </c>
    </row>
    <row r="29" spans="1:8" ht="10.95" customHeight="1" x14ac:dyDescent="0.3">
      <c r="A29" s="1"/>
      <c r="B29" s="25" t="s">
        <v>732</v>
      </c>
      <c r="C29" s="26">
        <v>0</v>
      </c>
      <c r="D29" s="26">
        <v>7221.1</v>
      </c>
      <c r="E29" s="27">
        <v>1051.7315000000001</v>
      </c>
      <c r="F29" s="27">
        <v>4439.5376999999999</v>
      </c>
      <c r="G29" s="27">
        <v>1729.8308</v>
      </c>
      <c r="H29" s="27">
        <v>239.5668</v>
      </c>
    </row>
    <row r="30" spans="1:8" ht="10.95" customHeight="1" x14ac:dyDescent="0.3">
      <c r="A30" s="1"/>
      <c r="B30" s="25" t="s">
        <v>733</v>
      </c>
      <c r="C30" s="26">
        <v>0</v>
      </c>
      <c r="D30" s="26">
        <v>7314.4</v>
      </c>
      <c r="E30" s="27">
        <v>1093.7139999999999</v>
      </c>
      <c r="F30" s="27">
        <v>4512.3288000000002</v>
      </c>
      <c r="G30" s="27">
        <v>1708.3571999999999</v>
      </c>
      <c r="H30" s="27">
        <v>234.93530000000001</v>
      </c>
    </row>
    <row r="31" spans="1:8" ht="10.95" customHeight="1" x14ac:dyDescent="0.3">
      <c r="A31" s="1"/>
      <c r="B31" s="25" t="s">
        <v>734</v>
      </c>
      <c r="C31" s="26">
        <v>0</v>
      </c>
      <c r="D31" s="26">
        <v>7198</v>
      </c>
      <c r="E31" s="27">
        <v>1079.5823</v>
      </c>
      <c r="F31" s="27">
        <v>4384.6737999999996</v>
      </c>
      <c r="G31" s="27">
        <v>1733.7438999999999</v>
      </c>
      <c r="H31" s="27">
        <v>229.7259</v>
      </c>
    </row>
    <row r="32" spans="1:8" ht="10.95" customHeight="1" x14ac:dyDescent="0.3">
      <c r="A32" s="1"/>
      <c r="B32" s="25" t="s">
        <v>735</v>
      </c>
      <c r="C32" s="26">
        <v>0</v>
      </c>
      <c r="D32" s="26">
        <v>7245.8</v>
      </c>
      <c r="E32" s="27">
        <v>1078.8900000000001</v>
      </c>
      <c r="F32" s="27">
        <v>4475.2777999999998</v>
      </c>
      <c r="G32" s="27">
        <v>1691.6322</v>
      </c>
      <c r="H32" s="27">
        <v>230.2337</v>
      </c>
    </row>
    <row r="33" spans="1:8" ht="10.95" customHeight="1" x14ac:dyDescent="0.3">
      <c r="A33" s="1"/>
      <c r="B33" s="25" t="s">
        <v>736</v>
      </c>
      <c r="C33" s="26">
        <v>0</v>
      </c>
      <c r="D33" s="26">
        <v>7135.2</v>
      </c>
      <c r="E33" s="27">
        <v>1053.0626</v>
      </c>
      <c r="F33" s="27">
        <v>4413.5955999999996</v>
      </c>
      <c r="G33" s="27">
        <v>1668.5418</v>
      </c>
      <c r="H33" s="27">
        <v>222.73330000000001</v>
      </c>
    </row>
    <row r="34" spans="1:8" ht="10.95" customHeight="1" x14ac:dyDescent="0.3">
      <c r="A34" s="1"/>
      <c r="B34" s="25" t="s">
        <v>737</v>
      </c>
      <c r="C34" s="26">
        <v>0</v>
      </c>
      <c r="D34" s="26">
        <v>7081.6</v>
      </c>
      <c r="E34" s="27">
        <v>1045.9902999999999</v>
      </c>
      <c r="F34" s="27">
        <v>4369.3972999999996</v>
      </c>
      <c r="G34" s="27">
        <v>1666.2123999999999</v>
      </c>
      <c r="H34" s="27">
        <v>218.75120000000001</v>
      </c>
    </row>
    <row r="35" spans="1:8" ht="10.95" customHeight="1" x14ac:dyDescent="0.3">
      <c r="A35" s="1"/>
      <c r="B35" s="25" t="s">
        <v>738</v>
      </c>
      <c r="C35" s="26">
        <v>0</v>
      </c>
      <c r="D35" s="26">
        <v>7084.8</v>
      </c>
      <c r="E35" s="27">
        <v>1044.0469000000001</v>
      </c>
      <c r="F35" s="27">
        <v>4362.0722999999998</v>
      </c>
      <c r="G35" s="27">
        <v>1678.6808000000001</v>
      </c>
      <c r="H35" s="27">
        <v>224.73349999999999</v>
      </c>
    </row>
    <row r="36" spans="1:8" ht="10.95" customHeight="1" x14ac:dyDescent="0.3">
      <c r="A36" s="1"/>
      <c r="B36" s="25" t="s">
        <v>739</v>
      </c>
      <c r="C36" s="26">
        <v>0</v>
      </c>
      <c r="D36" s="26">
        <v>7169.6</v>
      </c>
      <c r="E36" s="27">
        <v>1097.0918999999999</v>
      </c>
      <c r="F36" s="27">
        <v>4373.6062000000002</v>
      </c>
      <c r="G36" s="27">
        <v>1698.9019000000001</v>
      </c>
      <c r="H36" s="27">
        <v>232.2645</v>
      </c>
    </row>
    <row r="37" spans="1:8" ht="10.95" customHeight="1" x14ac:dyDescent="0.3">
      <c r="A37" s="1"/>
      <c r="B37" s="25" t="s">
        <v>740</v>
      </c>
      <c r="C37" s="26">
        <v>0</v>
      </c>
      <c r="D37" s="26">
        <v>7239.5</v>
      </c>
      <c r="E37" s="27">
        <v>1088.0655999999999</v>
      </c>
      <c r="F37" s="27">
        <v>4452.7340000000004</v>
      </c>
      <c r="G37" s="27">
        <v>1698.7003999999999</v>
      </c>
      <c r="H37" s="27">
        <v>240.27189999999999</v>
      </c>
    </row>
    <row r="38" spans="1:8" ht="10.95" customHeight="1" x14ac:dyDescent="0.3">
      <c r="A38" s="1"/>
      <c r="B38" s="25" t="s">
        <v>741</v>
      </c>
      <c r="C38" s="26">
        <v>0</v>
      </c>
      <c r="D38" s="26">
        <v>7268.8</v>
      </c>
      <c r="E38" s="27">
        <v>1073.4375</v>
      </c>
      <c r="F38" s="27">
        <v>4486.8715000000002</v>
      </c>
      <c r="G38" s="27">
        <v>1708.491</v>
      </c>
      <c r="H38" s="27">
        <v>243.69309999999999</v>
      </c>
    </row>
    <row r="39" spans="1:8" ht="10.95" customHeight="1" x14ac:dyDescent="0.3">
      <c r="A39" s="1"/>
      <c r="B39" s="25" t="s">
        <v>742</v>
      </c>
      <c r="C39" s="26">
        <v>0</v>
      </c>
      <c r="D39" s="26">
        <v>7282</v>
      </c>
      <c r="E39" s="27">
        <v>1078.3847000000001</v>
      </c>
      <c r="F39" s="27">
        <v>4518.2329</v>
      </c>
      <c r="G39" s="27">
        <v>1685.3824</v>
      </c>
      <c r="H39" s="27">
        <v>214.7936</v>
      </c>
    </row>
    <row r="40" spans="1:8" ht="10.95" customHeight="1" x14ac:dyDescent="0.3">
      <c r="A40" s="1"/>
      <c r="B40" s="25" t="s">
        <v>743</v>
      </c>
      <c r="C40" s="26">
        <v>0</v>
      </c>
      <c r="D40" s="26">
        <v>7167</v>
      </c>
      <c r="E40" s="27">
        <v>1058.8224</v>
      </c>
      <c r="F40" s="27">
        <v>4420.5932000000003</v>
      </c>
      <c r="G40" s="27">
        <v>1687.5844</v>
      </c>
      <c r="H40" s="27">
        <v>217.1377</v>
      </c>
    </row>
    <row r="41" spans="1:8" ht="10.95" customHeight="1" x14ac:dyDescent="0.3">
      <c r="A41" s="1"/>
      <c r="B41" s="25" t="s">
        <v>744</v>
      </c>
      <c r="C41" s="26">
        <v>0</v>
      </c>
      <c r="D41" s="26">
        <v>7234.4</v>
      </c>
      <c r="E41" s="27">
        <v>1024.2335</v>
      </c>
      <c r="F41" s="27">
        <v>4550.3329000000003</v>
      </c>
      <c r="G41" s="27">
        <v>1659.8335999999999</v>
      </c>
      <c r="H41" s="27">
        <v>221.55250000000001</v>
      </c>
    </row>
    <row r="42" spans="1:8" ht="10.95" customHeight="1" x14ac:dyDescent="0.3">
      <c r="A42" s="1"/>
      <c r="B42" s="25" t="s">
        <v>745</v>
      </c>
      <c r="C42" s="26">
        <v>0</v>
      </c>
      <c r="D42" s="26">
        <v>7178</v>
      </c>
      <c r="E42" s="27">
        <v>1054.6325999999999</v>
      </c>
      <c r="F42" s="27">
        <v>4438.3328000000001</v>
      </c>
      <c r="G42" s="27">
        <v>1685.0346</v>
      </c>
      <c r="H42" s="27">
        <v>215.291</v>
      </c>
    </row>
    <row r="43" spans="1:8" ht="10.95" customHeight="1" x14ac:dyDescent="0.3">
      <c r="A43" s="1"/>
      <c r="B43" s="25" t="s">
        <v>746</v>
      </c>
      <c r="C43" s="26">
        <v>0</v>
      </c>
      <c r="D43" s="26">
        <v>7015.1</v>
      </c>
      <c r="E43" s="27">
        <v>1005.7402</v>
      </c>
      <c r="F43" s="27">
        <v>4300.2168000000001</v>
      </c>
      <c r="G43" s="27">
        <v>1709.143</v>
      </c>
      <c r="H43" s="27">
        <v>212.15440000000001</v>
      </c>
    </row>
    <row r="44" spans="1:8" ht="10.95" customHeight="1" x14ac:dyDescent="0.3">
      <c r="A44" s="1"/>
      <c r="B44" s="25" t="s">
        <v>747</v>
      </c>
      <c r="C44" s="26">
        <v>0</v>
      </c>
      <c r="D44" s="26">
        <v>7262.3</v>
      </c>
      <c r="E44" s="27">
        <v>1077.9005999999999</v>
      </c>
      <c r="F44" s="27">
        <v>4456.8387000000002</v>
      </c>
      <c r="G44" s="27">
        <v>1727.5607</v>
      </c>
      <c r="H44" s="27">
        <v>189.7868</v>
      </c>
    </row>
    <row r="45" spans="1:8" ht="10.95" customHeight="1" x14ac:dyDescent="0.3">
      <c r="A45" s="1"/>
      <c r="B45" s="25" t="s">
        <v>748</v>
      </c>
      <c r="C45" s="26">
        <v>0</v>
      </c>
      <c r="D45" s="26">
        <v>7264</v>
      </c>
      <c r="E45" s="27">
        <v>1117.3166000000001</v>
      </c>
      <c r="F45" s="27">
        <v>4412.8991999999998</v>
      </c>
      <c r="G45" s="27">
        <v>1733.7842000000001</v>
      </c>
      <c r="H45" s="27">
        <v>191.09030000000001</v>
      </c>
    </row>
    <row r="46" spans="1:8" ht="10.95" customHeight="1" x14ac:dyDescent="0.3">
      <c r="A46" s="1"/>
      <c r="B46" s="25" t="s">
        <v>749</v>
      </c>
      <c r="C46" s="26">
        <v>0</v>
      </c>
      <c r="D46" s="26">
        <v>7293</v>
      </c>
      <c r="E46" s="27">
        <v>1129.3656000000001</v>
      </c>
      <c r="F46" s="27">
        <v>4416.5870000000004</v>
      </c>
      <c r="G46" s="27">
        <v>1747.0473999999999</v>
      </c>
      <c r="H46" s="27">
        <v>189.4889</v>
      </c>
    </row>
    <row r="47" spans="1:8" ht="10.95" customHeight="1" x14ac:dyDescent="0.3">
      <c r="A47" s="1"/>
      <c r="B47" s="25" t="s">
        <v>750</v>
      </c>
      <c r="C47" s="26">
        <v>0</v>
      </c>
      <c r="D47" s="26">
        <v>7285.1</v>
      </c>
      <c r="E47" s="27">
        <v>1118.0110500000001</v>
      </c>
      <c r="F47" s="27">
        <v>4411.3469500000001</v>
      </c>
      <c r="G47" s="27">
        <v>1755.742</v>
      </c>
      <c r="H47" s="27">
        <v>206.64169999999999</v>
      </c>
    </row>
    <row r="48" spans="1:8" ht="10.95" customHeight="1" x14ac:dyDescent="0.3">
      <c r="A48" s="1"/>
      <c r="B48" s="25" t="s">
        <v>751</v>
      </c>
      <c r="C48" s="26">
        <v>0</v>
      </c>
      <c r="D48" s="26">
        <v>7247</v>
      </c>
      <c r="E48" s="27">
        <v>1103.2352000000001</v>
      </c>
      <c r="F48" s="27">
        <v>4415.7779</v>
      </c>
      <c r="G48" s="27">
        <v>1727.9869000000001</v>
      </c>
      <c r="H48" s="27">
        <v>204.13669999999999</v>
      </c>
    </row>
    <row r="49" spans="1:8" ht="10.95" customHeight="1" x14ac:dyDescent="0.3">
      <c r="A49" s="1"/>
      <c r="B49" s="25" t="s">
        <v>752</v>
      </c>
      <c r="C49" s="26">
        <v>0</v>
      </c>
      <c r="D49" s="26">
        <v>7139.7</v>
      </c>
      <c r="E49" s="27">
        <v>1092.8911000000001</v>
      </c>
      <c r="F49" s="27">
        <v>4368.5187999999998</v>
      </c>
      <c r="G49" s="27">
        <v>1678.2900999999999</v>
      </c>
      <c r="H49" s="27">
        <v>220.78790000000001</v>
      </c>
    </row>
    <row r="50" spans="1:8" ht="10.95" customHeight="1" x14ac:dyDescent="0.3">
      <c r="A50" s="1"/>
      <c r="B50" s="25" t="s">
        <v>753</v>
      </c>
      <c r="C50" s="26">
        <v>0</v>
      </c>
      <c r="D50" s="26">
        <v>7104.2</v>
      </c>
      <c r="E50" s="27">
        <v>1073.8314</v>
      </c>
      <c r="F50" s="27">
        <v>4327.9049000000005</v>
      </c>
      <c r="G50" s="27">
        <v>1702.4637</v>
      </c>
      <c r="H50" s="27">
        <v>223.43879999999999</v>
      </c>
    </row>
    <row r="51" spans="1:8" ht="10.95" customHeight="1" x14ac:dyDescent="0.3">
      <c r="A51" s="1"/>
      <c r="B51" s="25" t="s">
        <v>754</v>
      </c>
      <c r="C51" s="26">
        <v>0</v>
      </c>
      <c r="D51" s="26">
        <v>7081.1</v>
      </c>
      <c r="E51" s="27">
        <v>1051.6786</v>
      </c>
      <c r="F51" s="27">
        <v>4297.2524000000003</v>
      </c>
      <c r="G51" s="27">
        <v>1732.1690000000001</v>
      </c>
      <c r="H51" s="27">
        <v>234.6584</v>
      </c>
    </row>
    <row r="52" spans="1:8" ht="10.95" customHeight="1" x14ac:dyDescent="0.3">
      <c r="A52" s="1"/>
      <c r="B52" s="25" t="s">
        <v>755</v>
      </c>
      <c r="C52" s="26">
        <v>0</v>
      </c>
      <c r="D52" s="26">
        <v>6862.1</v>
      </c>
      <c r="E52" s="27">
        <v>1007.3934</v>
      </c>
      <c r="F52" s="27">
        <v>4171.4620000000004</v>
      </c>
      <c r="G52" s="27">
        <v>1683.2446</v>
      </c>
      <c r="H52" s="27">
        <v>235.7602</v>
      </c>
    </row>
    <row r="53" spans="1:8" ht="10.95" customHeight="1" x14ac:dyDescent="0.3">
      <c r="A53" s="1"/>
      <c r="B53" s="25" t="s">
        <v>756</v>
      </c>
      <c r="C53" s="26">
        <v>0</v>
      </c>
      <c r="D53" s="26">
        <v>6585.6</v>
      </c>
      <c r="E53" s="27">
        <v>974.20989999999995</v>
      </c>
      <c r="F53" s="27">
        <v>3941.1801999999998</v>
      </c>
      <c r="G53" s="27">
        <v>1670.2099000000001</v>
      </c>
      <c r="H53" s="27">
        <v>235.92789999999999</v>
      </c>
    </row>
    <row r="54" spans="1:8" ht="10.95" customHeight="1" x14ac:dyDescent="0.3">
      <c r="A54" s="1"/>
      <c r="B54" s="25" t="s">
        <v>757</v>
      </c>
      <c r="C54" s="26">
        <v>0</v>
      </c>
      <c r="D54" s="26">
        <v>6453.5</v>
      </c>
      <c r="E54" s="27">
        <v>968.11130000000003</v>
      </c>
      <c r="F54" s="27">
        <v>3831.6507999999999</v>
      </c>
      <c r="G54" s="27">
        <v>1653.7379000000001</v>
      </c>
      <c r="H54" s="27">
        <v>238.87860000000001</v>
      </c>
    </row>
    <row r="55" spans="1:8" ht="10.95" customHeight="1" x14ac:dyDescent="0.3">
      <c r="A55" s="1"/>
      <c r="B55" s="25" t="s">
        <v>44</v>
      </c>
      <c r="C55" s="26">
        <v>0</v>
      </c>
      <c r="D55" s="26">
        <v>6313.8</v>
      </c>
      <c r="E55" s="27">
        <v>905.65880000000004</v>
      </c>
      <c r="F55" s="27">
        <v>3781.2078999999999</v>
      </c>
      <c r="G55" s="27">
        <v>1626.9332999999999</v>
      </c>
      <c r="H55" s="27">
        <v>238.239</v>
      </c>
    </row>
    <row r="56" spans="1:8" ht="16.95" customHeight="1" x14ac:dyDescent="0.3">
      <c r="A56" s="1"/>
      <c r="B56" s="28" t="s">
        <v>770</v>
      </c>
      <c r="C56" s="29">
        <v>0</v>
      </c>
      <c r="D56" s="29">
        <v>7314.4</v>
      </c>
      <c r="E56" s="30">
        <v>1129.3656000000001</v>
      </c>
      <c r="F56" s="30">
        <v>4550.3329000000003</v>
      </c>
      <c r="G56" s="30">
        <v>1796.6635000000001</v>
      </c>
      <c r="H56" s="30">
        <v>243.91460000000001</v>
      </c>
    </row>
    <row r="57" spans="1:8" ht="16.95" customHeight="1" x14ac:dyDescent="0.3">
      <c r="A57" s="1"/>
      <c r="B57" s="28" t="s">
        <v>771</v>
      </c>
      <c r="C57" s="29">
        <v>0</v>
      </c>
      <c r="D57" s="29">
        <v>5747.1</v>
      </c>
      <c r="E57" s="30">
        <v>790.82830000000001</v>
      </c>
      <c r="F57" s="30">
        <v>3223.6464000000001</v>
      </c>
      <c r="G57" s="30">
        <v>1626.9332999999999</v>
      </c>
      <c r="H57" s="30">
        <v>181.559</v>
      </c>
    </row>
    <row r="58" spans="1:8" ht="16.95" customHeight="1" x14ac:dyDescent="0.3">
      <c r="A58" s="1"/>
      <c r="B58" s="28" t="s">
        <v>772</v>
      </c>
      <c r="C58" s="29">
        <v>0</v>
      </c>
      <c r="D58" s="29">
        <v>6758.2229166666657</v>
      </c>
      <c r="E58" s="30">
        <v>984.91262604166661</v>
      </c>
      <c r="F58" s="30">
        <v>4058.4257364583332</v>
      </c>
      <c r="G58" s="30">
        <v>1714.8845541666667</v>
      </c>
      <c r="H58" s="30">
        <v>223.57007291666665</v>
      </c>
    </row>
    <row r="59" spans="1:8" ht="16.95" customHeight="1" x14ac:dyDescent="0.3">
      <c r="A59" s="1"/>
      <c r="B59" s="23" t="s">
        <v>773</v>
      </c>
      <c r="C59" s="31">
        <v>0</v>
      </c>
      <c r="D59" s="31">
        <v>162197.35</v>
      </c>
      <c r="E59" s="32">
        <v>23637.903025</v>
      </c>
      <c r="F59" s="32">
        <v>97402.217675000007</v>
      </c>
      <c r="G59" s="32">
        <v>41157.229299999999</v>
      </c>
      <c r="H59" s="32">
        <v>5365.6817499999997</v>
      </c>
    </row>
    <row r="60" spans="1:8" x14ac:dyDescent="0.3">
      <c r="A60" s="1"/>
      <c r="B60" s="1"/>
      <c r="C60" s="1"/>
      <c r="D60" s="1"/>
      <c r="E60" s="1"/>
      <c r="F60" s="1"/>
      <c r="G60" s="1"/>
      <c r="H60" s="1"/>
    </row>
    <row r="61" spans="1:8" ht="15.6" x14ac:dyDescent="0.3">
      <c r="A61" s="1"/>
      <c r="B61" s="33" t="s">
        <v>774</v>
      </c>
      <c r="C61" s="1"/>
      <c r="D61" s="1"/>
      <c r="E61" s="1"/>
      <c r="F61" s="1"/>
      <c r="G61" s="1"/>
      <c r="H61" s="1"/>
    </row>
    <row r="62" spans="1:8" ht="15.6" x14ac:dyDescent="0.3">
      <c r="A62" s="1"/>
      <c r="B62" s="33"/>
      <c r="C62" s="1"/>
      <c r="D62" s="1"/>
      <c r="E62" s="1"/>
      <c r="F62" s="1"/>
      <c r="G62" s="1"/>
      <c r="H62" s="1"/>
    </row>
    <row r="63" spans="1:8" x14ac:dyDescent="0.3">
      <c r="A63" s="1"/>
      <c r="B63" s="34"/>
      <c r="C63" s="34"/>
      <c r="D63" s="1" t="s">
        <v>775</v>
      </c>
      <c r="E63" s="35"/>
      <c r="F63" s="1"/>
      <c r="G63" s="1"/>
      <c r="H63" s="1"/>
    </row>
    <row r="64" spans="1:8" x14ac:dyDescent="0.3">
      <c r="A64" s="1"/>
      <c r="B64" s="36"/>
      <c r="C64" s="36"/>
      <c r="D64" s="1" t="s">
        <v>776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777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4" t="s">
        <v>763</v>
      </c>
      <c r="C6" s="202" t="s">
        <v>778</v>
      </c>
      <c r="D6" s="202"/>
      <c r="E6" s="202"/>
      <c r="F6" s="202"/>
      <c r="G6" s="202"/>
      <c r="H6" s="202"/>
      <c r="I6" s="202"/>
      <c r="J6" s="202"/>
      <c r="K6" s="202"/>
      <c r="L6" s="202"/>
      <c r="M6" s="202"/>
      <c r="N6" s="202"/>
      <c r="O6" s="202"/>
      <c r="P6" s="202"/>
      <c r="Q6" s="202"/>
      <c r="R6" s="202"/>
      <c r="S6" s="202"/>
      <c r="T6" s="202"/>
      <c r="U6" s="202"/>
      <c r="V6" s="202"/>
      <c r="W6" s="202"/>
      <c r="X6" s="203" t="s">
        <v>779</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780</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
      <c r="A7" s="1"/>
      <c r="B7" s="204"/>
      <c r="C7" s="38" t="s">
        <v>781</v>
      </c>
      <c r="D7" s="38" t="s">
        <v>782</v>
      </c>
      <c r="E7" s="38" t="s">
        <v>783</v>
      </c>
      <c r="F7" s="38" t="s">
        <v>784</v>
      </c>
      <c r="G7" s="38" t="s">
        <v>785</v>
      </c>
      <c r="H7" s="38" t="s">
        <v>786</v>
      </c>
      <c r="I7" s="38" t="s">
        <v>787</v>
      </c>
      <c r="J7" s="38" t="s">
        <v>788</v>
      </c>
      <c r="K7" s="38" t="s">
        <v>789</v>
      </c>
      <c r="L7" s="38" t="s">
        <v>790</v>
      </c>
      <c r="M7" s="38" t="s">
        <v>791</v>
      </c>
      <c r="N7" s="38" t="s">
        <v>792</v>
      </c>
      <c r="O7" s="38" t="s">
        <v>793</v>
      </c>
      <c r="P7" s="38" t="s">
        <v>794</v>
      </c>
      <c r="Q7" s="38" t="s">
        <v>795</v>
      </c>
      <c r="R7" s="38" t="s">
        <v>796</v>
      </c>
      <c r="S7" s="38" t="s">
        <v>797</v>
      </c>
      <c r="T7" s="38" t="s">
        <v>798</v>
      </c>
      <c r="U7" s="38" t="s">
        <v>799</v>
      </c>
      <c r="V7" s="38" t="s">
        <v>800</v>
      </c>
      <c r="W7" s="38" t="s">
        <v>801</v>
      </c>
      <c r="X7" s="39" t="s">
        <v>802</v>
      </c>
      <c r="Y7" s="39" t="s">
        <v>803</v>
      </c>
      <c r="Z7" s="39" t="s">
        <v>804</v>
      </c>
      <c r="AA7" s="39" t="s">
        <v>781</v>
      </c>
      <c r="AB7" s="39" t="s">
        <v>782</v>
      </c>
      <c r="AC7" s="39" t="s">
        <v>805</v>
      </c>
      <c r="AD7" s="39" t="s">
        <v>785</v>
      </c>
      <c r="AE7" s="39" t="s">
        <v>786</v>
      </c>
      <c r="AF7" s="39" t="s">
        <v>806</v>
      </c>
      <c r="AG7" s="39" t="s">
        <v>787</v>
      </c>
      <c r="AH7" s="39" t="s">
        <v>807</v>
      </c>
      <c r="AI7" s="39" t="s">
        <v>808</v>
      </c>
      <c r="AJ7" s="39" t="s">
        <v>809</v>
      </c>
      <c r="AK7" s="39" t="s">
        <v>810</v>
      </c>
      <c r="AL7" s="39" t="s">
        <v>811</v>
      </c>
      <c r="AM7" s="39" t="s">
        <v>812</v>
      </c>
      <c r="AN7" s="39" t="s">
        <v>289</v>
      </c>
      <c r="AO7" s="39" t="s">
        <v>813</v>
      </c>
      <c r="AP7" s="39" t="s">
        <v>299</v>
      </c>
      <c r="AQ7" s="39" t="s">
        <v>814</v>
      </c>
      <c r="AR7" s="39" t="s">
        <v>815</v>
      </c>
      <c r="AS7" s="39" t="s">
        <v>816</v>
      </c>
      <c r="AT7" s="39" t="s">
        <v>817</v>
      </c>
      <c r="AU7" s="39" t="s">
        <v>818</v>
      </c>
      <c r="AV7" s="39" t="s">
        <v>819</v>
      </c>
      <c r="AW7" s="39" t="s">
        <v>820</v>
      </c>
      <c r="AX7" s="39" t="s">
        <v>794</v>
      </c>
      <c r="AY7" s="39" t="s">
        <v>821</v>
      </c>
      <c r="AZ7" s="39" t="s">
        <v>822</v>
      </c>
      <c r="BA7" s="39" t="s">
        <v>823</v>
      </c>
      <c r="BB7" s="39" t="s">
        <v>795</v>
      </c>
      <c r="BC7" s="39" t="s">
        <v>824</v>
      </c>
      <c r="BD7" s="39" t="s">
        <v>797</v>
      </c>
      <c r="BE7" s="39" t="s">
        <v>825</v>
      </c>
      <c r="BF7" s="39" t="s">
        <v>826</v>
      </c>
      <c r="BG7" s="39" t="s">
        <v>827</v>
      </c>
      <c r="BH7" s="39" t="s">
        <v>828</v>
      </c>
      <c r="BI7" s="39" t="s">
        <v>829</v>
      </c>
      <c r="BJ7" s="39" t="s">
        <v>799</v>
      </c>
      <c r="BK7" s="39" t="s">
        <v>830</v>
      </c>
      <c r="BL7" s="39" t="s">
        <v>831</v>
      </c>
      <c r="BM7" s="39" t="s">
        <v>800</v>
      </c>
      <c r="BN7" s="39" t="s">
        <v>544</v>
      </c>
      <c r="BO7" s="39" t="s">
        <v>801</v>
      </c>
      <c r="BP7" s="38" t="s">
        <v>832</v>
      </c>
      <c r="BQ7" s="38" t="s">
        <v>781</v>
      </c>
      <c r="BR7" s="38" t="s">
        <v>833</v>
      </c>
      <c r="BS7" s="38" t="s">
        <v>834</v>
      </c>
      <c r="BT7" s="38" t="s">
        <v>835</v>
      </c>
      <c r="BU7" s="38" t="s">
        <v>836</v>
      </c>
      <c r="BV7" s="38" t="s">
        <v>837</v>
      </c>
      <c r="BW7" s="38" t="s">
        <v>838</v>
      </c>
      <c r="BX7" s="38" t="s">
        <v>839</v>
      </c>
      <c r="BY7" s="38" t="s">
        <v>787</v>
      </c>
      <c r="BZ7" s="38" t="s">
        <v>840</v>
      </c>
      <c r="CA7" s="38" t="s">
        <v>841</v>
      </c>
      <c r="CB7" s="38" t="s">
        <v>811</v>
      </c>
      <c r="CC7" s="38" t="s">
        <v>813</v>
      </c>
      <c r="CD7" s="38" t="s">
        <v>299</v>
      </c>
      <c r="CE7" s="38" t="s">
        <v>304</v>
      </c>
      <c r="CF7" s="38" t="s">
        <v>842</v>
      </c>
      <c r="CG7" s="38" t="s">
        <v>843</v>
      </c>
      <c r="CH7" s="38" t="s">
        <v>816</v>
      </c>
      <c r="CI7" s="38" t="s">
        <v>817</v>
      </c>
      <c r="CJ7" s="38" t="s">
        <v>818</v>
      </c>
      <c r="CK7" s="38" t="s">
        <v>820</v>
      </c>
      <c r="CL7" s="38" t="s">
        <v>844</v>
      </c>
      <c r="CM7" s="38" t="s">
        <v>795</v>
      </c>
      <c r="CN7" s="38" t="s">
        <v>797</v>
      </c>
      <c r="CO7" s="38" t="s">
        <v>845</v>
      </c>
      <c r="CP7" s="38" t="s">
        <v>846</v>
      </c>
      <c r="CQ7" s="38" t="s">
        <v>799</v>
      </c>
      <c r="CR7" s="38" t="s">
        <v>544</v>
      </c>
      <c r="CS7" s="38" t="s">
        <v>801</v>
      </c>
      <c r="CT7" s="38" t="s">
        <v>847</v>
      </c>
    </row>
    <row r="8" spans="1:98" ht="15.6" x14ac:dyDescent="0.3">
      <c r="A8" s="1"/>
      <c r="B8" s="40" t="s">
        <v>711</v>
      </c>
      <c r="C8" s="41"/>
      <c r="D8" s="41"/>
      <c r="E8" s="41">
        <v>39.633150000000001</v>
      </c>
      <c r="F8" s="41">
        <v>13.441000000000001</v>
      </c>
      <c r="G8" s="41"/>
      <c r="H8" s="41"/>
      <c r="I8" s="41"/>
      <c r="J8" s="41"/>
      <c r="K8" s="41"/>
      <c r="L8" s="41">
        <v>27.513300000000001</v>
      </c>
      <c r="M8" s="41">
        <v>14.180199999999999</v>
      </c>
      <c r="N8" s="41">
        <v>14.47</v>
      </c>
      <c r="O8" s="41">
        <v>36.481999999999999</v>
      </c>
      <c r="P8" s="41"/>
      <c r="Q8" s="41"/>
      <c r="R8" s="41">
        <v>40.593000000000004</v>
      </c>
      <c r="S8" s="41"/>
      <c r="T8" s="41">
        <v>10.2067</v>
      </c>
      <c r="U8" s="41"/>
      <c r="V8" s="41">
        <v>3.6</v>
      </c>
      <c r="W8" s="41"/>
      <c r="X8" s="41">
        <v>153.22005999999999</v>
      </c>
      <c r="Y8" s="41"/>
      <c r="Z8" s="41">
        <v>8.2818699999999996</v>
      </c>
      <c r="AA8" s="41"/>
      <c r="AB8" s="41"/>
      <c r="AC8" s="41"/>
      <c r="AD8" s="41"/>
      <c r="AE8" s="41"/>
      <c r="AF8" s="41">
        <v>1.4</v>
      </c>
      <c r="AG8" s="41"/>
      <c r="AH8" s="41">
        <v>4.0172999999999996</v>
      </c>
      <c r="AI8" s="41"/>
      <c r="AJ8" s="41">
        <v>5.33786</v>
      </c>
      <c r="AK8" s="41">
        <v>0</v>
      </c>
      <c r="AL8" s="41">
        <v>1.1825000000000001</v>
      </c>
      <c r="AM8" s="41">
        <v>47.154119999999999</v>
      </c>
      <c r="AN8" s="41">
        <v>132.68492000000001</v>
      </c>
      <c r="AO8" s="41">
        <v>28.3611</v>
      </c>
      <c r="AP8" s="41">
        <v>0.81</v>
      </c>
      <c r="AQ8" s="41">
        <v>155.57</v>
      </c>
      <c r="AR8" s="41"/>
      <c r="AS8" s="41">
        <v>38.952820000000003</v>
      </c>
      <c r="AT8" s="41">
        <v>30.676169999999999</v>
      </c>
      <c r="AU8" s="41"/>
      <c r="AV8" s="41">
        <v>194.98973000000001</v>
      </c>
      <c r="AW8" s="41">
        <v>36.247799999999998</v>
      </c>
      <c r="AX8" s="41"/>
      <c r="AY8" s="41">
        <v>2.9931999999999999</v>
      </c>
      <c r="AZ8" s="41"/>
      <c r="BA8" s="41">
        <v>4.5999999999999996</v>
      </c>
      <c r="BB8" s="41"/>
      <c r="BC8" s="41">
        <v>71.406379999999999</v>
      </c>
      <c r="BD8" s="41"/>
      <c r="BE8" s="41">
        <v>19.8</v>
      </c>
      <c r="BF8" s="41"/>
      <c r="BG8" s="41"/>
      <c r="BH8" s="41">
        <v>90.72278</v>
      </c>
      <c r="BI8" s="41">
        <v>19.01437</v>
      </c>
      <c r="BJ8" s="41"/>
      <c r="BK8" s="41">
        <v>4.0974899999999996</v>
      </c>
      <c r="BL8" s="41"/>
      <c r="BM8" s="41"/>
      <c r="BN8" s="41">
        <v>22.56</v>
      </c>
      <c r="BO8" s="41">
        <v>1.47</v>
      </c>
      <c r="BP8" s="41">
        <v>144.13300000000001</v>
      </c>
      <c r="BQ8" s="41"/>
      <c r="BR8" s="41">
        <v>4.4339500000000003</v>
      </c>
      <c r="BS8" s="41">
        <v>130.86328</v>
      </c>
      <c r="BT8" s="41">
        <v>14.80415</v>
      </c>
      <c r="BU8" s="41"/>
      <c r="BV8" s="41">
        <v>34.250599999999999</v>
      </c>
      <c r="BW8" s="41">
        <v>3.85819</v>
      </c>
      <c r="BX8" s="41"/>
      <c r="BY8" s="41"/>
      <c r="BZ8" s="41">
        <v>92.146630000000002</v>
      </c>
      <c r="CA8" s="41">
        <v>24.67118</v>
      </c>
      <c r="CB8" s="41">
        <v>0.33439999999999998</v>
      </c>
      <c r="CC8" s="41">
        <v>0.59</v>
      </c>
      <c r="CD8" s="41">
        <v>25.0121</v>
      </c>
      <c r="CE8" s="41">
        <v>430.31130999999999</v>
      </c>
      <c r="CF8" s="41">
        <v>11.2949</v>
      </c>
      <c r="CG8" s="41">
        <v>152.35654</v>
      </c>
      <c r="CH8" s="41">
        <v>18.193619999999999</v>
      </c>
      <c r="CI8" s="41"/>
      <c r="CJ8" s="41"/>
      <c r="CK8" s="41">
        <v>16.796299999999999</v>
      </c>
      <c r="CL8" s="41">
        <v>4.4486999999999997</v>
      </c>
      <c r="CM8" s="41"/>
      <c r="CN8" s="41"/>
      <c r="CO8" s="41">
        <v>15.451840000000001</v>
      </c>
      <c r="CP8" s="41">
        <v>287.49</v>
      </c>
      <c r="CQ8" s="41"/>
      <c r="CR8" s="41">
        <v>27.693999999999999</v>
      </c>
      <c r="CS8" s="41"/>
      <c r="CT8" s="41">
        <v>23.326000000000001</v>
      </c>
    </row>
    <row r="9" spans="1:98" ht="15.6" x14ac:dyDescent="0.3">
      <c r="A9" s="1"/>
      <c r="B9" s="42" t="s">
        <v>712</v>
      </c>
      <c r="C9" s="43"/>
      <c r="D9" s="43"/>
      <c r="E9" s="43">
        <v>40.101489999999998</v>
      </c>
      <c r="F9" s="43">
        <v>12.829000000000001</v>
      </c>
      <c r="G9" s="43"/>
      <c r="H9" s="43"/>
      <c r="I9" s="43"/>
      <c r="J9" s="43"/>
      <c r="K9" s="43"/>
      <c r="L9" s="43">
        <v>27.9239</v>
      </c>
      <c r="M9" s="43">
        <v>14.303800000000001</v>
      </c>
      <c r="N9" s="43">
        <v>14.4</v>
      </c>
      <c r="O9" s="43">
        <v>37.027999999999999</v>
      </c>
      <c r="P9" s="43"/>
      <c r="Q9" s="43"/>
      <c r="R9" s="43">
        <v>40.345999999999997</v>
      </c>
      <c r="S9" s="43"/>
      <c r="T9" s="43">
        <v>12.1973</v>
      </c>
      <c r="U9" s="43"/>
      <c r="V9" s="43">
        <v>3.8</v>
      </c>
      <c r="W9" s="43"/>
      <c r="X9" s="43">
        <v>147.31657999999999</v>
      </c>
      <c r="Y9" s="43"/>
      <c r="Z9" s="43">
        <v>8.1758100000000002</v>
      </c>
      <c r="AA9" s="43"/>
      <c r="AB9" s="43"/>
      <c r="AC9" s="43"/>
      <c r="AD9" s="43"/>
      <c r="AE9" s="43"/>
      <c r="AF9" s="43">
        <v>1.6</v>
      </c>
      <c r="AG9" s="43"/>
      <c r="AH9" s="43">
        <v>5.0515999999999996</v>
      </c>
      <c r="AI9" s="43"/>
      <c r="AJ9" s="43">
        <v>5.3343100000000003</v>
      </c>
      <c r="AK9" s="43">
        <v>0</v>
      </c>
      <c r="AL9" s="43">
        <v>1.0690999999999999</v>
      </c>
      <c r="AM9" s="43">
        <v>47.659100000000002</v>
      </c>
      <c r="AN9" s="43">
        <v>132.52081000000001</v>
      </c>
      <c r="AO9" s="43">
        <v>28.056100000000001</v>
      </c>
      <c r="AP9" s="43">
        <v>0.7</v>
      </c>
      <c r="AQ9" s="43">
        <v>156.13999999999999</v>
      </c>
      <c r="AR9" s="43"/>
      <c r="AS9" s="43">
        <v>37.697699999999998</v>
      </c>
      <c r="AT9" s="43">
        <v>34.49738</v>
      </c>
      <c r="AU9" s="43"/>
      <c r="AV9" s="43">
        <v>198.41313</v>
      </c>
      <c r="AW9" s="43">
        <v>35.959000000000003</v>
      </c>
      <c r="AX9" s="43"/>
      <c r="AY9" s="43">
        <v>2.9459900000000001</v>
      </c>
      <c r="AZ9" s="43"/>
      <c r="BA9" s="43">
        <v>4.8</v>
      </c>
      <c r="BB9" s="43"/>
      <c r="BC9" s="43">
        <v>71.543509999999998</v>
      </c>
      <c r="BD9" s="43"/>
      <c r="BE9" s="43">
        <v>19.8</v>
      </c>
      <c r="BF9" s="43"/>
      <c r="BG9" s="43"/>
      <c r="BH9" s="43">
        <v>92.835049999999995</v>
      </c>
      <c r="BI9" s="43">
        <v>18.398399999999999</v>
      </c>
      <c r="BJ9" s="43"/>
      <c r="BK9" s="43">
        <v>4.0404900000000001</v>
      </c>
      <c r="BL9" s="43"/>
      <c r="BM9" s="43"/>
      <c r="BN9" s="43">
        <v>25.09</v>
      </c>
      <c r="BO9" s="43">
        <v>1.44</v>
      </c>
      <c r="BP9" s="43">
        <v>145.51131000000001</v>
      </c>
      <c r="BQ9" s="43"/>
      <c r="BR9" s="43">
        <v>4.4085400000000003</v>
      </c>
      <c r="BS9" s="43">
        <v>127.74534</v>
      </c>
      <c r="BT9" s="43">
        <v>14.97498</v>
      </c>
      <c r="BU9" s="43"/>
      <c r="BV9" s="43">
        <v>34.200400000000002</v>
      </c>
      <c r="BW9" s="43">
        <v>3.9634800000000001</v>
      </c>
      <c r="BX9" s="43"/>
      <c r="BY9" s="43"/>
      <c r="BZ9" s="43">
        <v>91.434229999999999</v>
      </c>
      <c r="CA9" s="43">
        <v>24.62472</v>
      </c>
      <c r="CB9" s="43">
        <v>0.30359999999999998</v>
      </c>
      <c r="CC9" s="43">
        <v>0.56999999999999995</v>
      </c>
      <c r="CD9" s="43">
        <v>24.586950000000002</v>
      </c>
      <c r="CE9" s="43">
        <v>428.52719999999999</v>
      </c>
      <c r="CF9" s="43">
        <v>11.2319</v>
      </c>
      <c r="CG9" s="43">
        <v>156.35337000000001</v>
      </c>
      <c r="CH9" s="43">
        <v>18.358720000000002</v>
      </c>
      <c r="CI9" s="43"/>
      <c r="CJ9" s="43"/>
      <c r="CK9" s="43">
        <v>16.843</v>
      </c>
      <c r="CL9" s="43">
        <v>4.4161000000000001</v>
      </c>
      <c r="CM9" s="43"/>
      <c r="CN9" s="43"/>
      <c r="CO9" s="43">
        <v>15.58118</v>
      </c>
      <c r="CP9" s="43">
        <v>286.64</v>
      </c>
      <c r="CQ9" s="43"/>
      <c r="CR9" s="43">
        <v>28.268000000000001</v>
      </c>
      <c r="CS9" s="43"/>
      <c r="CT9" s="43">
        <v>23.169</v>
      </c>
    </row>
    <row r="10" spans="1:98" ht="15.6" x14ac:dyDescent="0.3">
      <c r="A10" s="1"/>
      <c r="B10" s="42" t="s">
        <v>713</v>
      </c>
      <c r="C10" s="43"/>
      <c r="D10" s="43"/>
      <c r="E10" s="43">
        <v>40.722299999999997</v>
      </c>
      <c r="F10" s="43">
        <v>12.808</v>
      </c>
      <c r="G10" s="43"/>
      <c r="H10" s="43"/>
      <c r="I10" s="43"/>
      <c r="J10" s="43"/>
      <c r="K10" s="43"/>
      <c r="L10" s="43">
        <v>27.776399999999999</v>
      </c>
      <c r="M10" s="43">
        <v>13.7394</v>
      </c>
      <c r="N10" s="43">
        <v>13.34</v>
      </c>
      <c r="O10" s="43">
        <v>37.076000000000001</v>
      </c>
      <c r="P10" s="43"/>
      <c r="Q10" s="43"/>
      <c r="R10" s="43">
        <v>40.42</v>
      </c>
      <c r="S10" s="43"/>
      <c r="T10" s="43">
        <v>16.3506</v>
      </c>
      <c r="U10" s="43"/>
      <c r="V10" s="43">
        <v>5.2</v>
      </c>
      <c r="W10" s="43"/>
      <c r="X10" s="43">
        <v>129.08884</v>
      </c>
      <c r="Y10" s="43"/>
      <c r="Z10" s="43">
        <v>8.1829900000000002</v>
      </c>
      <c r="AA10" s="43"/>
      <c r="AB10" s="43"/>
      <c r="AC10" s="43"/>
      <c r="AD10" s="43"/>
      <c r="AE10" s="43"/>
      <c r="AF10" s="43">
        <v>1.4</v>
      </c>
      <c r="AG10" s="43"/>
      <c r="AH10" s="43">
        <v>4.2662000000000004</v>
      </c>
      <c r="AI10" s="43"/>
      <c r="AJ10" s="43">
        <v>5.31128</v>
      </c>
      <c r="AK10" s="43">
        <v>0</v>
      </c>
      <c r="AL10" s="43">
        <v>0.80530000000000002</v>
      </c>
      <c r="AM10" s="43">
        <v>47.871479999999998</v>
      </c>
      <c r="AN10" s="43">
        <v>131.03989999999999</v>
      </c>
      <c r="AO10" s="43">
        <v>27.656099999999999</v>
      </c>
      <c r="AP10" s="43">
        <v>0.64</v>
      </c>
      <c r="AQ10" s="43">
        <v>156.18</v>
      </c>
      <c r="AR10" s="43"/>
      <c r="AS10" s="43">
        <v>38.186599999999999</v>
      </c>
      <c r="AT10" s="43">
        <v>33.828780000000002</v>
      </c>
      <c r="AU10" s="43"/>
      <c r="AV10" s="43">
        <v>197.70822999999999</v>
      </c>
      <c r="AW10" s="43">
        <v>35.682899999999997</v>
      </c>
      <c r="AX10" s="43"/>
      <c r="AY10" s="43">
        <v>2.9112399999999998</v>
      </c>
      <c r="AZ10" s="43"/>
      <c r="BA10" s="43">
        <v>4.8</v>
      </c>
      <c r="BB10" s="43"/>
      <c r="BC10" s="43">
        <v>71.400829999999999</v>
      </c>
      <c r="BD10" s="43"/>
      <c r="BE10" s="43">
        <v>19.8</v>
      </c>
      <c r="BF10" s="43"/>
      <c r="BG10" s="43"/>
      <c r="BH10" s="43">
        <v>96.420079999999999</v>
      </c>
      <c r="BI10" s="43">
        <v>18.56973</v>
      </c>
      <c r="BJ10" s="43"/>
      <c r="BK10" s="43">
        <v>4.0206</v>
      </c>
      <c r="BL10" s="43"/>
      <c r="BM10" s="43"/>
      <c r="BN10" s="43">
        <v>28.83</v>
      </c>
      <c r="BO10" s="43">
        <v>1.43</v>
      </c>
      <c r="BP10" s="43">
        <v>145.61793</v>
      </c>
      <c r="BQ10" s="43"/>
      <c r="BR10" s="43">
        <v>4.4709399999999997</v>
      </c>
      <c r="BS10" s="43">
        <v>127.73235</v>
      </c>
      <c r="BT10" s="43">
        <v>15.47179</v>
      </c>
      <c r="BU10" s="43"/>
      <c r="BV10" s="43">
        <v>34.670099999999998</v>
      </c>
      <c r="BW10" s="43">
        <v>4.0072999999999999</v>
      </c>
      <c r="BX10" s="43"/>
      <c r="BY10" s="43"/>
      <c r="BZ10" s="43">
        <v>93.601519999999994</v>
      </c>
      <c r="CA10" s="43">
        <v>24.744389999999999</v>
      </c>
      <c r="CB10" s="43">
        <v>0.2893</v>
      </c>
      <c r="CC10" s="43">
        <v>0.56999999999999995</v>
      </c>
      <c r="CD10" s="43">
        <v>24.43393</v>
      </c>
      <c r="CE10" s="43">
        <v>431.02605999999997</v>
      </c>
      <c r="CF10" s="43">
        <v>11.247999999999999</v>
      </c>
      <c r="CG10" s="43">
        <v>151.89526000000001</v>
      </c>
      <c r="CH10" s="43">
        <v>18.224409999999999</v>
      </c>
      <c r="CI10" s="43"/>
      <c r="CJ10" s="43"/>
      <c r="CK10" s="43">
        <v>17.638400000000001</v>
      </c>
      <c r="CL10" s="43">
        <v>4.4012500000000001</v>
      </c>
      <c r="CM10" s="43"/>
      <c r="CN10" s="43"/>
      <c r="CO10" s="43">
        <v>15.670629999999999</v>
      </c>
      <c r="CP10" s="43">
        <v>287.54000000000002</v>
      </c>
      <c r="CQ10" s="43"/>
      <c r="CR10" s="43">
        <v>29.58</v>
      </c>
      <c r="CS10" s="43"/>
      <c r="CT10" s="43">
        <v>23.154</v>
      </c>
    </row>
    <row r="11" spans="1:98" ht="15.6" x14ac:dyDescent="0.3">
      <c r="A11" s="1"/>
      <c r="B11" s="42" t="s">
        <v>714</v>
      </c>
      <c r="C11" s="43"/>
      <c r="D11" s="43"/>
      <c r="E11" s="43">
        <v>40.916719999999998</v>
      </c>
      <c r="F11" s="43">
        <v>12.785</v>
      </c>
      <c r="G11" s="43"/>
      <c r="H11" s="43"/>
      <c r="I11" s="43"/>
      <c r="J11" s="43"/>
      <c r="K11" s="43"/>
      <c r="L11" s="43">
        <v>27.5749</v>
      </c>
      <c r="M11" s="43">
        <v>13.446</v>
      </c>
      <c r="N11" s="43">
        <v>13.7</v>
      </c>
      <c r="O11" s="43">
        <v>37.024000000000001</v>
      </c>
      <c r="P11" s="43"/>
      <c r="Q11" s="43"/>
      <c r="R11" s="43">
        <v>40.216000000000001</v>
      </c>
      <c r="S11" s="43"/>
      <c r="T11" s="43">
        <v>10.862399999999999</v>
      </c>
      <c r="U11" s="43"/>
      <c r="V11" s="43">
        <v>6.3</v>
      </c>
      <c r="W11" s="43"/>
      <c r="X11" s="43">
        <v>110.96065</v>
      </c>
      <c r="Y11" s="43"/>
      <c r="Z11" s="43">
        <v>8.02182</v>
      </c>
      <c r="AA11" s="43"/>
      <c r="AB11" s="43"/>
      <c r="AC11" s="43"/>
      <c r="AD11" s="43"/>
      <c r="AE11" s="43"/>
      <c r="AF11" s="43">
        <v>1.7</v>
      </c>
      <c r="AG11" s="43"/>
      <c r="AH11" s="43">
        <v>2.3593999999999999</v>
      </c>
      <c r="AI11" s="43"/>
      <c r="AJ11" s="43">
        <v>5.2735900000000004</v>
      </c>
      <c r="AK11" s="43">
        <v>0</v>
      </c>
      <c r="AL11" s="43">
        <v>0.74219999999999997</v>
      </c>
      <c r="AM11" s="43">
        <v>49.012219999999999</v>
      </c>
      <c r="AN11" s="43">
        <v>134.37308999999999</v>
      </c>
      <c r="AO11" s="43">
        <v>28.754000000000001</v>
      </c>
      <c r="AP11" s="43">
        <v>0.44</v>
      </c>
      <c r="AQ11" s="43">
        <v>158.04</v>
      </c>
      <c r="AR11" s="43"/>
      <c r="AS11" s="43">
        <v>39.271880000000003</v>
      </c>
      <c r="AT11" s="43">
        <v>34.339889999999997</v>
      </c>
      <c r="AU11" s="43"/>
      <c r="AV11" s="43">
        <v>197.18617</v>
      </c>
      <c r="AW11" s="43">
        <v>36.0077</v>
      </c>
      <c r="AX11" s="43"/>
      <c r="AY11" s="43">
        <v>2.9725799999999998</v>
      </c>
      <c r="AZ11" s="43"/>
      <c r="BA11" s="43">
        <v>4.0999999999999996</v>
      </c>
      <c r="BB11" s="43"/>
      <c r="BC11" s="43">
        <v>71.487930000000006</v>
      </c>
      <c r="BD11" s="43"/>
      <c r="BE11" s="43">
        <v>19.8</v>
      </c>
      <c r="BF11" s="43"/>
      <c r="BG11" s="43"/>
      <c r="BH11" s="43">
        <v>97.568969999999993</v>
      </c>
      <c r="BI11" s="43">
        <v>18.58982</v>
      </c>
      <c r="BJ11" s="43"/>
      <c r="BK11" s="43">
        <v>3.9624799999999998</v>
      </c>
      <c r="BL11" s="43"/>
      <c r="BM11" s="43"/>
      <c r="BN11" s="43">
        <v>29.05</v>
      </c>
      <c r="BO11" s="43">
        <v>1.36</v>
      </c>
      <c r="BP11" s="43">
        <v>144.31777</v>
      </c>
      <c r="BQ11" s="43"/>
      <c r="BR11" s="43">
        <v>4.44198</v>
      </c>
      <c r="BS11" s="43">
        <v>128.45436000000001</v>
      </c>
      <c r="BT11" s="43">
        <v>15.498659999999999</v>
      </c>
      <c r="BU11" s="43"/>
      <c r="BV11" s="43">
        <v>34.866700000000002</v>
      </c>
      <c r="BW11" s="43">
        <v>3.7307000000000001</v>
      </c>
      <c r="BX11" s="43"/>
      <c r="BY11" s="43"/>
      <c r="BZ11" s="43">
        <v>93.660020000000003</v>
      </c>
      <c r="CA11" s="43">
        <v>24.729880000000001</v>
      </c>
      <c r="CB11" s="43">
        <v>0.2823</v>
      </c>
      <c r="CC11" s="43">
        <v>0.59</v>
      </c>
      <c r="CD11" s="43">
        <v>25.296479999999999</v>
      </c>
      <c r="CE11" s="43">
        <v>431.03631999999999</v>
      </c>
      <c r="CF11" s="43">
        <v>11.1631</v>
      </c>
      <c r="CG11" s="43">
        <v>154.91426000000001</v>
      </c>
      <c r="CH11" s="43">
        <v>17.925370000000001</v>
      </c>
      <c r="CI11" s="43"/>
      <c r="CJ11" s="43"/>
      <c r="CK11" s="43">
        <v>17.841699999999999</v>
      </c>
      <c r="CL11" s="43">
        <v>4.35548</v>
      </c>
      <c r="CM11" s="43"/>
      <c r="CN11" s="43"/>
      <c r="CO11" s="43">
        <v>12.58541</v>
      </c>
      <c r="CP11" s="43">
        <v>280.74</v>
      </c>
      <c r="CQ11" s="43"/>
      <c r="CR11" s="43">
        <v>29.922999999999998</v>
      </c>
      <c r="CS11" s="43"/>
      <c r="CT11" s="43">
        <v>23.045000000000002</v>
      </c>
    </row>
    <row r="12" spans="1:98" ht="15.6" x14ac:dyDescent="0.3">
      <c r="A12" s="1"/>
      <c r="B12" s="42" t="s">
        <v>715</v>
      </c>
      <c r="C12" s="43"/>
      <c r="D12" s="43"/>
      <c r="E12" s="43">
        <v>40.86741</v>
      </c>
      <c r="F12" s="43">
        <v>12.731999999999999</v>
      </c>
      <c r="G12" s="43"/>
      <c r="H12" s="43"/>
      <c r="I12" s="43"/>
      <c r="J12" s="43"/>
      <c r="K12" s="43"/>
      <c r="L12" s="43">
        <v>27.591000000000001</v>
      </c>
      <c r="M12" s="43">
        <v>14.615399999999999</v>
      </c>
      <c r="N12" s="43">
        <v>14.35</v>
      </c>
      <c r="O12" s="43">
        <v>37.450000000000003</v>
      </c>
      <c r="P12" s="43"/>
      <c r="Q12" s="43"/>
      <c r="R12" s="43">
        <v>40.603999999999999</v>
      </c>
      <c r="S12" s="43"/>
      <c r="T12" s="43">
        <v>48.786900000000003</v>
      </c>
      <c r="U12" s="43"/>
      <c r="V12" s="43">
        <v>5.6</v>
      </c>
      <c r="W12" s="43"/>
      <c r="X12" s="43">
        <v>144.10711000000001</v>
      </c>
      <c r="Y12" s="43"/>
      <c r="Z12" s="43">
        <v>8.1926699999999997</v>
      </c>
      <c r="AA12" s="43"/>
      <c r="AB12" s="43"/>
      <c r="AC12" s="43"/>
      <c r="AD12" s="43"/>
      <c r="AE12" s="43"/>
      <c r="AF12" s="43">
        <v>1.7</v>
      </c>
      <c r="AG12" s="43"/>
      <c r="AH12" s="43">
        <v>2.9819</v>
      </c>
      <c r="AI12" s="43"/>
      <c r="AJ12" s="43">
        <v>5.2218400000000003</v>
      </c>
      <c r="AK12" s="43">
        <v>0</v>
      </c>
      <c r="AL12" s="43">
        <v>0.73029999999999995</v>
      </c>
      <c r="AM12" s="43">
        <v>49.251130000000003</v>
      </c>
      <c r="AN12" s="43">
        <v>134.04678000000001</v>
      </c>
      <c r="AO12" s="43">
        <v>28.934999999999999</v>
      </c>
      <c r="AP12" s="43">
        <v>0.41</v>
      </c>
      <c r="AQ12" s="43">
        <v>156.25</v>
      </c>
      <c r="AR12" s="43"/>
      <c r="AS12" s="43">
        <v>40.03228</v>
      </c>
      <c r="AT12" s="43">
        <v>33.719169999999998</v>
      </c>
      <c r="AU12" s="43"/>
      <c r="AV12" s="43">
        <v>199.67778999999999</v>
      </c>
      <c r="AW12" s="43">
        <v>37.050400000000003</v>
      </c>
      <c r="AX12" s="43"/>
      <c r="AY12" s="43">
        <v>2.9402599999999999</v>
      </c>
      <c r="AZ12" s="43"/>
      <c r="BA12" s="43">
        <v>4.2</v>
      </c>
      <c r="BB12" s="43"/>
      <c r="BC12" s="43">
        <v>71.615229999999997</v>
      </c>
      <c r="BD12" s="43"/>
      <c r="BE12" s="43">
        <v>19.8</v>
      </c>
      <c r="BF12" s="43"/>
      <c r="BG12" s="43"/>
      <c r="BH12" s="43">
        <v>95.377430000000004</v>
      </c>
      <c r="BI12" s="43">
        <v>18.598130000000001</v>
      </c>
      <c r="BJ12" s="43"/>
      <c r="BK12" s="43">
        <v>4.0336100000000004</v>
      </c>
      <c r="BL12" s="43"/>
      <c r="BM12" s="43"/>
      <c r="BN12" s="43">
        <v>27.21</v>
      </c>
      <c r="BO12" s="43">
        <v>1.41</v>
      </c>
      <c r="BP12" s="43">
        <v>144.05248</v>
      </c>
      <c r="BQ12" s="43"/>
      <c r="BR12" s="43">
        <v>4.3666299999999998</v>
      </c>
      <c r="BS12" s="43">
        <v>127.73072000000001</v>
      </c>
      <c r="BT12" s="43">
        <v>15.22781</v>
      </c>
      <c r="BU12" s="43"/>
      <c r="BV12" s="43">
        <v>32.743699999999997</v>
      </c>
      <c r="BW12" s="43">
        <v>3.87202</v>
      </c>
      <c r="BX12" s="43"/>
      <c r="BY12" s="43"/>
      <c r="BZ12" s="43">
        <v>92.217590000000001</v>
      </c>
      <c r="CA12" s="43">
        <v>24.671250000000001</v>
      </c>
      <c r="CB12" s="43">
        <v>0.27679999999999999</v>
      </c>
      <c r="CC12" s="43">
        <v>0.56999999999999995</v>
      </c>
      <c r="CD12" s="43">
        <v>25.676549999999999</v>
      </c>
      <c r="CE12" s="43">
        <v>426.20112</v>
      </c>
      <c r="CF12" s="43">
        <v>10.954599999999999</v>
      </c>
      <c r="CG12" s="43">
        <v>147.38023000000001</v>
      </c>
      <c r="CH12" s="43">
        <v>18.017659999999999</v>
      </c>
      <c r="CI12" s="43"/>
      <c r="CJ12" s="43"/>
      <c r="CK12" s="43">
        <v>17.5245</v>
      </c>
      <c r="CL12" s="43">
        <v>4.3550599999999999</v>
      </c>
      <c r="CM12" s="43"/>
      <c r="CN12" s="43"/>
      <c r="CO12" s="43">
        <v>10.90724</v>
      </c>
      <c r="CP12" s="43">
        <v>282.17</v>
      </c>
      <c r="CQ12" s="43"/>
      <c r="CR12" s="43">
        <v>29.725999999999999</v>
      </c>
      <c r="CS12" s="43"/>
      <c r="CT12" s="43">
        <v>22.771000000000001</v>
      </c>
    </row>
    <row r="13" spans="1:98" ht="15.6" x14ac:dyDescent="0.3">
      <c r="A13" s="1"/>
      <c r="B13" s="42" t="s">
        <v>716</v>
      </c>
      <c r="C13" s="43"/>
      <c r="D13" s="43"/>
      <c r="E13" s="43">
        <v>38.882890000000003</v>
      </c>
      <c r="F13" s="43">
        <v>13.387</v>
      </c>
      <c r="G13" s="43"/>
      <c r="H13" s="43"/>
      <c r="I13" s="43"/>
      <c r="J13" s="43"/>
      <c r="K13" s="43"/>
      <c r="L13" s="43">
        <v>27.382999999999999</v>
      </c>
      <c r="M13" s="43">
        <v>14.0098</v>
      </c>
      <c r="N13" s="43">
        <v>14.49</v>
      </c>
      <c r="O13" s="43">
        <v>36.787999999999997</v>
      </c>
      <c r="P13" s="43"/>
      <c r="Q13" s="43"/>
      <c r="R13" s="43">
        <v>41</v>
      </c>
      <c r="S13" s="43"/>
      <c r="T13" s="43">
        <v>41.695</v>
      </c>
      <c r="U13" s="43"/>
      <c r="V13" s="43">
        <v>5.6</v>
      </c>
      <c r="W13" s="43"/>
      <c r="X13" s="43">
        <v>144.28407999999999</v>
      </c>
      <c r="Y13" s="43"/>
      <c r="Z13" s="43">
        <v>7.8641899999999998</v>
      </c>
      <c r="AA13" s="43"/>
      <c r="AB13" s="43"/>
      <c r="AC13" s="43"/>
      <c r="AD13" s="43"/>
      <c r="AE13" s="43"/>
      <c r="AF13" s="43">
        <v>2.1</v>
      </c>
      <c r="AG13" s="43"/>
      <c r="AH13" s="43">
        <v>5.0453000000000001</v>
      </c>
      <c r="AI13" s="43"/>
      <c r="AJ13" s="43">
        <v>4.8159200000000002</v>
      </c>
      <c r="AK13" s="43">
        <v>0</v>
      </c>
      <c r="AL13" s="43">
        <v>0.70799999999999996</v>
      </c>
      <c r="AM13" s="43">
        <v>49.32891</v>
      </c>
      <c r="AN13" s="43">
        <v>134.72884999999999</v>
      </c>
      <c r="AO13" s="43">
        <v>27.996300000000002</v>
      </c>
      <c r="AP13" s="43">
        <v>0.67</v>
      </c>
      <c r="AQ13" s="43">
        <v>154.80000000000001</v>
      </c>
      <c r="AR13" s="43"/>
      <c r="AS13" s="43">
        <v>39.862760000000002</v>
      </c>
      <c r="AT13" s="43">
        <v>34.537880000000001</v>
      </c>
      <c r="AU13" s="43"/>
      <c r="AV13" s="43">
        <v>199.29691</v>
      </c>
      <c r="AW13" s="43">
        <v>36.734699999999997</v>
      </c>
      <c r="AX13" s="43"/>
      <c r="AY13" s="43">
        <v>2.9613900000000002</v>
      </c>
      <c r="AZ13" s="43"/>
      <c r="BA13" s="43">
        <v>4.0999999999999996</v>
      </c>
      <c r="BB13" s="43"/>
      <c r="BC13" s="43">
        <v>71.302490000000006</v>
      </c>
      <c r="BD13" s="43"/>
      <c r="BE13" s="43">
        <v>19.8</v>
      </c>
      <c r="BF13" s="43"/>
      <c r="BG13" s="43"/>
      <c r="BH13" s="43">
        <v>91.220920000000007</v>
      </c>
      <c r="BI13" s="43">
        <v>18.500150000000001</v>
      </c>
      <c r="BJ13" s="43"/>
      <c r="BK13" s="43">
        <v>4.1292600000000004</v>
      </c>
      <c r="BL13" s="43"/>
      <c r="BM13" s="43"/>
      <c r="BN13" s="43">
        <v>27.27</v>
      </c>
      <c r="BO13" s="43">
        <v>1.47</v>
      </c>
      <c r="BP13" s="43">
        <v>142.56899000000001</v>
      </c>
      <c r="BQ13" s="43"/>
      <c r="BR13" s="43">
        <v>4.4521699999999997</v>
      </c>
      <c r="BS13" s="43">
        <v>129.32008999999999</v>
      </c>
      <c r="BT13" s="43">
        <v>14.24545</v>
      </c>
      <c r="BU13" s="43"/>
      <c r="BV13" s="43">
        <v>32.5092</v>
      </c>
      <c r="BW13" s="43">
        <v>3.9659300000000002</v>
      </c>
      <c r="BX13" s="43"/>
      <c r="BY13" s="43"/>
      <c r="BZ13" s="43">
        <v>93.724729999999994</v>
      </c>
      <c r="CA13" s="43">
        <v>24.667169999999999</v>
      </c>
      <c r="CB13" s="43">
        <v>0.27439999999999998</v>
      </c>
      <c r="CC13" s="43">
        <v>0.57999999999999996</v>
      </c>
      <c r="CD13" s="43">
        <v>25.051200000000001</v>
      </c>
      <c r="CE13" s="43">
        <v>431.15152</v>
      </c>
      <c r="CF13" s="43">
        <v>10.847899999999999</v>
      </c>
      <c r="CG13" s="43">
        <v>141.46906999999999</v>
      </c>
      <c r="CH13" s="43">
        <v>17.949159999999999</v>
      </c>
      <c r="CI13" s="43"/>
      <c r="CJ13" s="43"/>
      <c r="CK13" s="43">
        <v>17.003799999999998</v>
      </c>
      <c r="CL13" s="43">
        <v>4.3516399999999997</v>
      </c>
      <c r="CM13" s="43"/>
      <c r="CN13" s="43"/>
      <c r="CO13" s="43">
        <v>11.02797</v>
      </c>
      <c r="CP13" s="43">
        <v>290.37</v>
      </c>
      <c r="CQ13" s="43"/>
      <c r="CR13" s="43">
        <v>29.936</v>
      </c>
      <c r="CS13" s="43"/>
      <c r="CT13" s="43">
        <v>22.795999999999999</v>
      </c>
    </row>
    <row r="14" spans="1:98" ht="15.6" x14ac:dyDescent="0.3">
      <c r="A14" s="1"/>
      <c r="B14" s="42" t="s">
        <v>717</v>
      </c>
      <c r="C14" s="43"/>
      <c r="D14" s="43"/>
      <c r="E14" s="43">
        <v>33.060980000000001</v>
      </c>
      <c r="F14" s="43">
        <v>13.023999999999999</v>
      </c>
      <c r="G14" s="43"/>
      <c r="H14" s="43"/>
      <c r="I14" s="43"/>
      <c r="J14" s="43"/>
      <c r="K14" s="43"/>
      <c r="L14" s="43">
        <v>27.653300000000002</v>
      </c>
      <c r="M14" s="43">
        <v>14.8939</v>
      </c>
      <c r="N14" s="43">
        <v>14.56</v>
      </c>
      <c r="O14" s="43">
        <v>36.909999999999997</v>
      </c>
      <c r="P14" s="43"/>
      <c r="Q14" s="43"/>
      <c r="R14" s="43">
        <v>40.676000000000002</v>
      </c>
      <c r="S14" s="43"/>
      <c r="T14" s="43">
        <v>45.0563</v>
      </c>
      <c r="U14" s="43"/>
      <c r="V14" s="43">
        <v>5.5</v>
      </c>
      <c r="W14" s="43"/>
      <c r="X14" s="43">
        <v>138.82281</v>
      </c>
      <c r="Y14" s="43"/>
      <c r="Z14" s="43">
        <v>7.5434200000000002</v>
      </c>
      <c r="AA14" s="43"/>
      <c r="AB14" s="43"/>
      <c r="AC14" s="43"/>
      <c r="AD14" s="43"/>
      <c r="AE14" s="43"/>
      <c r="AF14" s="43">
        <v>2.1</v>
      </c>
      <c r="AG14" s="43"/>
      <c r="AH14" s="43">
        <v>5.5122</v>
      </c>
      <c r="AI14" s="43"/>
      <c r="AJ14" s="43">
        <v>5.0571900000000003</v>
      </c>
      <c r="AK14" s="43">
        <v>0</v>
      </c>
      <c r="AL14" s="43">
        <v>0.69389999999999996</v>
      </c>
      <c r="AM14" s="43">
        <v>49.123390000000001</v>
      </c>
      <c r="AN14" s="43">
        <v>132.30626000000001</v>
      </c>
      <c r="AO14" s="43">
        <v>28.401900000000001</v>
      </c>
      <c r="AP14" s="43">
        <v>0.48</v>
      </c>
      <c r="AQ14" s="43">
        <v>156.69999999999999</v>
      </c>
      <c r="AR14" s="43"/>
      <c r="AS14" s="43">
        <v>40.56832</v>
      </c>
      <c r="AT14" s="43">
        <v>33.864879999999999</v>
      </c>
      <c r="AU14" s="43"/>
      <c r="AV14" s="43">
        <v>198.43709999999999</v>
      </c>
      <c r="AW14" s="43">
        <v>37.695799999999998</v>
      </c>
      <c r="AX14" s="43"/>
      <c r="AY14" s="43">
        <v>3.0281500000000001</v>
      </c>
      <c r="AZ14" s="43"/>
      <c r="BA14" s="43">
        <v>4.0999999999999996</v>
      </c>
      <c r="BB14" s="43"/>
      <c r="BC14" s="43">
        <v>71.296549999999996</v>
      </c>
      <c r="BD14" s="43"/>
      <c r="BE14" s="43">
        <v>19.8</v>
      </c>
      <c r="BF14" s="43"/>
      <c r="BG14" s="43"/>
      <c r="BH14" s="43">
        <v>88.748769999999993</v>
      </c>
      <c r="BI14" s="43">
        <v>18.800930000000001</v>
      </c>
      <c r="BJ14" s="43"/>
      <c r="BK14" s="43">
        <v>4.0161600000000002</v>
      </c>
      <c r="BL14" s="43"/>
      <c r="BM14" s="43"/>
      <c r="BN14" s="43">
        <v>25.96</v>
      </c>
      <c r="BO14" s="43">
        <v>1.72</v>
      </c>
      <c r="BP14" s="43">
        <v>144.70525000000001</v>
      </c>
      <c r="BQ14" s="43"/>
      <c r="BR14" s="43">
        <v>4.4245599999999996</v>
      </c>
      <c r="BS14" s="43">
        <v>132.09182999999999</v>
      </c>
      <c r="BT14" s="43">
        <v>15.80031</v>
      </c>
      <c r="BU14" s="43"/>
      <c r="BV14" s="43">
        <v>33.459899999999998</v>
      </c>
      <c r="BW14" s="43">
        <v>4.0273599999999998</v>
      </c>
      <c r="BX14" s="43"/>
      <c r="BY14" s="43"/>
      <c r="BZ14" s="43">
        <v>94.097629999999995</v>
      </c>
      <c r="CA14" s="43">
        <v>24.663139999999999</v>
      </c>
      <c r="CB14" s="43">
        <v>0.27600000000000002</v>
      </c>
      <c r="CC14" s="43">
        <v>0.59</v>
      </c>
      <c r="CD14" s="43">
        <v>24.81991</v>
      </c>
      <c r="CE14" s="43">
        <v>413.36212</v>
      </c>
      <c r="CF14" s="43">
        <v>11.039099999999999</v>
      </c>
      <c r="CG14" s="43">
        <v>152.65263999999999</v>
      </c>
      <c r="CH14" s="43">
        <v>18.158639999999998</v>
      </c>
      <c r="CI14" s="43"/>
      <c r="CJ14" s="43"/>
      <c r="CK14" s="43">
        <v>16.917899999999999</v>
      </c>
      <c r="CL14" s="43">
        <v>4.3420300000000003</v>
      </c>
      <c r="CM14" s="43"/>
      <c r="CN14" s="43"/>
      <c r="CO14" s="43">
        <v>10.443110000000001</v>
      </c>
      <c r="CP14" s="43">
        <v>280.72000000000003</v>
      </c>
      <c r="CQ14" s="43"/>
      <c r="CR14" s="43">
        <v>30.087</v>
      </c>
      <c r="CS14" s="43"/>
      <c r="CT14" s="43">
        <v>23.256</v>
      </c>
    </row>
    <row r="15" spans="1:98" ht="15.6" x14ac:dyDescent="0.3">
      <c r="A15" s="1"/>
      <c r="B15" s="42" t="s">
        <v>718</v>
      </c>
      <c r="C15" s="43"/>
      <c r="D15" s="43"/>
      <c r="E15" s="43">
        <v>36.556089999999998</v>
      </c>
      <c r="F15" s="43">
        <v>13.507999999999999</v>
      </c>
      <c r="G15" s="43"/>
      <c r="H15" s="43"/>
      <c r="I15" s="43"/>
      <c r="J15" s="43"/>
      <c r="K15" s="43"/>
      <c r="L15" s="43">
        <v>27.856000000000002</v>
      </c>
      <c r="M15" s="43">
        <v>15.370100000000001</v>
      </c>
      <c r="N15" s="43">
        <v>14.22</v>
      </c>
      <c r="O15" s="43">
        <v>37.607999999999997</v>
      </c>
      <c r="P15" s="43"/>
      <c r="Q15" s="43"/>
      <c r="R15" s="43">
        <v>40.911999999999999</v>
      </c>
      <c r="S15" s="43"/>
      <c r="T15" s="43">
        <v>32.450499999999998</v>
      </c>
      <c r="U15" s="43"/>
      <c r="V15" s="43">
        <v>5.4</v>
      </c>
      <c r="W15" s="43"/>
      <c r="X15" s="43">
        <v>120.12545</v>
      </c>
      <c r="Y15" s="43"/>
      <c r="Z15" s="43">
        <v>6.7892299999999999</v>
      </c>
      <c r="AA15" s="43"/>
      <c r="AB15" s="43"/>
      <c r="AC15" s="43"/>
      <c r="AD15" s="43"/>
      <c r="AE15" s="43"/>
      <c r="AF15" s="43">
        <v>2.8</v>
      </c>
      <c r="AG15" s="43"/>
      <c r="AH15" s="43">
        <v>3.76</v>
      </c>
      <c r="AI15" s="43"/>
      <c r="AJ15" s="43">
        <v>5.19055</v>
      </c>
      <c r="AK15" s="43">
        <v>0</v>
      </c>
      <c r="AL15" s="43">
        <v>0.6946</v>
      </c>
      <c r="AM15" s="43">
        <v>49.414099999999998</v>
      </c>
      <c r="AN15" s="43">
        <v>130.38427999999999</v>
      </c>
      <c r="AO15" s="43">
        <v>28.629300000000001</v>
      </c>
      <c r="AP15" s="43">
        <v>0.18</v>
      </c>
      <c r="AQ15" s="43">
        <v>156.07</v>
      </c>
      <c r="AR15" s="43"/>
      <c r="AS15" s="43">
        <v>40.17718</v>
      </c>
      <c r="AT15" s="43">
        <v>33.809150000000002</v>
      </c>
      <c r="AU15" s="43"/>
      <c r="AV15" s="43">
        <v>199.69542999999999</v>
      </c>
      <c r="AW15" s="43">
        <v>36.636899999999997</v>
      </c>
      <c r="AX15" s="43"/>
      <c r="AY15" s="43">
        <v>3.2117900000000001</v>
      </c>
      <c r="AZ15" s="43"/>
      <c r="BA15" s="43">
        <v>4.2</v>
      </c>
      <c r="BB15" s="43"/>
      <c r="BC15" s="43">
        <v>72.029769999999999</v>
      </c>
      <c r="BD15" s="43"/>
      <c r="BE15" s="43">
        <v>19.8</v>
      </c>
      <c r="BF15" s="43"/>
      <c r="BG15" s="43"/>
      <c r="BH15" s="43">
        <v>93.538979999999995</v>
      </c>
      <c r="BI15" s="43">
        <v>18.366679999999999</v>
      </c>
      <c r="BJ15" s="43"/>
      <c r="BK15" s="43">
        <v>4.0861999999999998</v>
      </c>
      <c r="BL15" s="43"/>
      <c r="BM15" s="43"/>
      <c r="BN15" s="43">
        <v>22.36</v>
      </c>
      <c r="BO15" s="43">
        <v>1.62</v>
      </c>
      <c r="BP15" s="43">
        <v>146.37588</v>
      </c>
      <c r="BQ15" s="43"/>
      <c r="BR15" s="43">
        <v>4.4517499999999997</v>
      </c>
      <c r="BS15" s="43">
        <v>133.06948</v>
      </c>
      <c r="BT15" s="43">
        <v>15.5746</v>
      </c>
      <c r="BU15" s="43"/>
      <c r="BV15" s="43">
        <v>33.231299999999997</v>
      </c>
      <c r="BW15" s="43">
        <v>3.8865599999999998</v>
      </c>
      <c r="BX15" s="43"/>
      <c r="BY15" s="43"/>
      <c r="BZ15" s="43">
        <v>93.191079999999999</v>
      </c>
      <c r="CA15" s="43">
        <v>24.69924</v>
      </c>
      <c r="CB15" s="43">
        <v>0.27150000000000002</v>
      </c>
      <c r="CC15" s="43">
        <v>0.53</v>
      </c>
      <c r="CD15" s="43">
        <v>25.514330000000001</v>
      </c>
      <c r="CE15" s="43">
        <v>415.79914000000002</v>
      </c>
      <c r="CF15" s="43">
        <v>10.9556</v>
      </c>
      <c r="CG15" s="43">
        <v>152.29338000000001</v>
      </c>
      <c r="CH15" s="43">
        <v>17.9648</v>
      </c>
      <c r="CI15" s="43"/>
      <c r="CJ15" s="43"/>
      <c r="CK15" s="43">
        <v>16.325199999999999</v>
      </c>
      <c r="CL15" s="43">
        <v>4.3370100000000003</v>
      </c>
      <c r="CM15" s="43"/>
      <c r="CN15" s="43"/>
      <c r="CO15" s="43">
        <v>10.57483</v>
      </c>
      <c r="CP15" s="43">
        <v>284.37</v>
      </c>
      <c r="CQ15" s="43"/>
      <c r="CR15" s="43">
        <v>30.312999999999999</v>
      </c>
      <c r="CS15" s="43"/>
      <c r="CT15" s="43">
        <v>26.515999999999998</v>
      </c>
    </row>
    <row r="16" spans="1:98" ht="15.6" x14ac:dyDescent="0.3">
      <c r="A16" s="1"/>
      <c r="B16" s="42" t="s">
        <v>719</v>
      </c>
      <c r="C16" s="43"/>
      <c r="D16" s="43"/>
      <c r="E16" s="43">
        <v>36.763559999999998</v>
      </c>
      <c r="F16" s="43">
        <v>13.69</v>
      </c>
      <c r="G16" s="43"/>
      <c r="H16" s="43"/>
      <c r="I16" s="43"/>
      <c r="J16" s="43"/>
      <c r="K16" s="43"/>
      <c r="L16" s="43">
        <v>27.7682</v>
      </c>
      <c r="M16" s="43">
        <v>15.804500000000001</v>
      </c>
      <c r="N16" s="43">
        <v>14.15</v>
      </c>
      <c r="O16" s="43">
        <v>36.607999999999997</v>
      </c>
      <c r="P16" s="43"/>
      <c r="Q16" s="43"/>
      <c r="R16" s="43">
        <v>41.444000000000003</v>
      </c>
      <c r="S16" s="43"/>
      <c r="T16" s="43">
        <v>40.488</v>
      </c>
      <c r="U16" s="43"/>
      <c r="V16" s="43">
        <v>5.8</v>
      </c>
      <c r="W16" s="43"/>
      <c r="X16" s="43">
        <v>124.82146</v>
      </c>
      <c r="Y16" s="43"/>
      <c r="Z16" s="43">
        <v>7.55586</v>
      </c>
      <c r="AA16" s="43"/>
      <c r="AB16" s="43"/>
      <c r="AC16" s="43"/>
      <c r="AD16" s="43"/>
      <c r="AE16" s="43"/>
      <c r="AF16" s="43">
        <v>2.8</v>
      </c>
      <c r="AG16" s="43"/>
      <c r="AH16" s="43">
        <v>4.3582999999999998</v>
      </c>
      <c r="AI16" s="43"/>
      <c r="AJ16" s="43">
        <v>5.2815200000000004</v>
      </c>
      <c r="AK16" s="43">
        <v>0</v>
      </c>
      <c r="AL16" s="43">
        <v>0.68889999999999996</v>
      </c>
      <c r="AM16" s="43">
        <v>49.682569999999998</v>
      </c>
      <c r="AN16" s="43">
        <v>129.84972999999999</v>
      </c>
      <c r="AO16" s="43">
        <v>28.2654</v>
      </c>
      <c r="AP16" s="43">
        <v>1.65</v>
      </c>
      <c r="AQ16" s="43">
        <v>156.44999999999999</v>
      </c>
      <c r="AR16" s="43"/>
      <c r="AS16" s="43">
        <v>38.77807</v>
      </c>
      <c r="AT16" s="43">
        <v>32.932070000000003</v>
      </c>
      <c r="AU16" s="43"/>
      <c r="AV16" s="43">
        <v>197.23837</v>
      </c>
      <c r="AW16" s="43">
        <v>36.3947</v>
      </c>
      <c r="AX16" s="43"/>
      <c r="AY16" s="43">
        <v>3.2074799999999999</v>
      </c>
      <c r="AZ16" s="43"/>
      <c r="BA16" s="43">
        <v>4.2</v>
      </c>
      <c r="BB16" s="43"/>
      <c r="BC16" s="43">
        <v>71.911779999999993</v>
      </c>
      <c r="BD16" s="43"/>
      <c r="BE16" s="43">
        <v>19.8</v>
      </c>
      <c r="BF16" s="43"/>
      <c r="BG16" s="43"/>
      <c r="BH16" s="43">
        <v>95.662520000000001</v>
      </c>
      <c r="BI16" s="43">
        <v>18.393599999999999</v>
      </c>
      <c r="BJ16" s="43"/>
      <c r="BK16" s="43">
        <v>4.0186400000000004</v>
      </c>
      <c r="BL16" s="43"/>
      <c r="BM16" s="43"/>
      <c r="BN16" s="43">
        <v>22.39</v>
      </c>
      <c r="BO16" s="43">
        <v>1.62</v>
      </c>
      <c r="BP16" s="43">
        <v>144.19605000000001</v>
      </c>
      <c r="BQ16" s="43"/>
      <c r="BR16" s="43">
        <v>4.5357399999999997</v>
      </c>
      <c r="BS16" s="43">
        <v>132.56566000000001</v>
      </c>
      <c r="BT16" s="43">
        <v>14.31625</v>
      </c>
      <c r="BU16" s="43"/>
      <c r="BV16" s="43">
        <v>34.028799999999997</v>
      </c>
      <c r="BW16" s="43">
        <v>3.9036599999999999</v>
      </c>
      <c r="BX16" s="43"/>
      <c r="BY16" s="43"/>
      <c r="BZ16" s="43">
        <v>92.703879999999998</v>
      </c>
      <c r="CA16" s="43">
        <v>24.721050000000002</v>
      </c>
      <c r="CB16" s="43">
        <v>0.26619999999999999</v>
      </c>
      <c r="CC16" s="43">
        <v>0.52</v>
      </c>
      <c r="CD16" s="43">
        <v>24.340620000000001</v>
      </c>
      <c r="CE16" s="43">
        <v>415.66656999999998</v>
      </c>
      <c r="CF16" s="43">
        <v>10.957000000000001</v>
      </c>
      <c r="CG16" s="43">
        <v>151.89881</v>
      </c>
      <c r="CH16" s="43">
        <v>18.0014</v>
      </c>
      <c r="CI16" s="43"/>
      <c r="CJ16" s="43"/>
      <c r="CK16" s="43">
        <v>15.4528</v>
      </c>
      <c r="CL16" s="43">
        <v>4.3401800000000001</v>
      </c>
      <c r="CM16" s="43"/>
      <c r="CN16" s="43"/>
      <c r="CO16" s="43">
        <v>10.061780000000001</v>
      </c>
      <c r="CP16" s="43">
        <v>289.35000000000002</v>
      </c>
      <c r="CQ16" s="43"/>
      <c r="CR16" s="43">
        <v>30.452000000000002</v>
      </c>
      <c r="CS16" s="43"/>
      <c r="CT16" s="43">
        <v>29.606000000000002</v>
      </c>
    </row>
    <row r="17" spans="1:98" ht="15.6" x14ac:dyDescent="0.3">
      <c r="A17" s="1"/>
      <c r="B17" s="42" t="s">
        <v>720</v>
      </c>
      <c r="C17" s="43"/>
      <c r="D17" s="43"/>
      <c r="E17" s="43">
        <v>35.210949999999997</v>
      </c>
      <c r="F17" s="43">
        <v>13.01</v>
      </c>
      <c r="G17" s="43"/>
      <c r="H17" s="43"/>
      <c r="I17" s="43"/>
      <c r="J17" s="43"/>
      <c r="K17" s="43"/>
      <c r="L17" s="43">
        <v>27.259499999999999</v>
      </c>
      <c r="M17" s="43">
        <v>16.026900000000001</v>
      </c>
      <c r="N17" s="43">
        <v>14.41</v>
      </c>
      <c r="O17" s="43">
        <v>36.49</v>
      </c>
      <c r="P17" s="43"/>
      <c r="Q17" s="43"/>
      <c r="R17" s="43">
        <v>41.377000000000002</v>
      </c>
      <c r="S17" s="43"/>
      <c r="T17" s="43">
        <v>46.554400000000001</v>
      </c>
      <c r="U17" s="43"/>
      <c r="V17" s="43">
        <v>6.3</v>
      </c>
      <c r="W17" s="43"/>
      <c r="X17" s="43">
        <v>165.3237</v>
      </c>
      <c r="Y17" s="43"/>
      <c r="Z17" s="43">
        <v>7.1703400000000004</v>
      </c>
      <c r="AA17" s="43"/>
      <c r="AB17" s="43"/>
      <c r="AC17" s="43"/>
      <c r="AD17" s="43"/>
      <c r="AE17" s="43"/>
      <c r="AF17" s="43">
        <v>2.2000000000000002</v>
      </c>
      <c r="AG17" s="43"/>
      <c r="AH17" s="43">
        <v>4.8529999999999998</v>
      </c>
      <c r="AI17" s="43"/>
      <c r="AJ17" s="43">
        <v>5.03627</v>
      </c>
      <c r="AK17" s="43">
        <v>0</v>
      </c>
      <c r="AL17" s="43">
        <v>0.68579999999999997</v>
      </c>
      <c r="AM17" s="43">
        <v>49.499000000000002</v>
      </c>
      <c r="AN17" s="43">
        <v>129.18790999999999</v>
      </c>
      <c r="AO17" s="43">
        <v>28.244800000000001</v>
      </c>
      <c r="AP17" s="43">
        <v>2.1</v>
      </c>
      <c r="AQ17" s="43">
        <v>157.34</v>
      </c>
      <c r="AR17" s="43"/>
      <c r="AS17" s="43">
        <v>37.429549999999999</v>
      </c>
      <c r="AT17" s="43">
        <v>32.342919999999999</v>
      </c>
      <c r="AU17" s="43"/>
      <c r="AV17" s="43">
        <v>198.52636000000001</v>
      </c>
      <c r="AW17" s="43">
        <v>36.321599999999997</v>
      </c>
      <c r="AX17" s="43"/>
      <c r="AY17" s="43">
        <v>3.2740100000000001</v>
      </c>
      <c r="AZ17" s="43"/>
      <c r="BA17" s="43">
        <v>4.3</v>
      </c>
      <c r="BB17" s="43"/>
      <c r="BC17" s="43">
        <v>71.989930000000001</v>
      </c>
      <c r="BD17" s="43"/>
      <c r="BE17" s="43">
        <v>19.8</v>
      </c>
      <c r="BF17" s="43"/>
      <c r="BG17" s="43"/>
      <c r="BH17" s="43">
        <v>95.108739999999997</v>
      </c>
      <c r="BI17" s="43">
        <v>18.49935</v>
      </c>
      <c r="BJ17" s="43"/>
      <c r="BK17" s="43">
        <v>4.0297099999999997</v>
      </c>
      <c r="BL17" s="43"/>
      <c r="BM17" s="43"/>
      <c r="BN17" s="43">
        <v>22.31</v>
      </c>
      <c r="BO17" s="43">
        <v>1.63</v>
      </c>
      <c r="BP17" s="43">
        <v>146.85632000000001</v>
      </c>
      <c r="BQ17" s="43"/>
      <c r="BR17" s="43">
        <v>4.4650100000000004</v>
      </c>
      <c r="BS17" s="43">
        <v>132.79309000000001</v>
      </c>
      <c r="BT17" s="43">
        <v>14.523720000000001</v>
      </c>
      <c r="BU17" s="43"/>
      <c r="BV17" s="43">
        <v>34.033099999999997</v>
      </c>
      <c r="BW17" s="43">
        <v>4.3754099999999996</v>
      </c>
      <c r="BX17" s="43"/>
      <c r="BY17" s="43"/>
      <c r="BZ17" s="43">
        <v>90.222800000000007</v>
      </c>
      <c r="CA17" s="43">
        <v>24.957049999999999</v>
      </c>
      <c r="CB17" s="43">
        <v>0.2555</v>
      </c>
      <c r="CC17" s="43">
        <v>0.61</v>
      </c>
      <c r="CD17" s="43">
        <v>24.106259999999999</v>
      </c>
      <c r="CE17" s="43">
        <v>429.94713999999999</v>
      </c>
      <c r="CF17" s="43">
        <v>10.9754</v>
      </c>
      <c r="CG17" s="43">
        <v>151.80011999999999</v>
      </c>
      <c r="CH17" s="43">
        <v>17.46949</v>
      </c>
      <c r="CI17" s="43"/>
      <c r="CJ17" s="43"/>
      <c r="CK17" s="43">
        <v>14.679500000000001</v>
      </c>
      <c r="CL17" s="43">
        <v>4.3728699999999998</v>
      </c>
      <c r="CM17" s="43"/>
      <c r="CN17" s="43"/>
      <c r="CO17" s="43">
        <v>9.8726099999999999</v>
      </c>
      <c r="CP17" s="43">
        <v>293.22000000000003</v>
      </c>
      <c r="CQ17" s="43"/>
      <c r="CR17" s="43">
        <v>30.556999999999999</v>
      </c>
      <c r="CS17" s="43"/>
      <c r="CT17" s="43">
        <v>29.960999999999999</v>
      </c>
    </row>
    <row r="18" spans="1:98" ht="15.6" x14ac:dyDescent="0.3">
      <c r="A18" s="1"/>
      <c r="B18" s="42" t="s">
        <v>721</v>
      </c>
      <c r="C18" s="43"/>
      <c r="D18" s="43"/>
      <c r="E18" s="43">
        <v>34.310429999999997</v>
      </c>
      <c r="F18" s="43">
        <v>11.667999999999999</v>
      </c>
      <c r="G18" s="43"/>
      <c r="H18" s="43"/>
      <c r="I18" s="43"/>
      <c r="J18" s="43"/>
      <c r="K18" s="43"/>
      <c r="L18" s="43">
        <v>27.7729</v>
      </c>
      <c r="M18" s="43">
        <v>15.8096</v>
      </c>
      <c r="N18" s="43">
        <v>14.2</v>
      </c>
      <c r="O18" s="43">
        <v>37.159999999999997</v>
      </c>
      <c r="P18" s="43"/>
      <c r="Q18" s="43"/>
      <c r="R18" s="43">
        <v>41.052</v>
      </c>
      <c r="S18" s="43"/>
      <c r="T18" s="43">
        <v>42.712200000000003</v>
      </c>
      <c r="U18" s="43"/>
      <c r="V18" s="43">
        <v>6.5</v>
      </c>
      <c r="W18" s="43"/>
      <c r="X18" s="43">
        <v>147.05022</v>
      </c>
      <c r="Y18" s="43"/>
      <c r="Z18" s="43">
        <v>7.41526</v>
      </c>
      <c r="AA18" s="43"/>
      <c r="AB18" s="43"/>
      <c r="AC18" s="43"/>
      <c r="AD18" s="43"/>
      <c r="AE18" s="43"/>
      <c r="AF18" s="43">
        <v>2</v>
      </c>
      <c r="AG18" s="43"/>
      <c r="AH18" s="43">
        <v>4.3375000000000004</v>
      </c>
      <c r="AI18" s="43"/>
      <c r="AJ18" s="43">
        <v>5.0886500000000003</v>
      </c>
      <c r="AK18" s="43">
        <v>0</v>
      </c>
      <c r="AL18" s="43">
        <v>0.67549999999999999</v>
      </c>
      <c r="AM18" s="43">
        <v>46.803640000000001</v>
      </c>
      <c r="AN18" s="43">
        <v>132.85986</v>
      </c>
      <c r="AO18" s="43">
        <v>27.294599999999999</v>
      </c>
      <c r="AP18" s="43">
        <v>1.93</v>
      </c>
      <c r="AQ18" s="43">
        <v>159.69</v>
      </c>
      <c r="AR18" s="43"/>
      <c r="AS18" s="43">
        <v>37.439579999999999</v>
      </c>
      <c r="AT18" s="43">
        <v>32.299289999999999</v>
      </c>
      <c r="AU18" s="43"/>
      <c r="AV18" s="43">
        <v>181.28954999999999</v>
      </c>
      <c r="AW18" s="43">
        <v>35.052199999999999</v>
      </c>
      <c r="AX18" s="43"/>
      <c r="AY18" s="43">
        <v>3.2586900000000001</v>
      </c>
      <c r="AZ18" s="43"/>
      <c r="BA18" s="43">
        <v>5</v>
      </c>
      <c r="BB18" s="43"/>
      <c r="BC18" s="43">
        <v>71.688810000000004</v>
      </c>
      <c r="BD18" s="43"/>
      <c r="BE18" s="43">
        <v>19.8</v>
      </c>
      <c r="BF18" s="43"/>
      <c r="BG18" s="43"/>
      <c r="BH18" s="43">
        <v>89.905079999999998</v>
      </c>
      <c r="BI18" s="43">
        <v>18.33446</v>
      </c>
      <c r="BJ18" s="43"/>
      <c r="BK18" s="43">
        <v>3.8939599999999999</v>
      </c>
      <c r="BL18" s="43"/>
      <c r="BM18" s="43"/>
      <c r="BN18" s="43">
        <v>22.6</v>
      </c>
      <c r="BO18" s="43">
        <v>1.83</v>
      </c>
      <c r="BP18" s="43">
        <v>145.28516999999999</v>
      </c>
      <c r="BQ18" s="43"/>
      <c r="BR18" s="43">
        <v>4.4880500000000003</v>
      </c>
      <c r="BS18" s="43">
        <v>134.1242</v>
      </c>
      <c r="BT18" s="43">
        <v>14.115399999999999</v>
      </c>
      <c r="BU18" s="43"/>
      <c r="BV18" s="43">
        <v>34.250300000000003</v>
      </c>
      <c r="BW18" s="43">
        <v>3.85894</v>
      </c>
      <c r="BX18" s="43"/>
      <c r="BY18" s="43"/>
      <c r="BZ18" s="43">
        <v>91.174340000000001</v>
      </c>
      <c r="CA18" s="43">
        <v>24.94331</v>
      </c>
      <c r="CB18" s="43">
        <v>0.249</v>
      </c>
      <c r="CC18" s="43">
        <v>0.59</v>
      </c>
      <c r="CD18" s="43">
        <v>23.90193</v>
      </c>
      <c r="CE18" s="43">
        <v>425.94508999999999</v>
      </c>
      <c r="CF18" s="43">
        <v>10.8627</v>
      </c>
      <c r="CG18" s="43">
        <v>153.31754000000001</v>
      </c>
      <c r="CH18" s="43">
        <v>17.77047</v>
      </c>
      <c r="CI18" s="43"/>
      <c r="CJ18" s="43"/>
      <c r="CK18" s="43">
        <v>14.8287</v>
      </c>
      <c r="CL18" s="43">
        <v>4.3622199999999998</v>
      </c>
      <c r="CM18" s="43"/>
      <c r="CN18" s="43"/>
      <c r="CO18" s="43">
        <v>8.6221599999999992</v>
      </c>
      <c r="CP18" s="43">
        <v>293</v>
      </c>
      <c r="CQ18" s="43"/>
      <c r="CR18" s="43">
        <v>30.83</v>
      </c>
      <c r="CS18" s="43"/>
      <c r="CT18" s="43">
        <v>30.356999999999999</v>
      </c>
    </row>
    <row r="19" spans="1:98" ht="15.6" x14ac:dyDescent="0.3">
      <c r="A19" s="1"/>
      <c r="B19" s="42" t="s">
        <v>722</v>
      </c>
      <c r="C19" s="43"/>
      <c r="D19" s="43"/>
      <c r="E19" s="43">
        <v>34.192599999999999</v>
      </c>
      <c r="F19" s="43">
        <v>11.14</v>
      </c>
      <c r="G19" s="43"/>
      <c r="H19" s="43"/>
      <c r="I19" s="43"/>
      <c r="J19" s="43"/>
      <c r="K19" s="43"/>
      <c r="L19" s="43">
        <v>27.9419</v>
      </c>
      <c r="M19" s="43">
        <v>15.096399999999999</v>
      </c>
      <c r="N19" s="43">
        <v>14.44</v>
      </c>
      <c r="O19" s="43">
        <v>36.979999999999997</v>
      </c>
      <c r="P19" s="43"/>
      <c r="Q19" s="43"/>
      <c r="R19" s="43">
        <v>40.970999999999997</v>
      </c>
      <c r="S19" s="43"/>
      <c r="T19" s="43">
        <v>35.667000000000002</v>
      </c>
      <c r="U19" s="43"/>
      <c r="V19" s="43">
        <v>6.9</v>
      </c>
      <c r="W19" s="43"/>
      <c r="X19" s="43">
        <v>143.86171999999999</v>
      </c>
      <c r="Y19" s="43"/>
      <c r="Z19" s="43">
        <v>8.4779</v>
      </c>
      <c r="AA19" s="43"/>
      <c r="AB19" s="43"/>
      <c r="AC19" s="43"/>
      <c r="AD19" s="43"/>
      <c r="AE19" s="43"/>
      <c r="AF19" s="43">
        <v>1.2</v>
      </c>
      <c r="AG19" s="43"/>
      <c r="AH19" s="43">
        <v>4.7123999999999997</v>
      </c>
      <c r="AI19" s="43"/>
      <c r="AJ19" s="43">
        <v>5.1020799999999999</v>
      </c>
      <c r="AK19" s="43">
        <v>0</v>
      </c>
      <c r="AL19" s="43">
        <v>0.84619999999999995</v>
      </c>
      <c r="AM19" s="43">
        <v>48.383290000000002</v>
      </c>
      <c r="AN19" s="43">
        <v>129.13571999999999</v>
      </c>
      <c r="AO19" s="43">
        <v>26.518999999999998</v>
      </c>
      <c r="AP19" s="43">
        <v>1.54</v>
      </c>
      <c r="AQ19" s="43">
        <v>158.02000000000001</v>
      </c>
      <c r="AR19" s="43"/>
      <c r="AS19" s="43">
        <v>35.597999999999999</v>
      </c>
      <c r="AT19" s="43">
        <v>32.507370000000002</v>
      </c>
      <c r="AU19" s="43"/>
      <c r="AV19" s="43">
        <v>178.62334000000001</v>
      </c>
      <c r="AW19" s="43">
        <v>33.988999999999997</v>
      </c>
      <c r="AX19" s="43"/>
      <c r="AY19" s="43">
        <v>3.04162</v>
      </c>
      <c r="AZ19" s="43"/>
      <c r="BA19" s="43">
        <v>5</v>
      </c>
      <c r="BB19" s="43"/>
      <c r="BC19" s="43">
        <v>71.422489999999996</v>
      </c>
      <c r="BD19" s="43"/>
      <c r="BE19" s="43">
        <v>19.8</v>
      </c>
      <c r="BF19" s="43"/>
      <c r="BG19" s="43"/>
      <c r="BH19" s="43">
        <v>89.565039999999996</v>
      </c>
      <c r="BI19" s="43">
        <v>18.40635</v>
      </c>
      <c r="BJ19" s="43"/>
      <c r="BK19" s="43">
        <v>3.8730500000000001</v>
      </c>
      <c r="BL19" s="43"/>
      <c r="BM19" s="43"/>
      <c r="BN19" s="43">
        <v>22.6</v>
      </c>
      <c r="BO19" s="43">
        <v>1.8</v>
      </c>
      <c r="BP19" s="43">
        <v>147.75721999999999</v>
      </c>
      <c r="BQ19" s="43"/>
      <c r="BR19" s="43">
        <v>4.32057</v>
      </c>
      <c r="BS19" s="43">
        <v>130.96632</v>
      </c>
      <c r="BT19" s="43">
        <v>13.67346</v>
      </c>
      <c r="BU19" s="43"/>
      <c r="BV19" s="43">
        <v>33.667299999999997</v>
      </c>
      <c r="BW19" s="43">
        <v>3.6508500000000002</v>
      </c>
      <c r="BX19" s="43"/>
      <c r="BY19" s="43"/>
      <c r="BZ19" s="43">
        <v>93.231279999999998</v>
      </c>
      <c r="CA19" s="43">
        <v>24.985849999999999</v>
      </c>
      <c r="CB19" s="43">
        <v>0.2326</v>
      </c>
      <c r="CC19" s="43">
        <v>0.61</v>
      </c>
      <c r="CD19" s="43">
        <v>23.366230000000002</v>
      </c>
      <c r="CE19" s="43">
        <v>424.61799999999999</v>
      </c>
      <c r="CF19" s="43">
        <v>10.604200000000001</v>
      </c>
      <c r="CG19" s="43">
        <v>155.9307</v>
      </c>
      <c r="CH19" s="43">
        <v>18.13973</v>
      </c>
      <c r="CI19" s="43"/>
      <c r="CJ19" s="43"/>
      <c r="CK19" s="43">
        <v>15.295</v>
      </c>
      <c r="CL19" s="43">
        <v>4.8078200000000004</v>
      </c>
      <c r="CM19" s="43"/>
      <c r="CN19" s="43"/>
      <c r="CO19" s="43">
        <v>7.3208799999999998</v>
      </c>
      <c r="CP19" s="43">
        <v>293.79000000000002</v>
      </c>
      <c r="CQ19" s="43"/>
      <c r="CR19" s="43">
        <v>30.818000000000001</v>
      </c>
      <c r="CS19" s="43"/>
      <c r="CT19" s="43">
        <v>33.067999999999998</v>
      </c>
    </row>
    <row r="20" spans="1:98" ht="15.6" x14ac:dyDescent="0.3">
      <c r="A20" s="1"/>
      <c r="B20" s="42" t="s">
        <v>723</v>
      </c>
      <c r="C20" s="43"/>
      <c r="D20" s="43"/>
      <c r="E20" s="43">
        <v>35.02675</v>
      </c>
      <c r="F20" s="43">
        <v>10.272</v>
      </c>
      <c r="G20" s="43"/>
      <c r="H20" s="43"/>
      <c r="I20" s="43"/>
      <c r="J20" s="43"/>
      <c r="K20" s="43"/>
      <c r="L20" s="43">
        <v>28.186699999999998</v>
      </c>
      <c r="M20" s="43">
        <v>14.8287</v>
      </c>
      <c r="N20" s="43">
        <v>14.46</v>
      </c>
      <c r="O20" s="43">
        <v>36.652000000000001</v>
      </c>
      <c r="P20" s="43"/>
      <c r="Q20" s="43"/>
      <c r="R20" s="43">
        <v>40.953000000000003</v>
      </c>
      <c r="S20" s="43"/>
      <c r="T20" s="43">
        <v>30.630400000000002</v>
      </c>
      <c r="U20" s="43"/>
      <c r="V20" s="43">
        <v>7</v>
      </c>
      <c r="W20" s="43"/>
      <c r="X20" s="43">
        <v>110.66648000000001</v>
      </c>
      <c r="Y20" s="43"/>
      <c r="Z20" s="43">
        <v>8.6127599999999997</v>
      </c>
      <c r="AA20" s="43"/>
      <c r="AB20" s="43"/>
      <c r="AC20" s="43"/>
      <c r="AD20" s="43"/>
      <c r="AE20" s="43"/>
      <c r="AF20" s="43">
        <v>1.2</v>
      </c>
      <c r="AG20" s="43"/>
      <c r="AH20" s="43">
        <v>4.5995999999999997</v>
      </c>
      <c r="AI20" s="43"/>
      <c r="AJ20" s="43">
        <v>5.0694299999999997</v>
      </c>
      <c r="AK20" s="43">
        <v>0</v>
      </c>
      <c r="AL20" s="43">
        <v>0.91210000000000002</v>
      </c>
      <c r="AM20" s="43">
        <v>47.613109999999999</v>
      </c>
      <c r="AN20" s="43">
        <v>128.04471000000001</v>
      </c>
      <c r="AO20" s="43">
        <v>24.350300000000001</v>
      </c>
      <c r="AP20" s="43">
        <v>0.55000000000000004</v>
      </c>
      <c r="AQ20" s="43">
        <v>157.05000000000001</v>
      </c>
      <c r="AR20" s="43"/>
      <c r="AS20" s="43">
        <v>35.191980000000001</v>
      </c>
      <c r="AT20" s="43">
        <v>32.185630000000003</v>
      </c>
      <c r="AU20" s="43"/>
      <c r="AV20" s="43">
        <v>179.89109999999999</v>
      </c>
      <c r="AW20" s="43">
        <v>32.9114</v>
      </c>
      <c r="AX20" s="43"/>
      <c r="AY20" s="43">
        <v>2.99444</v>
      </c>
      <c r="AZ20" s="43"/>
      <c r="BA20" s="43">
        <v>4.3</v>
      </c>
      <c r="BB20" s="43"/>
      <c r="BC20" s="43">
        <v>71.32817</v>
      </c>
      <c r="BD20" s="43"/>
      <c r="BE20" s="43">
        <v>19.8</v>
      </c>
      <c r="BF20" s="43"/>
      <c r="BG20" s="43"/>
      <c r="BH20" s="43">
        <v>88.755309999999994</v>
      </c>
      <c r="BI20" s="43">
        <v>18.55058</v>
      </c>
      <c r="BJ20" s="43"/>
      <c r="BK20" s="43">
        <v>4.1427100000000001</v>
      </c>
      <c r="BL20" s="43"/>
      <c r="BM20" s="43"/>
      <c r="BN20" s="43">
        <v>22.59</v>
      </c>
      <c r="BO20" s="43">
        <v>1.72</v>
      </c>
      <c r="BP20" s="43">
        <v>144.41247999999999</v>
      </c>
      <c r="BQ20" s="43"/>
      <c r="BR20" s="43">
        <v>4.3740100000000002</v>
      </c>
      <c r="BS20" s="43">
        <v>126.77375000000001</v>
      </c>
      <c r="BT20" s="43">
        <v>13.16133</v>
      </c>
      <c r="BU20" s="43"/>
      <c r="BV20" s="43">
        <v>30.5275</v>
      </c>
      <c r="BW20" s="43">
        <v>3.6075599999999999</v>
      </c>
      <c r="BX20" s="43"/>
      <c r="BY20" s="43"/>
      <c r="BZ20" s="43">
        <v>92.606020000000001</v>
      </c>
      <c r="CA20" s="43">
        <v>24.941279999999999</v>
      </c>
      <c r="CB20" s="43">
        <v>0.25390000000000001</v>
      </c>
      <c r="CC20" s="43">
        <v>0.59</v>
      </c>
      <c r="CD20" s="43">
        <v>21.834009999999999</v>
      </c>
      <c r="CE20" s="43">
        <v>422.47559000000001</v>
      </c>
      <c r="CF20" s="43">
        <v>10.264699999999999</v>
      </c>
      <c r="CG20" s="43">
        <v>148.65530000000001</v>
      </c>
      <c r="CH20" s="43">
        <v>17.95476</v>
      </c>
      <c r="CI20" s="43"/>
      <c r="CJ20" s="43"/>
      <c r="CK20" s="43">
        <v>15.576499999999999</v>
      </c>
      <c r="CL20" s="43">
        <v>4.7423599999999997</v>
      </c>
      <c r="CM20" s="43"/>
      <c r="CN20" s="43"/>
      <c r="CO20" s="43">
        <v>5.7336299999999998</v>
      </c>
      <c r="CP20" s="43">
        <v>291.47000000000003</v>
      </c>
      <c r="CQ20" s="43"/>
      <c r="CR20" s="43">
        <v>23.302</v>
      </c>
      <c r="CS20" s="43"/>
      <c r="CT20" s="43">
        <v>38.378999999999998</v>
      </c>
    </row>
    <row r="21" spans="1:98" ht="15.6" x14ac:dyDescent="0.3">
      <c r="A21" s="1"/>
      <c r="B21" s="42" t="s">
        <v>724</v>
      </c>
      <c r="C21" s="43"/>
      <c r="D21" s="43"/>
      <c r="E21" s="43">
        <v>34.606909999999999</v>
      </c>
      <c r="F21" s="43">
        <v>9.9290000000000003</v>
      </c>
      <c r="G21" s="43"/>
      <c r="H21" s="43"/>
      <c r="I21" s="43"/>
      <c r="J21" s="43"/>
      <c r="K21" s="43"/>
      <c r="L21" s="43">
        <v>28.304099999999998</v>
      </c>
      <c r="M21" s="43">
        <v>13.4276</v>
      </c>
      <c r="N21" s="43">
        <v>13.94</v>
      </c>
      <c r="O21" s="43">
        <v>36.234000000000002</v>
      </c>
      <c r="P21" s="43"/>
      <c r="Q21" s="43"/>
      <c r="R21" s="43">
        <v>40.53</v>
      </c>
      <c r="S21" s="43"/>
      <c r="T21" s="43">
        <v>50.424799999999998</v>
      </c>
      <c r="U21" s="43"/>
      <c r="V21" s="43">
        <v>7</v>
      </c>
      <c r="W21" s="43"/>
      <c r="X21" s="43">
        <v>139.06664000000001</v>
      </c>
      <c r="Y21" s="43"/>
      <c r="Z21" s="43">
        <v>8.4755599999999998</v>
      </c>
      <c r="AA21" s="43"/>
      <c r="AB21" s="43"/>
      <c r="AC21" s="43"/>
      <c r="AD21" s="43"/>
      <c r="AE21" s="43"/>
      <c r="AF21" s="43">
        <v>1.3</v>
      </c>
      <c r="AG21" s="43"/>
      <c r="AH21" s="43">
        <v>4.1708999999999996</v>
      </c>
      <c r="AI21" s="43"/>
      <c r="AJ21" s="43">
        <v>4.9555300000000004</v>
      </c>
      <c r="AK21" s="43">
        <v>0</v>
      </c>
      <c r="AL21" s="43">
        <v>0.91800000000000004</v>
      </c>
      <c r="AM21" s="43">
        <v>44.27129</v>
      </c>
      <c r="AN21" s="43">
        <v>126.11243</v>
      </c>
      <c r="AO21" s="43">
        <v>23.4255</v>
      </c>
      <c r="AP21" s="43">
        <v>0.91</v>
      </c>
      <c r="AQ21" s="43">
        <v>154.07</v>
      </c>
      <c r="AR21" s="43"/>
      <c r="AS21" s="43">
        <v>31.687239999999999</v>
      </c>
      <c r="AT21" s="43">
        <v>33.033969999999997</v>
      </c>
      <c r="AU21" s="43"/>
      <c r="AV21" s="43">
        <v>179.83493000000001</v>
      </c>
      <c r="AW21" s="43">
        <v>32.505299999999998</v>
      </c>
      <c r="AX21" s="43"/>
      <c r="AY21" s="43">
        <v>2.93337</v>
      </c>
      <c r="AZ21" s="43"/>
      <c r="BA21" s="43">
        <v>4</v>
      </c>
      <c r="BB21" s="43"/>
      <c r="BC21" s="43">
        <v>71.166610000000006</v>
      </c>
      <c r="BD21" s="43"/>
      <c r="BE21" s="43">
        <v>19.8</v>
      </c>
      <c r="BF21" s="43"/>
      <c r="BG21" s="43"/>
      <c r="BH21" s="43">
        <v>92.887050000000002</v>
      </c>
      <c r="BI21" s="43">
        <v>18.72231</v>
      </c>
      <c r="BJ21" s="43"/>
      <c r="BK21" s="43">
        <v>4.5966899999999997</v>
      </c>
      <c r="BL21" s="43"/>
      <c r="BM21" s="43"/>
      <c r="BN21" s="43">
        <v>22.92</v>
      </c>
      <c r="BO21" s="43">
        <v>1.66</v>
      </c>
      <c r="BP21" s="43">
        <v>145.34715</v>
      </c>
      <c r="BQ21" s="43"/>
      <c r="BR21" s="43">
        <v>4.3259100000000004</v>
      </c>
      <c r="BS21" s="43">
        <v>122.18908999999999</v>
      </c>
      <c r="BT21" s="43">
        <v>12.56869</v>
      </c>
      <c r="BU21" s="43"/>
      <c r="BV21" s="43">
        <v>30.047899999999998</v>
      </c>
      <c r="BW21" s="43">
        <v>3.7307000000000001</v>
      </c>
      <c r="BX21" s="43"/>
      <c r="BY21" s="43"/>
      <c r="BZ21" s="43">
        <v>91.810630000000003</v>
      </c>
      <c r="CA21" s="43">
        <v>24.97634</v>
      </c>
      <c r="CB21" s="43">
        <v>0.26619999999999999</v>
      </c>
      <c r="CC21" s="43">
        <v>0.6</v>
      </c>
      <c r="CD21" s="43">
        <v>22.014209999999999</v>
      </c>
      <c r="CE21" s="43">
        <v>428.99777999999998</v>
      </c>
      <c r="CF21" s="43">
        <v>10.205299999999999</v>
      </c>
      <c r="CG21" s="43">
        <v>151.14372</v>
      </c>
      <c r="CH21" s="43">
        <v>17.661960000000001</v>
      </c>
      <c r="CI21" s="43"/>
      <c r="CJ21" s="43"/>
      <c r="CK21" s="43">
        <v>15.307</v>
      </c>
      <c r="CL21" s="43">
        <v>4.34267</v>
      </c>
      <c r="CM21" s="43"/>
      <c r="CN21" s="43"/>
      <c r="CO21" s="43">
        <v>5.3063599999999997</v>
      </c>
      <c r="CP21" s="43">
        <v>280.44</v>
      </c>
      <c r="CQ21" s="43"/>
      <c r="CR21" s="43">
        <v>22.055</v>
      </c>
      <c r="CS21" s="43"/>
      <c r="CT21" s="43">
        <v>37.509</v>
      </c>
    </row>
    <row r="22" spans="1:98" ht="15.6" x14ac:dyDescent="0.3">
      <c r="A22" s="1"/>
      <c r="B22" s="42" t="s">
        <v>725</v>
      </c>
      <c r="C22" s="43"/>
      <c r="D22" s="43"/>
      <c r="E22" s="43">
        <v>31.262419999999999</v>
      </c>
      <c r="F22" s="43">
        <v>10.97</v>
      </c>
      <c r="G22" s="43"/>
      <c r="H22" s="43"/>
      <c r="I22" s="43"/>
      <c r="J22" s="43"/>
      <c r="K22" s="43"/>
      <c r="L22" s="43">
        <v>28.457999999999998</v>
      </c>
      <c r="M22" s="43">
        <v>12.0639</v>
      </c>
      <c r="N22" s="43">
        <v>13.82</v>
      </c>
      <c r="O22" s="43">
        <v>36.24</v>
      </c>
      <c r="P22" s="43"/>
      <c r="Q22" s="43"/>
      <c r="R22" s="43">
        <v>40.057000000000002</v>
      </c>
      <c r="S22" s="43"/>
      <c r="T22" s="43">
        <v>40.854100000000003</v>
      </c>
      <c r="U22" s="43"/>
      <c r="V22" s="43">
        <v>6.9</v>
      </c>
      <c r="W22" s="43"/>
      <c r="X22" s="43">
        <v>147.13389000000001</v>
      </c>
      <c r="Y22" s="43"/>
      <c r="Z22" s="43">
        <v>8.4559200000000008</v>
      </c>
      <c r="AA22" s="43"/>
      <c r="AB22" s="43"/>
      <c r="AC22" s="43"/>
      <c r="AD22" s="43"/>
      <c r="AE22" s="43"/>
      <c r="AF22" s="43">
        <v>1.2</v>
      </c>
      <c r="AG22" s="43"/>
      <c r="AH22" s="43">
        <v>4.742</v>
      </c>
      <c r="AI22" s="43"/>
      <c r="AJ22" s="43">
        <v>4.7631500000000004</v>
      </c>
      <c r="AK22" s="43">
        <v>0</v>
      </c>
      <c r="AL22" s="43">
        <v>1.0584</v>
      </c>
      <c r="AM22" s="43">
        <v>44.172600000000003</v>
      </c>
      <c r="AN22" s="43">
        <v>132.07769999999999</v>
      </c>
      <c r="AO22" s="43">
        <v>23.5337</v>
      </c>
      <c r="AP22" s="43">
        <v>0.73</v>
      </c>
      <c r="AQ22" s="43">
        <v>154.72999999999999</v>
      </c>
      <c r="AR22" s="43"/>
      <c r="AS22" s="43">
        <v>32.495609999999999</v>
      </c>
      <c r="AT22" s="43">
        <v>33.709600000000002</v>
      </c>
      <c r="AU22" s="43"/>
      <c r="AV22" s="43">
        <v>183.29070999999999</v>
      </c>
      <c r="AW22" s="43">
        <v>32.789299999999997</v>
      </c>
      <c r="AX22" s="43"/>
      <c r="AY22" s="43">
        <v>2.9747400000000002</v>
      </c>
      <c r="AZ22" s="43"/>
      <c r="BA22" s="43">
        <v>4.2</v>
      </c>
      <c r="BB22" s="43"/>
      <c r="BC22" s="43">
        <v>70.118390000000005</v>
      </c>
      <c r="BD22" s="43"/>
      <c r="BE22" s="43">
        <v>19.5</v>
      </c>
      <c r="BF22" s="43"/>
      <c r="BG22" s="43"/>
      <c r="BH22" s="43">
        <v>88.656000000000006</v>
      </c>
      <c r="BI22" s="43">
        <v>18.19483</v>
      </c>
      <c r="BJ22" s="43"/>
      <c r="BK22" s="43">
        <v>4.9617699999999996</v>
      </c>
      <c r="BL22" s="43"/>
      <c r="BM22" s="43"/>
      <c r="BN22" s="43">
        <v>23.21</v>
      </c>
      <c r="BO22" s="43">
        <v>1.6</v>
      </c>
      <c r="BP22" s="43">
        <v>148.37195</v>
      </c>
      <c r="BQ22" s="43"/>
      <c r="BR22" s="43">
        <v>4.4219299999999997</v>
      </c>
      <c r="BS22" s="43">
        <v>126.31332</v>
      </c>
      <c r="BT22" s="43">
        <v>11.697480000000001</v>
      </c>
      <c r="BU22" s="43"/>
      <c r="BV22" s="43">
        <v>31.1541</v>
      </c>
      <c r="BW22" s="43">
        <v>3.87202</v>
      </c>
      <c r="BX22" s="43"/>
      <c r="BY22" s="43"/>
      <c r="BZ22" s="43">
        <v>93.496889999999993</v>
      </c>
      <c r="CA22" s="43">
        <v>24.649940000000001</v>
      </c>
      <c r="CB22" s="43">
        <v>0.3347</v>
      </c>
      <c r="CC22" s="43">
        <v>0.56000000000000005</v>
      </c>
      <c r="CD22" s="43">
        <v>22.287109999999998</v>
      </c>
      <c r="CE22" s="43">
        <v>405.22721999999999</v>
      </c>
      <c r="CF22" s="43">
        <v>10.1601</v>
      </c>
      <c r="CG22" s="43">
        <v>153.99802</v>
      </c>
      <c r="CH22" s="43">
        <v>17.479939999999999</v>
      </c>
      <c r="CI22" s="43"/>
      <c r="CJ22" s="43"/>
      <c r="CK22" s="43">
        <v>14.016299999999999</v>
      </c>
      <c r="CL22" s="43">
        <v>4.3069199999999999</v>
      </c>
      <c r="CM22" s="43"/>
      <c r="CN22" s="43"/>
      <c r="CO22" s="43">
        <v>5.9221399999999997</v>
      </c>
      <c r="CP22" s="43">
        <v>275.54000000000002</v>
      </c>
      <c r="CQ22" s="43"/>
      <c r="CR22" s="43">
        <v>22.140999999999998</v>
      </c>
      <c r="CS22" s="43"/>
      <c r="CT22" s="43">
        <v>33.448999999999998</v>
      </c>
    </row>
    <row r="23" spans="1:98" ht="15.6" x14ac:dyDescent="0.3">
      <c r="A23" s="1"/>
      <c r="B23" s="42" t="s">
        <v>726</v>
      </c>
      <c r="C23" s="43"/>
      <c r="D23" s="43"/>
      <c r="E23" s="43">
        <v>31.481030000000001</v>
      </c>
      <c r="F23" s="43">
        <v>11.157</v>
      </c>
      <c r="G23" s="43"/>
      <c r="H23" s="43"/>
      <c r="I23" s="43"/>
      <c r="J23" s="43"/>
      <c r="K23" s="43"/>
      <c r="L23" s="43">
        <v>28.5671</v>
      </c>
      <c r="M23" s="43">
        <v>11.4321</v>
      </c>
      <c r="N23" s="43">
        <v>13.86</v>
      </c>
      <c r="O23" s="43">
        <v>35.985999999999997</v>
      </c>
      <c r="P23" s="43"/>
      <c r="Q23" s="43"/>
      <c r="R23" s="43">
        <v>39.999000000000002</v>
      </c>
      <c r="S23" s="43"/>
      <c r="T23" s="43">
        <v>37.362099999999998</v>
      </c>
      <c r="U23" s="43"/>
      <c r="V23" s="43">
        <v>6.8</v>
      </c>
      <c r="W23" s="43"/>
      <c r="X23" s="43">
        <v>137.29925</v>
      </c>
      <c r="Y23" s="43"/>
      <c r="Z23" s="43">
        <v>8.4211299999999998</v>
      </c>
      <c r="AA23" s="43"/>
      <c r="AB23" s="43"/>
      <c r="AC23" s="43"/>
      <c r="AD23" s="43"/>
      <c r="AE23" s="43"/>
      <c r="AF23" s="43">
        <v>1.2</v>
      </c>
      <c r="AG23" s="43"/>
      <c r="AH23" s="43">
        <v>4.5128000000000004</v>
      </c>
      <c r="AI23" s="43"/>
      <c r="AJ23" s="43">
        <v>4.8320100000000004</v>
      </c>
      <c r="AK23" s="43">
        <v>0</v>
      </c>
      <c r="AL23" s="43">
        <v>1.2161</v>
      </c>
      <c r="AM23" s="43">
        <v>45.709209999999999</v>
      </c>
      <c r="AN23" s="43">
        <v>134.60673</v>
      </c>
      <c r="AO23" s="43">
        <v>25.7591</v>
      </c>
      <c r="AP23" s="43">
        <v>0.73</v>
      </c>
      <c r="AQ23" s="43">
        <v>150.80000000000001</v>
      </c>
      <c r="AR23" s="43"/>
      <c r="AS23" s="43">
        <v>34.566749999999999</v>
      </c>
      <c r="AT23" s="43">
        <v>33.368000000000002</v>
      </c>
      <c r="AU23" s="43"/>
      <c r="AV23" s="43">
        <v>182.25133</v>
      </c>
      <c r="AW23" s="43">
        <v>33.777799999999999</v>
      </c>
      <c r="AX23" s="43"/>
      <c r="AY23" s="43">
        <v>2.9666100000000002</v>
      </c>
      <c r="AZ23" s="43"/>
      <c r="BA23" s="43">
        <v>4.2</v>
      </c>
      <c r="BB23" s="43"/>
      <c r="BC23" s="43">
        <v>68.415580000000006</v>
      </c>
      <c r="BD23" s="43"/>
      <c r="BE23" s="43">
        <v>19.5</v>
      </c>
      <c r="BF23" s="43"/>
      <c r="BG23" s="43"/>
      <c r="BH23" s="43">
        <v>88.25676</v>
      </c>
      <c r="BI23" s="43">
        <v>18.406590000000001</v>
      </c>
      <c r="BJ23" s="43"/>
      <c r="BK23" s="43">
        <v>4.9423899999999996</v>
      </c>
      <c r="BL23" s="43"/>
      <c r="BM23" s="43"/>
      <c r="BN23" s="43">
        <v>23.62</v>
      </c>
      <c r="BO23" s="43">
        <v>1.7</v>
      </c>
      <c r="BP23" s="43">
        <v>149.63838000000001</v>
      </c>
      <c r="BQ23" s="43"/>
      <c r="BR23" s="43">
        <v>4.5579000000000001</v>
      </c>
      <c r="BS23" s="43">
        <v>129.01901000000001</v>
      </c>
      <c r="BT23" s="43">
        <v>12.09323</v>
      </c>
      <c r="BU23" s="43"/>
      <c r="BV23" s="43">
        <v>31.203800000000001</v>
      </c>
      <c r="BW23" s="43">
        <v>3.9659300000000002</v>
      </c>
      <c r="BX23" s="43"/>
      <c r="BY23" s="43"/>
      <c r="BZ23" s="43">
        <v>93.696110000000004</v>
      </c>
      <c r="CA23" s="43">
        <v>24.712050000000001</v>
      </c>
      <c r="CB23" s="43">
        <v>0.3488</v>
      </c>
      <c r="CC23" s="43">
        <v>0.57999999999999996</v>
      </c>
      <c r="CD23" s="43">
        <v>22.170850000000002</v>
      </c>
      <c r="CE23" s="43">
        <v>405.16280999999998</v>
      </c>
      <c r="CF23" s="43">
        <v>10.355499999999999</v>
      </c>
      <c r="CG23" s="43">
        <v>151.82409000000001</v>
      </c>
      <c r="CH23" s="43">
        <v>17.333290000000002</v>
      </c>
      <c r="CI23" s="43"/>
      <c r="CJ23" s="43"/>
      <c r="CK23" s="43">
        <v>14.033300000000001</v>
      </c>
      <c r="CL23" s="43">
        <v>4.3372999999999999</v>
      </c>
      <c r="CM23" s="43"/>
      <c r="CN23" s="43"/>
      <c r="CO23" s="43">
        <v>6.1470599999999997</v>
      </c>
      <c r="CP23" s="43">
        <v>269.22000000000003</v>
      </c>
      <c r="CQ23" s="43"/>
      <c r="CR23" s="43">
        <v>22.233000000000001</v>
      </c>
      <c r="CS23" s="43"/>
      <c r="CT23" s="43">
        <v>28.623999999999999</v>
      </c>
    </row>
    <row r="24" spans="1:98" ht="15.6" x14ac:dyDescent="0.3">
      <c r="A24" s="1"/>
      <c r="B24" s="42" t="s">
        <v>727</v>
      </c>
      <c r="C24" s="43"/>
      <c r="D24" s="43"/>
      <c r="E24" s="43">
        <v>32.834890000000001</v>
      </c>
      <c r="F24" s="43">
        <v>12.31</v>
      </c>
      <c r="G24" s="43"/>
      <c r="H24" s="43"/>
      <c r="I24" s="43"/>
      <c r="J24" s="43"/>
      <c r="K24" s="43"/>
      <c r="L24" s="43">
        <v>28.4861</v>
      </c>
      <c r="M24" s="43">
        <v>11.1974</v>
      </c>
      <c r="N24" s="43">
        <v>13.92</v>
      </c>
      <c r="O24" s="43">
        <v>35.478000000000002</v>
      </c>
      <c r="P24" s="43"/>
      <c r="Q24" s="43"/>
      <c r="R24" s="43">
        <v>39.896000000000001</v>
      </c>
      <c r="S24" s="43"/>
      <c r="T24" s="43">
        <v>28.0458</v>
      </c>
      <c r="U24" s="43"/>
      <c r="V24" s="43">
        <v>6.9</v>
      </c>
      <c r="W24" s="43"/>
      <c r="X24" s="43">
        <v>116.53467999999999</v>
      </c>
      <c r="Y24" s="43"/>
      <c r="Z24" s="43">
        <v>8.2147500000000004</v>
      </c>
      <c r="AA24" s="43"/>
      <c r="AB24" s="43"/>
      <c r="AC24" s="43"/>
      <c r="AD24" s="43"/>
      <c r="AE24" s="43"/>
      <c r="AF24" s="43">
        <v>1.7</v>
      </c>
      <c r="AG24" s="43"/>
      <c r="AH24" s="43">
        <v>3.0562999999999998</v>
      </c>
      <c r="AI24" s="43"/>
      <c r="AJ24" s="43">
        <v>5.1929299999999996</v>
      </c>
      <c r="AK24" s="43">
        <v>0</v>
      </c>
      <c r="AL24" s="43">
        <v>1.6459999999999999</v>
      </c>
      <c r="AM24" s="43">
        <v>46.187950000000001</v>
      </c>
      <c r="AN24" s="43">
        <v>136.47880000000001</v>
      </c>
      <c r="AO24" s="43">
        <v>27.269100000000002</v>
      </c>
      <c r="AP24" s="43">
        <v>0.72</v>
      </c>
      <c r="AQ24" s="43">
        <v>153.11000000000001</v>
      </c>
      <c r="AR24" s="43"/>
      <c r="AS24" s="43">
        <v>36.20093</v>
      </c>
      <c r="AT24" s="43">
        <v>33.709800000000001</v>
      </c>
      <c r="AU24" s="43"/>
      <c r="AV24" s="43">
        <v>194.35711000000001</v>
      </c>
      <c r="AW24" s="43">
        <v>34.787500000000001</v>
      </c>
      <c r="AX24" s="43"/>
      <c r="AY24" s="43">
        <v>2.9971899999999998</v>
      </c>
      <c r="AZ24" s="43"/>
      <c r="BA24" s="43">
        <v>4.2</v>
      </c>
      <c r="BB24" s="43"/>
      <c r="BC24" s="43">
        <v>68.355069999999998</v>
      </c>
      <c r="BD24" s="43"/>
      <c r="BE24" s="43">
        <v>19.5</v>
      </c>
      <c r="BF24" s="43"/>
      <c r="BG24" s="43"/>
      <c r="BH24" s="43">
        <v>88.210319999999996</v>
      </c>
      <c r="BI24" s="43">
        <v>18.144760000000002</v>
      </c>
      <c r="BJ24" s="43"/>
      <c r="BK24" s="43">
        <v>5.1851700000000003</v>
      </c>
      <c r="BL24" s="43"/>
      <c r="BM24" s="43"/>
      <c r="BN24" s="43">
        <v>23.65</v>
      </c>
      <c r="BO24" s="43">
        <v>1.86</v>
      </c>
      <c r="BP24" s="43">
        <v>147.4315</v>
      </c>
      <c r="BQ24" s="43"/>
      <c r="BR24" s="43">
        <v>3.7065199999999998</v>
      </c>
      <c r="BS24" s="43">
        <v>130.08076</v>
      </c>
      <c r="BT24" s="43">
        <v>13.23503</v>
      </c>
      <c r="BU24" s="43"/>
      <c r="BV24" s="43">
        <v>31.429200000000002</v>
      </c>
      <c r="BW24" s="43">
        <v>4.0273599999999998</v>
      </c>
      <c r="BX24" s="43"/>
      <c r="BY24" s="43"/>
      <c r="BZ24" s="43">
        <v>93.48245</v>
      </c>
      <c r="CA24" s="43">
        <v>23.59064</v>
      </c>
      <c r="CB24" s="43">
        <v>0.40139999999999998</v>
      </c>
      <c r="CC24" s="43">
        <v>0.57999999999999996</v>
      </c>
      <c r="CD24" s="43">
        <v>22.752040000000001</v>
      </c>
      <c r="CE24" s="43">
        <v>397.90122000000002</v>
      </c>
      <c r="CF24" s="43">
        <v>10.2883</v>
      </c>
      <c r="CG24" s="43">
        <v>158.48412999999999</v>
      </c>
      <c r="CH24" s="43">
        <v>17.318750000000001</v>
      </c>
      <c r="CI24" s="43"/>
      <c r="CJ24" s="43"/>
      <c r="CK24" s="43">
        <v>14.198</v>
      </c>
      <c r="CL24" s="43">
        <v>4.5962399999999999</v>
      </c>
      <c r="CM24" s="43"/>
      <c r="CN24" s="43"/>
      <c r="CO24" s="43">
        <v>7.0428100000000002</v>
      </c>
      <c r="CP24" s="43">
        <v>271.02999999999997</v>
      </c>
      <c r="CQ24" s="43"/>
      <c r="CR24" s="43">
        <v>22.814</v>
      </c>
      <c r="CS24" s="43"/>
      <c r="CT24" s="43">
        <v>24.797999999999998</v>
      </c>
    </row>
    <row r="25" spans="1:98" ht="15.6" x14ac:dyDescent="0.3">
      <c r="A25" s="1"/>
      <c r="B25" s="42" t="s">
        <v>728</v>
      </c>
      <c r="C25" s="43"/>
      <c r="D25" s="43"/>
      <c r="E25" s="43">
        <v>33.731929999999998</v>
      </c>
      <c r="F25" s="43">
        <v>12.781000000000001</v>
      </c>
      <c r="G25" s="43"/>
      <c r="H25" s="43"/>
      <c r="I25" s="43"/>
      <c r="J25" s="43"/>
      <c r="K25" s="43"/>
      <c r="L25" s="43">
        <v>28.422000000000001</v>
      </c>
      <c r="M25" s="43">
        <v>11.239599999999999</v>
      </c>
      <c r="N25" s="43">
        <v>13.65</v>
      </c>
      <c r="O25" s="43">
        <v>34.183999999999997</v>
      </c>
      <c r="P25" s="43"/>
      <c r="Q25" s="43"/>
      <c r="R25" s="43">
        <v>40.034999999999997</v>
      </c>
      <c r="S25" s="43"/>
      <c r="T25" s="43">
        <v>38.7166</v>
      </c>
      <c r="U25" s="43"/>
      <c r="V25" s="43">
        <v>7</v>
      </c>
      <c r="W25" s="43"/>
      <c r="X25" s="43">
        <v>111.24297</v>
      </c>
      <c r="Y25" s="43"/>
      <c r="Z25" s="43">
        <v>8.2251600000000007</v>
      </c>
      <c r="AA25" s="43"/>
      <c r="AB25" s="43"/>
      <c r="AC25" s="43"/>
      <c r="AD25" s="43"/>
      <c r="AE25" s="43"/>
      <c r="AF25" s="43">
        <v>2.2000000000000002</v>
      </c>
      <c r="AG25" s="43"/>
      <c r="AH25" s="43">
        <v>5.7041000000000004</v>
      </c>
      <c r="AI25" s="43"/>
      <c r="AJ25" s="43">
        <v>4.6838199999999999</v>
      </c>
      <c r="AK25" s="43">
        <v>0</v>
      </c>
      <c r="AL25" s="43">
        <v>2.2235999999999998</v>
      </c>
      <c r="AM25" s="43">
        <v>48.99727</v>
      </c>
      <c r="AN25" s="43">
        <v>137.94689</v>
      </c>
      <c r="AO25" s="43">
        <v>27.0379</v>
      </c>
      <c r="AP25" s="43">
        <v>0.63</v>
      </c>
      <c r="AQ25" s="43">
        <v>155.07</v>
      </c>
      <c r="AR25" s="43"/>
      <c r="AS25" s="43">
        <v>37.318890000000003</v>
      </c>
      <c r="AT25" s="43">
        <v>34.449730000000002</v>
      </c>
      <c r="AU25" s="43"/>
      <c r="AV25" s="43">
        <v>198.17864</v>
      </c>
      <c r="AW25" s="43">
        <v>34.359099999999998</v>
      </c>
      <c r="AX25" s="43"/>
      <c r="AY25" s="43">
        <v>3.0650499999999998</v>
      </c>
      <c r="AZ25" s="43"/>
      <c r="BA25" s="43">
        <v>4.3</v>
      </c>
      <c r="BB25" s="43"/>
      <c r="BC25" s="43">
        <v>68.594089999999994</v>
      </c>
      <c r="BD25" s="43"/>
      <c r="BE25" s="43">
        <v>19.5</v>
      </c>
      <c r="BF25" s="43"/>
      <c r="BG25" s="43"/>
      <c r="BH25" s="43">
        <v>94.693129999999996</v>
      </c>
      <c r="BI25" s="43">
        <v>18.304200000000002</v>
      </c>
      <c r="BJ25" s="43"/>
      <c r="BK25" s="43">
        <v>5.1412899999999997</v>
      </c>
      <c r="BL25" s="43"/>
      <c r="BM25" s="43"/>
      <c r="BN25" s="43">
        <v>23.69</v>
      </c>
      <c r="BO25" s="43">
        <v>1.83</v>
      </c>
      <c r="BP25" s="43">
        <v>146.70826</v>
      </c>
      <c r="BQ25" s="43"/>
      <c r="BR25" s="43">
        <v>3.6886800000000002</v>
      </c>
      <c r="BS25" s="43">
        <v>130.25502</v>
      </c>
      <c r="BT25" s="43">
        <v>13.74286</v>
      </c>
      <c r="BU25" s="43"/>
      <c r="BV25" s="43">
        <v>32.311799999999998</v>
      </c>
      <c r="BW25" s="43">
        <v>3.8865599999999998</v>
      </c>
      <c r="BX25" s="43"/>
      <c r="BY25" s="43"/>
      <c r="BZ25" s="43">
        <v>92.781779999999998</v>
      </c>
      <c r="CA25" s="43">
        <v>23.57525</v>
      </c>
      <c r="CB25" s="43">
        <v>0.49009999999999998</v>
      </c>
      <c r="CC25" s="43">
        <v>0.55000000000000004</v>
      </c>
      <c r="CD25" s="43">
        <v>22.78989</v>
      </c>
      <c r="CE25" s="43">
        <v>388.22057000000001</v>
      </c>
      <c r="CF25" s="43">
        <v>10.0678</v>
      </c>
      <c r="CG25" s="43">
        <v>155.90291999999999</v>
      </c>
      <c r="CH25" s="43">
        <v>17.39648</v>
      </c>
      <c r="CI25" s="43"/>
      <c r="CJ25" s="43"/>
      <c r="CK25" s="43">
        <v>15.1412</v>
      </c>
      <c r="CL25" s="43">
        <v>4.6600599999999996</v>
      </c>
      <c r="CM25" s="43"/>
      <c r="CN25" s="43"/>
      <c r="CO25" s="43">
        <v>7.3075099999999997</v>
      </c>
      <c r="CP25" s="43">
        <v>271.54000000000002</v>
      </c>
      <c r="CQ25" s="43"/>
      <c r="CR25" s="43">
        <v>20.757000000000001</v>
      </c>
      <c r="CS25" s="43"/>
      <c r="CT25" s="43">
        <v>23.925999999999998</v>
      </c>
    </row>
    <row r="26" spans="1:98" ht="15.6" x14ac:dyDescent="0.3">
      <c r="A26" s="1"/>
      <c r="B26" s="42" t="s">
        <v>729</v>
      </c>
      <c r="C26" s="43"/>
      <c r="D26" s="43"/>
      <c r="E26" s="43">
        <v>34.115960000000001</v>
      </c>
      <c r="F26" s="43">
        <v>12.97</v>
      </c>
      <c r="G26" s="43"/>
      <c r="H26" s="43"/>
      <c r="I26" s="43"/>
      <c r="J26" s="43"/>
      <c r="K26" s="43"/>
      <c r="L26" s="43">
        <v>28.549700000000001</v>
      </c>
      <c r="M26" s="43">
        <v>11.213699999999999</v>
      </c>
      <c r="N26" s="43">
        <v>13.65</v>
      </c>
      <c r="O26" s="43">
        <v>33.67</v>
      </c>
      <c r="P26" s="43"/>
      <c r="Q26" s="43"/>
      <c r="R26" s="43">
        <v>40.463000000000001</v>
      </c>
      <c r="S26" s="43"/>
      <c r="T26" s="43">
        <v>42.322499999999998</v>
      </c>
      <c r="U26" s="43"/>
      <c r="V26" s="43">
        <v>7.8</v>
      </c>
      <c r="W26" s="43"/>
      <c r="X26" s="43">
        <v>128.00618</v>
      </c>
      <c r="Y26" s="43"/>
      <c r="Z26" s="43">
        <v>8.1316500000000005</v>
      </c>
      <c r="AA26" s="43"/>
      <c r="AB26" s="43"/>
      <c r="AC26" s="43"/>
      <c r="AD26" s="43"/>
      <c r="AE26" s="43"/>
      <c r="AF26" s="43">
        <v>2.8</v>
      </c>
      <c r="AG26" s="43"/>
      <c r="AH26" s="43">
        <v>4.2853000000000003</v>
      </c>
      <c r="AI26" s="43"/>
      <c r="AJ26" s="43">
        <v>4.0358400000000003</v>
      </c>
      <c r="AK26" s="43">
        <v>0</v>
      </c>
      <c r="AL26" s="43">
        <v>2.4365999999999999</v>
      </c>
      <c r="AM26" s="43">
        <v>50.59205</v>
      </c>
      <c r="AN26" s="43">
        <v>138.81594000000001</v>
      </c>
      <c r="AO26" s="43">
        <v>26.929099999999998</v>
      </c>
      <c r="AP26" s="43">
        <v>0.44</v>
      </c>
      <c r="AQ26" s="43">
        <v>155.38999999999999</v>
      </c>
      <c r="AR26" s="43"/>
      <c r="AS26" s="43">
        <v>36.447049999999997</v>
      </c>
      <c r="AT26" s="43">
        <v>34.463079999999998</v>
      </c>
      <c r="AU26" s="43"/>
      <c r="AV26" s="43">
        <v>197.70724999999999</v>
      </c>
      <c r="AW26" s="43">
        <v>35.539299999999997</v>
      </c>
      <c r="AX26" s="43"/>
      <c r="AY26" s="43">
        <v>2.8762699999999999</v>
      </c>
      <c r="AZ26" s="43"/>
      <c r="BA26" s="43">
        <v>4.3</v>
      </c>
      <c r="BB26" s="43"/>
      <c r="BC26" s="43">
        <v>68.257149999999996</v>
      </c>
      <c r="BD26" s="43"/>
      <c r="BE26" s="43">
        <v>19.5</v>
      </c>
      <c r="BF26" s="43"/>
      <c r="BG26" s="43"/>
      <c r="BH26" s="43">
        <v>90.282669999999996</v>
      </c>
      <c r="BI26" s="43">
        <v>18.363119999999999</v>
      </c>
      <c r="BJ26" s="43"/>
      <c r="BK26" s="43">
        <v>5.1790500000000002</v>
      </c>
      <c r="BL26" s="43"/>
      <c r="BM26" s="43"/>
      <c r="BN26" s="43">
        <v>23.89</v>
      </c>
      <c r="BO26" s="43">
        <v>1.73</v>
      </c>
      <c r="BP26" s="43">
        <v>149.97351</v>
      </c>
      <c r="BQ26" s="43"/>
      <c r="BR26" s="43">
        <v>3.7391800000000002</v>
      </c>
      <c r="BS26" s="43">
        <v>132.24984000000001</v>
      </c>
      <c r="BT26" s="43">
        <v>14.16268</v>
      </c>
      <c r="BU26" s="43"/>
      <c r="BV26" s="43">
        <v>31.8581</v>
      </c>
      <c r="BW26" s="43">
        <v>3.9659300000000002</v>
      </c>
      <c r="BX26" s="43"/>
      <c r="BY26" s="43"/>
      <c r="BZ26" s="43">
        <v>91.125919999999994</v>
      </c>
      <c r="CA26" s="43">
        <v>23.300660000000001</v>
      </c>
      <c r="CB26" s="43">
        <v>0.58620000000000005</v>
      </c>
      <c r="CC26" s="43">
        <v>0.56000000000000005</v>
      </c>
      <c r="CD26" s="43">
        <v>23.847670000000001</v>
      </c>
      <c r="CE26" s="43">
        <v>397.82607000000002</v>
      </c>
      <c r="CF26" s="43">
        <v>9.9420999999999999</v>
      </c>
      <c r="CG26" s="43">
        <v>158.58299</v>
      </c>
      <c r="CH26" s="43">
        <v>17.83135</v>
      </c>
      <c r="CI26" s="43"/>
      <c r="CJ26" s="43"/>
      <c r="CK26" s="43">
        <v>15.0282</v>
      </c>
      <c r="CL26" s="43">
        <v>4.6178600000000003</v>
      </c>
      <c r="CM26" s="43"/>
      <c r="CN26" s="43"/>
      <c r="CO26" s="43">
        <v>7.2746599999999999</v>
      </c>
      <c r="CP26" s="43">
        <v>257.97000000000003</v>
      </c>
      <c r="CQ26" s="43"/>
      <c r="CR26" s="43">
        <v>20.052</v>
      </c>
      <c r="CS26" s="43"/>
      <c r="CT26" s="43">
        <v>23.137</v>
      </c>
    </row>
    <row r="27" spans="1:98" ht="15.6" x14ac:dyDescent="0.3">
      <c r="A27" s="1"/>
      <c r="B27" s="42" t="s">
        <v>730</v>
      </c>
      <c r="C27" s="43"/>
      <c r="D27" s="43"/>
      <c r="E27" s="43">
        <v>34.665669999999999</v>
      </c>
      <c r="F27" s="43">
        <v>12.818</v>
      </c>
      <c r="G27" s="43"/>
      <c r="H27" s="43"/>
      <c r="I27" s="43"/>
      <c r="J27" s="43"/>
      <c r="K27" s="43"/>
      <c r="L27" s="43">
        <v>28.720500000000001</v>
      </c>
      <c r="M27" s="43">
        <v>11.225099999999999</v>
      </c>
      <c r="N27" s="43">
        <v>13.16</v>
      </c>
      <c r="O27" s="43">
        <v>33.659999999999997</v>
      </c>
      <c r="P27" s="43"/>
      <c r="Q27" s="43"/>
      <c r="R27" s="43">
        <v>40.698</v>
      </c>
      <c r="S27" s="43"/>
      <c r="T27" s="43">
        <v>12.817600000000001</v>
      </c>
      <c r="U27" s="43"/>
      <c r="V27" s="43">
        <v>7</v>
      </c>
      <c r="W27" s="43"/>
      <c r="X27" s="43">
        <v>154.99891</v>
      </c>
      <c r="Y27" s="43"/>
      <c r="Z27" s="43">
        <v>8.1478599999999997</v>
      </c>
      <c r="AA27" s="43"/>
      <c r="AB27" s="43"/>
      <c r="AC27" s="43"/>
      <c r="AD27" s="43"/>
      <c r="AE27" s="43"/>
      <c r="AF27" s="43">
        <v>3.9</v>
      </c>
      <c r="AG27" s="43"/>
      <c r="AH27" s="43">
        <v>4.4942000000000002</v>
      </c>
      <c r="AI27" s="43"/>
      <c r="AJ27" s="43">
        <v>4.1829499999999999</v>
      </c>
      <c r="AK27" s="43">
        <v>0</v>
      </c>
      <c r="AL27" s="43">
        <v>2.6084000000000001</v>
      </c>
      <c r="AM27" s="43">
        <v>48.379860000000001</v>
      </c>
      <c r="AN27" s="43">
        <v>139.87634</v>
      </c>
      <c r="AO27" s="43">
        <v>27.709499999999998</v>
      </c>
      <c r="AP27" s="43">
        <v>0.24</v>
      </c>
      <c r="AQ27" s="43">
        <v>156.13</v>
      </c>
      <c r="AR27" s="43"/>
      <c r="AS27" s="43">
        <v>37.142249999999997</v>
      </c>
      <c r="AT27" s="43">
        <v>34.13156</v>
      </c>
      <c r="AU27" s="43"/>
      <c r="AV27" s="43">
        <v>183.77206000000001</v>
      </c>
      <c r="AW27" s="43">
        <v>36.007100000000001</v>
      </c>
      <c r="AX27" s="43"/>
      <c r="AY27" s="43">
        <v>2.81392</v>
      </c>
      <c r="AZ27" s="43"/>
      <c r="BA27" s="43">
        <v>4.0999999999999996</v>
      </c>
      <c r="BB27" s="43"/>
      <c r="BC27" s="43">
        <v>69.173450000000003</v>
      </c>
      <c r="BD27" s="43"/>
      <c r="BE27" s="43">
        <v>19.5</v>
      </c>
      <c r="BF27" s="43"/>
      <c r="BG27" s="43"/>
      <c r="BH27" s="43">
        <v>91.813149999999993</v>
      </c>
      <c r="BI27" s="43">
        <v>18.1478</v>
      </c>
      <c r="BJ27" s="43"/>
      <c r="BK27" s="43">
        <v>5.3070700000000004</v>
      </c>
      <c r="BL27" s="43"/>
      <c r="BM27" s="43"/>
      <c r="BN27" s="43">
        <v>24.06</v>
      </c>
      <c r="BO27" s="43">
        <v>1.77</v>
      </c>
      <c r="BP27" s="43">
        <v>148.79258999999999</v>
      </c>
      <c r="BQ27" s="43"/>
      <c r="BR27" s="43">
        <v>4.1054899999999996</v>
      </c>
      <c r="BS27" s="43">
        <v>131.81933000000001</v>
      </c>
      <c r="BT27" s="43">
        <v>14.407629999999999</v>
      </c>
      <c r="BU27" s="43"/>
      <c r="BV27" s="43">
        <v>30.895399999999999</v>
      </c>
      <c r="BW27" s="43">
        <v>4.0273599999999998</v>
      </c>
      <c r="BX27" s="43"/>
      <c r="BY27" s="43"/>
      <c r="BZ27" s="43">
        <v>90.534869999999998</v>
      </c>
      <c r="CA27" s="43">
        <v>23.430879999999998</v>
      </c>
      <c r="CB27" s="43">
        <v>0.752</v>
      </c>
      <c r="CC27" s="43">
        <v>0.56000000000000005</v>
      </c>
      <c r="CD27" s="43">
        <v>24.41086</v>
      </c>
      <c r="CE27" s="43">
        <v>393.71937000000003</v>
      </c>
      <c r="CF27" s="43">
        <v>10.1869</v>
      </c>
      <c r="CG27" s="43">
        <v>152.01920999999999</v>
      </c>
      <c r="CH27" s="43">
        <v>17.185079999999999</v>
      </c>
      <c r="CI27" s="43"/>
      <c r="CJ27" s="43"/>
      <c r="CK27" s="43">
        <v>15.496600000000001</v>
      </c>
      <c r="CL27" s="43">
        <v>4.6292099999999996</v>
      </c>
      <c r="CM27" s="43"/>
      <c r="CN27" s="43"/>
      <c r="CO27" s="43">
        <v>7.2864199999999997</v>
      </c>
      <c r="CP27" s="43">
        <v>244.11</v>
      </c>
      <c r="CQ27" s="43"/>
      <c r="CR27" s="43">
        <v>20.218</v>
      </c>
      <c r="CS27" s="43"/>
      <c r="CT27" s="43">
        <v>17.616</v>
      </c>
    </row>
    <row r="28" spans="1:98" ht="15.6" x14ac:dyDescent="0.3">
      <c r="A28" s="1"/>
      <c r="B28" s="42" t="s">
        <v>731</v>
      </c>
      <c r="C28" s="43"/>
      <c r="D28" s="43"/>
      <c r="E28" s="43">
        <v>35.023479999999999</v>
      </c>
      <c r="F28" s="43">
        <v>11.579000000000001</v>
      </c>
      <c r="G28" s="43"/>
      <c r="H28" s="43"/>
      <c r="I28" s="43"/>
      <c r="J28" s="43"/>
      <c r="K28" s="43"/>
      <c r="L28" s="43">
        <v>28.6816</v>
      </c>
      <c r="M28" s="43">
        <v>11.081300000000001</v>
      </c>
      <c r="N28" s="43">
        <v>13.79</v>
      </c>
      <c r="O28" s="43">
        <v>33.673999999999999</v>
      </c>
      <c r="P28" s="43"/>
      <c r="Q28" s="43"/>
      <c r="R28" s="43">
        <v>40.515999999999998</v>
      </c>
      <c r="S28" s="43"/>
      <c r="T28" s="43">
        <v>11.7441</v>
      </c>
      <c r="U28" s="43"/>
      <c r="V28" s="43">
        <v>7</v>
      </c>
      <c r="W28" s="43"/>
      <c r="X28" s="43">
        <v>138.60317000000001</v>
      </c>
      <c r="Y28" s="43"/>
      <c r="Z28" s="43">
        <v>8.1585900000000002</v>
      </c>
      <c r="AA28" s="43"/>
      <c r="AB28" s="43"/>
      <c r="AC28" s="43"/>
      <c r="AD28" s="43"/>
      <c r="AE28" s="43"/>
      <c r="AF28" s="43">
        <v>2.6</v>
      </c>
      <c r="AG28" s="43"/>
      <c r="AH28" s="43">
        <v>3.9982000000000002</v>
      </c>
      <c r="AI28" s="43"/>
      <c r="AJ28" s="43">
        <v>4.0119499999999997</v>
      </c>
      <c r="AK28" s="43">
        <v>0</v>
      </c>
      <c r="AL28" s="43">
        <v>3.0609000000000002</v>
      </c>
      <c r="AM28" s="43">
        <v>48.563589999999998</v>
      </c>
      <c r="AN28" s="43">
        <v>138.45343</v>
      </c>
      <c r="AO28" s="43">
        <v>26.999700000000001</v>
      </c>
      <c r="AP28" s="43">
        <v>0.57999999999999996</v>
      </c>
      <c r="AQ28" s="43">
        <v>155.72999999999999</v>
      </c>
      <c r="AR28" s="43"/>
      <c r="AS28" s="43">
        <v>37.175899999999999</v>
      </c>
      <c r="AT28" s="43">
        <v>34.493479999999998</v>
      </c>
      <c r="AU28" s="43"/>
      <c r="AV28" s="43">
        <v>148.7533</v>
      </c>
      <c r="AW28" s="43">
        <v>32.0886</v>
      </c>
      <c r="AX28" s="43"/>
      <c r="AY28" s="43">
        <v>3.26118</v>
      </c>
      <c r="AZ28" s="43"/>
      <c r="BA28" s="43">
        <v>4.0999999999999996</v>
      </c>
      <c r="BB28" s="43"/>
      <c r="BC28" s="43">
        <v>68.778229999999994</v>
      </c>
      <c r="BD28" s="43"/>
      <c r="BE28" s="43">
        <v>19.5</v>
      </c>
      <c r="BF28" s="43"/>
      <c r="BG28" s="43"/>
      <c r="BH28" s="43">
        <v>90.86703</v>
      </c>
      <c r="BI28" s="43">
        <v>18.188410000000001</v>
      </c>
      <c r="BJ28" s="43"/>
      <c r="BK28" s="43">
        <v>5.5023</v>
      </c>
      <c r="BL28" s="43"/>
      <c r="BM28" s="43"/>
      <c r="BN28" s="43">
        <v>25.16</v>
      </c>
      <c r="BO28" s="43">
        <v>1.71</v>
      </c>
      <c r="BP28" s="43">
        <v>144.94864000000001</v>
      </c>
      <c r="BQ28" s="43"/>
      <c r="BR28" s="43">
        <v>4.4078400000000002</v>
      </c>
      <c r="BS28" s="43">
        <v>130.69184999999999</v>
      </c>
      <c r="BT28" s="43">
        <v>14.19544</v>
      </c>
      <c r="BU28" s="43"/>
      <c r="BV28" s="43">
        <v>32.572099999999999</v>
      </c>
      <c r="BW28" s="43">
        <v>3.7307000000000001</v>
      </c>
      <c r="BX28" s="43"/>
      <c r="BY28" s="43"/>
      <c r="BZ28" s="43">
        <v>90.210800000000006</v>
      </c>
      <c r="CA28" s="43">
        <v>23.30153</v>
      </c>
      <c r="CB28" s="43">
        <v>1.0417000000000001</v>
      </c>
      <c r="CC28" s="43">
        <v>0.55000000000000004</v>
      </c>
      <c r="CD28" s="43">
        <v>26.292899999999999</v>
      </c>
      <c r="CE28" s="43">
        <v>389.00569999999999</v>
      </c>
      <c r="CF28" s="43">
        <v>10.719799999999999</v>
      </c>
      <c r="CG28" s="43">
        <v>160.59128999999999</v>
      </c>
      <c r="CH28" s="43">
        <v>17.626799999999999</v>
      </c>
      <c r="CI28" s="43"/>
      <c r="CJ28" s="43"/>
      <c r="CK28" s="43">
        <v>15.2005</v>
      </c>
      <c r="CL28" s="43">
        <v>4.6493000000000002</v>
      </c>
      <c r="CM28" s="43"/>
      <c r="CN28" s="43"/>
      <c r="CO28" s="43">
        <v>8.6967099999999995</v>
      </c>
      <c r="CP28" s="43">
        <v>235.05</v>
      </c>
      <c r="CQ28" s="43"/>
      <c r="CR28" s="43">
        <v>20.556000000000001</v>
      </c>
      <c r="CS28" s="43"/>
      <c r="CT28" s="43">
        <v>16.242000000000001</v>
      </c>
    </row>
    <row r="29" spans="1:98" ht="15.6" x14ac:dyDescent="0.3">
      <c r="A29" s="1"/>
      <c r="B29" s="42" t="s">
        <v>732</v>
      </c>
      <c r="C29" s="43"/>
      <c r="D29" s="43"/>
      <c r="E29" s="43">
        <v>35.703629999999997</v>
      </c>
      <c r="F29" s="43">
        <v>11.659000000000001</v>
      </c>
      <c r="G29" s="43"/>
      <c r="H29" s="43"/>
      <c r="I29" s="43"/>
      <c r="J29" s="43"/>
      <c r="K29" s="43"/>
      <c r="L29" s="43">
        <v>28.480899999999998</v>
      </c>
      <c r="M29" s="43">
        <v>10.8207</v>
      </c>
      <c r="N29" s="43">
        <v>13.33</v>
      </c>
      <c r="O29" s="43">
        <v>33.252000000000002</v>
      </c>
      <c r="P29" s="43"/>
      <c r="Q29" s="43"/>
      <c r="R29" s="43">
        <v>40.055</v>
      </c>
      <c r="S29" s="43"/>
      <c r="T29" s="43">
        <v>9.4910999999999994</v>
      </c>
      <c r="U29" s="43"/>
      <c r="V29" s="43">
        <v>6.9</v>
      </c>
      <c r="W29" s="43"/>
      <c r="X29" s="43">
        <v>109.3082</v>
      </c>
      <c r="Y29" s="43"/>
      <c r="Z29" s="43">
        <v>8.3563200000000002</v>
      </c>
      <c r="AA29" s="43"/>
      <c r="AB29" s="43"/>
      <c r="AC29" s="43"/>
      <c r="AD29" s="43"/>
      <c r="AE29" s="43"/>
      <c r="AF29" s="43">
        <v>1.7</v>
      </c>
      <c r="AG29" s="43"/>
      <c r="AH29" s="43">
        <v>3.4521999999999999</v>
      </c>
      <c r="AI29" s="43"/>
      <c r="AJ29" s="43">
        <v>4.3253700000000004</v>
      </c>
      <c r="AK29" s="43">
        <v>0</v>
      </c>
      <c r="AL29" s="43">
        <v>3.6141999999999999</v>
      </c>
      <c r="AM29" s="43">
        <v>48.820050000000002</v>
      </c>
      <c r="AN29" s="43">
        <v>137.61418</v>
      </c>
      <c r="AO29" s="43">
        <v>27.683599999999998</v>
      </c>
      <c r="AP29" s="43">
        <v>1</v>
      </c>
      <c r="AQ29" s="43">
        <v>159.32</v>
      </c>
      <c r="AR29" s="43"/>
      <c r="AS29" s="43">
        <v>37.79569</v>
      </c>
      <c r="AT29" s="43">
        <v>34.01153</v>
      </c>
      <c r="AU29" s="43"/>
      <c r="AV29" s="43">
        <v>145.47145</v>
      </c>
      <c r="AW29" s="43">
        <v>32.515599999999999</v>
      </c>
      <c r="AX29" s="43"/>
      <c r="AY29" s="43">
        <v>3.2529300000000001</v>
      </c>
      <c r="AZ29" s="43"/>
      <c r="BA29" s="43">
        <v>4.7</v>
      </c>
      <c r="BB29" s="43"/>
      <c r="BC29" s="43">
        <v>68.128439999999998</v>
      </c>
      <c r="BD29" s="43"/>
      <c r="BE29" s="43">
        <v>19.5</v>
      </c>
      <c r="BF29" s="43"/>
      <c r="BG29" s="43"/>
      <c r="BH29" s="43">
        <v>89.437970000000007</v>
      </c>
      <c r="BI29" s="43">
        <v>18.122520000000002</v>
      </c>
      <c r="BJ29" s="43"/>
      <c r="BK29" s="43">
        <v>5.6335300000000004</v>
      </c>
      <c r="BL29" s="43"/>
      <c r="BM29" s="43"/>
      <c r="BN29" s="43">
        <v>24.83</v>
      </c>
      <c r="BO29" s="43">
        <v>1.76</v>
      </c>
      <c r="BP29" s="43">
        <v>140.24687</v>
      </c>
      <c r="BQ29" s="43"/>
      <c r="BR29" s="43">
        <v>4.5698800000000004</v>
      </c>
      <c r="BS29" s="43">
        <v>132.09665000000001</v>
      </c>
      <c r="BT29" s="43">
        <v>13.846629999999999</v>
      </c>
      <c r="BU29" s="43"/>
      <c r="BV29" s="43">
        <v>33.459699999999998</v>
      </c>
      <c r="BW29" s="43">
        <v>3.87202</v>
      </c>
      <c r="BX29" s="43"/>
      <c r="BY29" s="43"/>
      <c r="BZ29" s="43">
        <v>89.676699999999997</v>
      </c>
      <c r="CA29" s="43">
        <v>23.269390000000001</v>
      </c>
      <c r="CB29" s="43">
        <v>1.1801999999999999</v>
      </c>
      <c r="CC29" s="43">
        <v>0.57999999999999996</v>
      </c>
      <c r="CD29" s="43">
        <v>24.654730000000001</v>
      </c>
      <c r="CE29" s="43">
        <v>358.90368999999998</v>
      </c>
      <c r="CF29" s="43">
        <v>10.916</v>
      </c>
      <c r="CG29" s="43">
        <v>155.39979</v>
      </c>
      <c r="CH29" s="43">
        <v>17.494720000000001</v>
      </c>
      <c r="CI29" s="43"/>
      <c r="CJ29" s="43"/>
      <c r="CK29" s="43">
        <v>16.126000000000001</v>
      </c>
      <c r="CL29" s="43">
        <v>4.6782199999999996</v>
      </c>
      <c r="CM29" s="43"/>
      <c r="CN29" s="43"/>
      <c r="CO29" s="43">
        <v>8.9123999999999999</v>
      </c>
      <c r="CP29" s="43">
        <v>234.49</v>
      </c>
      <c r="CQ29" s="43"/>
      <c r="CR29" s="43">
        <v>22.376000000000001</v>
      </c>
      <c r="CS29" s="43"/>
      <c r="CT29" s="43">
        <v>16.216000000000001</v>
      </c>
    </row>
    <row r="30" spans="1:98" ht="15.6" x14ac:dyDescent="0.3">
      <c r="A30" s="1"/>
      <c r="B30" s="42" t="s">
        <v>733</v>
      </c>
      <c r="C30" s="43"/>
      <c r="D30" s="43"/>
      <c r="E30" s="43">
        <v>31.898299999999999</v>
      </c>
      <c r="F30" s="43">
        <v>12.621</v>
      </c>
      <c r="G30" s="43"/>
      <c r="H30" s="43"/>
      <c r="I30" s="43"/>
      <c r="J30" s="43"/>
      <c r="K30" s="43"/>
      <c r="L30" s="43">
        <v>28.7181</v>
      </c>
      <c r="M30" s="43">
        <v>10.8781</v>
      </c>
      <c r="N30" s="43">
        <v>14.03</v>
      </c>
      <c r="O30" s="43">
        <v>33.497999999999998</v>
      </c>
      <c r="P30" s="43"/>
      <c r="Q30" s="43"/>
      <c r="R30" s="43">
        <v>39.984000000000002</v>
      </c>
      <c r="S30" s="43"/>
      <c r="T30" s="43">
        <v>35.350499999999997</v>
      </c>
      <c r="U30" s="43"/>
      <c r="V30" s="43">
        <v>7.1</v>
      </c>
      <c r="W30" s="43"/>
      <c r="X30" s="43">
        <v>92.071219999999997</v>
      </c>
      <c r="Y30" s="43"/>
      <c r="Z30" s="43">
        <v>8.2408099999999997</v>
      </c>
      <c r="AA30" s="43"/>
      <c r="AB30" s="43"/>
      <c r="AC30" s="43"/>
      <c r="AD30" s="43"/>
      <c r="AE30" s="43"/>
      <c r="AF30" s="43">
        <v>2.4</v>
      </c>
      <c r="AG30" s="43"/>
      <c r="AH30" s="43">
        <v>2.7721</v>
      </c>
      <c r="AI30" s="43"/>
      <c r="AJ30" s="43">
        <v>4.6141800000000002</v>
      </c>
      <c r="AK30" s="43">
        <v>0</v>
      </c>
      <c r="AL30" s="43">
        <v>3.8142999999999998</v>
      </c>
      <c r="AM30" s="43">
        <v>49.034939999999999</v>
      </c>
      <c r="AN30" s="43">
        <v>136.60194999999999</v>
      </c>
      <c r="AO30" s="43">
        <v>27.0276</v>
      </c>
      <c r="AP30" s="43">
        <v>0.9</v>
      </c>
      <c r="AQ30" s="43">
        <v>158.88999999999999</v>
      </c>
      <c r="AR30" s="43"/>
      <c r="AS30" s="43">
        <v>37.607959999999999</v>
      </c>
      <c r="AT30" s="43">
        <v>34.25535</v>
      </c>
      <c r="AU30" s="43"/>
      <c r="AV30" s="43">
        <v>144.32804999999999</v>
      </c>
      <c r="AW30" s="43">
        <v>31.691600000000001</v>
      </c>
      <c r="AX30" s="43"/>
      <c r="AY30" s="43">
        <v>3.1970999999999998</v>
      </c>
      <c r="AZ30" s="43"/>
      <c r="BA30" s="43">
        <v>4.7</v>
      </c>
      <c r="BB30" s="43"/>
      <c r="BC30" s="43">
        <v>68.024019999999993</v>
      </c>
      <c r="BD30" s="43"/>
      <c r="BE30" s="43">
        <v>19.5</v>
      </c>
      <c r="BF30" s="43"/>
      <c r="BG30" s="43"/>
      <c r="BH30" s="43">
        <v>94.415649999999999</v>
      </c>
      <c r="BI30" s="43">
        <v>18.209959999999999</v>
      </c>
      <c r="BJ30" s="43"/>
      <c r="BK30" s="43">
        <v>5.5312900000000003</v>
      </c>
      <c r="BL30" s="43"/>
      <c r="BM30" s="43"/>
      <c r="BN30" s="43">
        <v>24.5</v>
      </c>
      <c r="BO30" s="43">
        <v>1.65</v>
      </c>
      <c r="BP30" s="43">
        <v>140.43595999999999</v>
      </c>
      <c r="BQ30" s="43"/>
      <c r="BR30" s="43">
        <v>4.44848</v>
      </c>
      <c r="BS30" s="43">
        <v>132.27822</v>
      </c>
      <c r="BT30" s="43">
        <v>14.234159999999999</v>
      </c>
      <c r="BU30" s="43"/>
      <c r="BV30" s="43">
        <v>32.252299999999998</v>
      </c>
      <c r="BW30" s="43">
        <v>3.9659300000000002</v>
      </c>
      <c r="BX30" s="43"/>
      <c r="BY30" s="43"/>
      <c r="BZ30" s="43">
        <v>89.342749999999995</v>
      </c>
      <c r="CA30" s="43">
        <v>23.312999999999999</v>
      </c>
      <c r="CB30" s="43">
        <v>1.2543</v>
      </c>
      <c r="CC30" s="43">
        <v>0.53</v>
      </c>
      <c r="CD30" s="43">
        <v>25.346810000000001</v>
      </c>
      <c r="CE30" s="43">
        <v>345.90026999999998</v>
      </c>
      <c r="CF30" s="43">
        <v>10.861800000000001</v>
      </c>
      <c r="CG30" s="43">
        <v>153.14418000000001</v>
      </c>
      <c r="CH30" s="43">
        <v>17.400020000000001</v>
      </c>
      <c r="CI30" s="43"/>
      <c r="CJ30" s="43"/>
      <c r="CK30" s="43">
        <v>16.121600000000001</v>
      </c>
      <c r="CL30" s="43">
        <v>4.7200899999999999</v>
      </c>
      <c r="CM30" s="43"/>
      <c r="CN30" s="43"/>
      <c r="CO30" s="43">
        <v>9.3401099999999992</v>
      </c>
      <c r="CP30" s="43">
        <v>236.76</v>
      </c>
      <c r="CQ30" s="43"/>
      <c r="CR30" s="43">
        <v>20.856999999999999</v>
      </c>
      <c r="CS30" s="43"/>
      <c r="CT30" s="43">
        <v>15.727</v>
      </c>
    </row>
    <row r="31" spans="1:98" ht="15.6" x14ac:dyDescent="0.3">
      <c r="A31" s="1"/>
      <c r="B31" s="42" t="s">
        <v>734</v>
      </c>
      <c r="C31" s="43"/>
      <c r="D31" s="43"/>
      <c r="E31" s="43">
        <v>30.786709999999999</v>
      </c>
      <c r="F31" s="43">
        <v>11.851000000000001</v>
      </c>
      <c r="G31" s="43"/>
      <c r="H31" s="43"/>
      <c r="I31" s="43"/>
      <c r="J31" s="43"/>
      <c r="K31" s="43"/>
      <c r="L31" s="43">
        <v>28.745100000000001</v>
      </c>
      <c r="M31" s="43">
        <v>11.0143</v>
      </c>
      <c r="N31" s="43">
        <v>13.79</v>
      </c>
      <c r="O31" s="43">
        <v>34.601999999999997</v>
      </c>
      <c r="P31" s="43"/>
      <c r="Q31" s="43"/>
      <c r="R31" s="43">
        <v>40.067999999999998</v>
      </c>
      <c r="S31" s="43"/>
      <c r="T31" s="43">
        <v>40.361400000000003</v>
      </c>
      <c r="U31" s="43"/>
      <c r="V31" s="43">
        <v>7.1</v>
      </c>
      <c r="W31" s="43"/>
      <c r="X31" s="43">
        <v>142.31516999999999</v>
      </c>
      <c r="Y31" s="43"/>
      <c r="Z31" s="43">
        <v>8.2462499999999999</v>
      </c>
      <c r="AA31" s="43"/>
      <c r="AB31" s="43"/>
      <c r="AC31" s="43"/>
      <c r="AD31" s="43"/>
      <c r="AE31" s="43"/>
      <c r="AF31" s="43">
        <v>3.3</v>
      </c>
      <c r="AG31" s="43"/>
      <c r="AH31" s="43">
        <v>1.6446000000000001</v>
      </c>
      <c r="AI31" s="43"/>
      <c r="AJ31" s="43">
        <v>4.59483</v>
      </c>
      <c r="AK31" s="43">
        <v>0</v>
      </c>
      <c r="AL31" s="43">
        <v>3.8616000000000001</v>
      </c>
      <c r="AM31" s="43">
        <v>49.313130000000001</v>
      </c>
      <c r="AN31" s="43">
        <v>132.71055000000001</v>
      </c>
      <c r="AO31" s="43">
        <v>27.279599999999999</v>
      </c>
      <c r="AP31" s="43">
        <v>0.73</v>
      </c>
      <c r="AQ31" s="43">
        <v>158.93</v>
      </c>
      <c r="AR31" s="43"/>
      <c r="AS31" s="43">
        <v>36.504300000000001</v>
      </c>
      <c r="AT31" s="43">
        <v>33.647449999999999</v>
      </c>
      <c r="AU31" s="43"/>
      <c r="AV31" s="43">
        <v>144.62948</v>
      </c>
      <c r="AW31" s="43">
        <v>30.840199999999999</v>
      </c>
      <c r="AX31" s="43"/>
      <c r="AY31" s="43">
        <v>3.2347800000000002</v>
      </c>
      <c r="AZ31" s="43"/>
      <c r="BA31" s="43">
        <v>4.7</v>
      </c>
      <c r="BB31" s="43"/>
      <c r="BC31" s="43">
        <v>68.014690000000002</v>
      </c>
      <c r="BD31" s="43"/>
      <c r="BE31" s="43">
        <v>19.5</v>
      </c>
      <c r="BF31" s="43"/>
      <c r="BG31" s="43"/>
      <c r="BH31" s="43">
        <v>92.520449999999997</v>
      </c>
      <c r="BI31" s="43">
        <v>18.122900000000001</v>
      </c>
      <c r="BJ31" s="43"/>
      <c r="BK31" s="43">
        <v>5.6242599999999996</v>
      </c>
      <c r="BL31" s="43"/>
      <c r="BM31" s="43"/>
      <c r="BN31" s="43">
        <v>24.19</v>
      </c>
      <c r="BO31" s="43">
        <v>1.86</v>
      </c>
      <c r="BP31" s="43">
        <v>145.20226</v>
      </c>
      <c r="BQ31" s="43"/>
      <c r="BR31" s="43">
        <v>4.3786300000000002</v>
      </c>
      <c r="BS31" s="43">
        <v>130.58927</v>
      </c>
      <c r="BT31" s="43">
        <v>14.236750000000001</v>
      </c>
      <c r="BU31" s="43"/>
      <c r="BV31" s="43">
        <v>31.636800000000001</v>
      </c>
      <c r="BW31" s="43">
        <v>3.9659300000000002</v>
      </c>
      <c r="BX31" s="43"/>
      <c r="BY31" s="43"/>
      <c r="BZ31" s="43">
        <v>90.378270000000001</v>
      </c>
      <c r="CA31" s="43">
        <v>23.332080000000001</v>
      </c>
      <c r="CB31" s="43">
        <v>1.2536</v>
      </c>
      <c r="CC31" s="43">
        <v>0.56999999999999995</v>
      </c>
      <c r="CD31" s="43">
        <v>24.0366</v>
      </c>
      <c r="CE31" s="43">
        <v>312.46721000000002</v>
      </c>
      <c r="CF31" s="43">
        <v>11.148</v>
      </c>
      <c r="CG31" s="43">
        <v>155.69933</v>
      </c>
      <c r="CH31" s="43">
        <v>17.209859999999999</v>
      </c>
      <c r="CI31" s="43"/>
      <c r="CJ31" s="43"/>
      <c r="CK31" s="43">
        <v>16.0852</v>
      </c>
      <c r="CL31" s="43">
        <v>4.5460000000000003</v>
      </c>
      <c r="CM31" s="43"/>
      <c r="CN31" s="43"/>
      <c r="CO31" s="43">
        <v>8.5066600000000001</v>
      </c>
      <c r="CP31" s="43">
        <v>250.94</v>
      </c>
      <c r="CQ31" s="43"/>
      <c r="CR31" s="43">
        <v>21.276</v>
      </c>
      <c r="CS31" s="43"/>
      <c r="CT31" s="43">
        <v>15.117000000000001</v>
      </c>
    </row>
    <row r="32" spans="1:98" ht="15.6" x14ac:dyDescent="0.3">
      <c r="A32" s="1"/>
      <c r="B32" s="42" t="s">
        <v>735</v>
      </c>
      <c r="C32" s="43"/>
      <c r="D32" s="43"/>
      <c r="E32" s="43">
        <v>31.920169999999999</v>
      </c>
      <c r="F32" s="43">
        <v>11.271000000000001</v>
      </c>
      <c r="G32" s="43"/>
      <c r="H32" s="43"/>
      <c r="I32" s="43"/>
      <c r="J32" s="43"/>
      <c r="K32" s="43"/>
      <c r="L32" s="43">
        <v>28.851099999999999</v>
      </c>
      <c r="M32" s="43">
        <v>13.276300000000001</v>
      </c>
      <c r="N32" s="43">
        <v>13.99</v>
      </c>
      <c r="O32" s="43">
        <v>34.771999999999998</v>
      </c>
      <c r="P32" s="43"/>
      <c r="Q32" s="43"/>
      <c r="R32" s="43">
        <v>40.372</v>
      </c>
      <c r="S32" s="43"/>
      <c r="T32" s="43">
        <v>15.619</v>
      </c>
      <c r="U32" s="43"/>
      <c r="V32" s="43">
        <v>7.8</v>
      </c>
      <c r="W32" s="43"/>
      <c r="X32" s="43">
        <v>146.23474999999999</v>
      </c>
      <c r="Y32" s="43"/>
      <c r="Z32" s="43">
        <v>8.4168699999999994</v>
      </c>
      <c r="AA32" s="43"/>
      <c r="AB32" s="43"/>
      <c r="AC32" s="43"/>
      <c r="AD32" s="43"/>
      <c r="AE32" s="43"/>
      <c r="AF32" s="43">
        <v>3.7</v>
      </c>
      <c r="AG32" s="43"/>
      <c r="AH32" s="43">
        <v>2.5888</v>
      </c>
      <c r="AI32" s="43"/>
      <c r="AJ32" s="43">
        <v>4.63246</v>
      </c>
      <c r="AK32" s="43">
        <v>0</v>
      </c>
      <c r="AL32" s="43">
        <v>3.8811</v>
      </c>
      <c r="AM32" s="43">
        <v>48.522869999999998</v>
      </c>
      <c r="AN32" s="43">
        <v>131.94981999999999</v>
      </c>
      <c r="AO32" s="43">
        <v>26.713000000000001</v>
      </c>
      <c r="AP32" s="43">
        <v>0.78</v>
      </c>
      <c r="AQ32" s="43">
        <v>159.38999999999999</v>
      </c>
      <c r="AR32" s="43"/>
      <c r="AS32" s="43">
        <v>36.515590000000003</v>
      </c>
      <c r="AT32" s="43">
        <v>33.024529999999999</v>
      </c>
      <c r="AU32" s="43"/>
      <c r="AV32" s="43">
        <v>146.73094</v>
      </c>
      <c r="AW32" s="43">
        <v>29.2727</v>
      </c>
      <c r="AX32" s="43"/>
      <c r="AY32" s="43">
        <v>3.3160799999999999</v>
      </c>
      <c r="AZ32" s="43"/>
      <c r="BA32" s="43">
        <v>4.7</v>
      </c>
      <c r="BB32" s="43"/>
      <c r="BC32" s="43">
        <v>68.904269999999997</v>
      </c>
      <c r="BD32" s="43"/>
      <c r="BE32" s="43">
        <v>19.5</v>
      </c>
      <c r="BF32" s="43"/>
      <c r="BG32" s="43"/>
      <c r="BH32" s="43">
        <v>91.030929999999998</v>
      </c>
      <c r="BI32" s="43">
        <v>18.210989999999999</v>
      </c>
      <c r="BJ32" s="43"/>
      <c r="BK32" s="43">
        <v>5.3913700000000002</v>
      </c>
      <c r="BL32" s="43"/>
      <c r="BM32" s="43"/>
      <c r="BN32" s="43">
        <v>23.05</v>
      </c>
      <c r="BO32" s="43">
        <v>1.81</v>
      </c>
      <c r="BP32" s="43">
        <v>148.78407000000001</v>
      </c>
      <c r="BQ32" s="43"/>
      <c r="BR32" s="43">
        <v>4.4598800000000001</v>
      </c>
      <c r="BS32" s="43">
        <v>125.47132000000001</v>
      </c>
      <c r="BT32" s="43">
        <v>14.407249999999999</v>
      </c>
      <c r="BU32" s="43"/>
      <c r="BV32" s="43">
        <v>31.356100000000001</v>
      </c>
      <c r="BW32" s="43">
        <v>3.87202</v>
      </c>
      <c r="BX32" s="43"/>
      <c r="BY32" s="43"/>
      <c r="BZ32" s="43">
        <v>90.664389999999997</v>
      </c>
      <c r="CA32" s="43">
        <v>23.2715</v>
      </c>
      <c r="CB32" s="43">
        <v>1.2703</v>
      </c>
      <c r="CC32" s="43">
        <v>0.6</v>
      </c>
      <c r="CD32" s="43">
        <v>22.668119999999998</v>
      </c>
      <c r="CE32" s="43">
        <v>313.11007999999998</v>
      </c>
      <c r="CF32" s="43">
        <v>11.164400000000001</v>
      </c>
      <c r="CG32" s="43">
        <v>152.58331000000001</v>
      </c>
      <c r="CH32" s="43">
        <v>17.644130000000001</v>
      </c>
      <c r="CI32" s="43"/>
      <c r="CJ32" s="43"/>
      <c r="CK32" s="43">
        <v>14.484400000000001</v>
      </c>
      <c r="CL32" s="43">
        <v>4.3047500000000003</v>
      </c>
      <c r="CM32" s="43"/>
      <c r="CN32" s="43"/>
      <c r="CO32" s="43">
        <v>7.2134900000000002</v>
      </c>
      <c r="CP32" s="43">
        <v>251.18</v>
      </c>
      <c r="CQ32" s="43"/>
      <c r="CR32" s="43">
        <v>21.585000000000001</v>
      </c>
      <c r="CS32" s="43"/>
      <c r="CT32" s="43">
        <v>16.439</v>
      </c>
    </row>
    <row r="33" spans="1:98" ht="15.6" x14ac:dyDescent="0.3">
      <c r="A33" s="1"/>
      <c r="B33" s="42" t="s">
        <v>736</v>
      </c>
      <c r="C33" s="43"/>
      <c r="D33" s="43"/>
      <c r="E33" s="43">
        <v>32.282719999999998</v>
      </c>
      <c r="F33" s="43">
        <v>11.246</v>
      </c>
      <c r="G33" s="43"/>
      <c r="H33" s="43"/>
      <c r="I33" s="43"/>
      <c r="J33" s="43"/>
      <c r="K33" s="43"/>
      <c r="L33" s="43">
        <v>29.079599999999999</v>
      </c>
      <c r="M33" s="43">
        <v>13.525499999999999</v>
      </c>
      <c r="N33" s="43">
        <v>13.65</v>
      </c>
      <c r="O33" s="43">
        <v>34.462000000000003</v>
      </c>
      <c r="P33" s="43"/>
      <c r="Q33" s="43"/>
      <c r="R33" s="43">
        <v>40.454000000000001</v>
      </c>
      <c r="S33" s="43"/>
      <c r="T33" s="43">
        <v>36.838500000000003</v>
      </c>
      <c r="U33" s="43"/>
      <c r="V33" s="43">
        <v>7.9</v>
      </c>
      <c r="W33" s="43"/>
      <c r="X33" s="43">
        <v>140.07312999999999</v>
      </c>
      <c r="Y33" s="43"/>
      <c r="Z33" s="43">
        <v>8.5073399999999992</v>
      </c>
      <c r="AA33" s="43"/>
      <c r="AB33" s="43"/>
      <c r="AC33" s="43"/>
      <c r="AD33" s="43"/>
      <c r="AE33" s="43"/>
      <c r="AF33" s="43">
        <v>4.0999999999999996</v>
      </c>
      <c r="AG33" s="43"/>
      <c r="AH33" s="43">
        <v>2.6642999999999999</v>
      </c>
      <c r="AI33" s="43"/>
      <c r="AJ33" s="43">
        <v>4.6611399999999996</v>
      </c>
      <c r="AK33" s="43">
        <v>0</v>
      </c>
      <c r="AL33" s="43">
        <v>3.8645999999999998</v>
      </c>
      <c r="AM33" s="43">
        <v>49.160420000000002</v>
      </c>
      <c r="AN33" s="43">
        <v>130.87799000000001</v>
      </c>
      <c r="AO33" s="43">
        <v>26.4252</v>
      </c>
      <c r="AP33" s="43">
        <v>0.64</v>
      </c>
      <c r="AQ33" s="43">
        <v>158.84</v>
      </c>
      <c r="AR33" s="43"/>
      <c r="AS33" s="43">
        <v>36.319479999999999</v>
      </c>
      <c r="AT33" s="43">
        <v>33.747990000000001</v>
      </c>
      <c r="AU33" s="43"/>
      <c r="AV33" s="43">
        <v>142.80309</v>
      </c>
      <c r="AW33" s="43">
        <v>28.904699999999998</v>
      </c>
      <c r="AX33" s="43"/>
      <c r="AY33" s="43">
        <v>3.2923</v>
      </c>
      <c r="AZ33" s="43"/>
      <c r="BA33" s="43">
        <v>4.7</v>
      </c>
      <c r="BB33" s="43"/>
      <c r="BC33" s="43">
        <v>68.341300000000004</v>
      </c>
      <c r="BD33" s="43"/>
      <c r="BE33" s="43">
        <v>19.5</v>
      </c>
      <c r="BF33" s="43"/>
      <c r="BG33" s="43"/>
      <c r="BH33" s="43">
        <v>87.419049999999999</v>
      </c>
      <c r="BI33" s="43">
        <v>18.698360000000001</v>
      </c>
      <c r="BJ33" s="43"/>
      <c r="BK33" s="43">
        <v>5.4542599999999997</v>
      </c>
      <c r="BL33" s="43"/>
      <c r="BM33" s="43"/>
      <c r="BN33" s="43">
        <v>19.559999999999999</v>
      </c>
      <c r="BO33" s="43">
        <v>1.82</v>
      </c>
      <c r="BP33" s="43">
        <v>151.3663</v>
      </c>
      <c r="BQ33" s="43"/>
      <c r="BR33" s="43">
        <v>4.2611400000000001</v>
      </c>
      <c r="BS33" s="43">
        <v>123.92525000000001</v>
      </c>
      <c r="BT33" s="43">
        <v>14.098710000000001</v>
      </c>
      <c r="BU33" s="43"/>
      <c r="BV33" s="43">
        <v>30.866099999999999</v>
      </c>
      <c r="BW33" s="43">
        <v>4.0072999999999999</v>
      </c>
      <c r="BX33" s="43"/>
      <c r="BY33" s="43"/>
      <c r="BZ33" s="43">
        <v>90.308229999999995</v>
      </c>
      <c r="CA33" s="43">
        <v>23.264669999999999</v>
      </c>
      <c r="CB33" s="43">
        <v>1.2511000000000001</v>
      </c>
      <c r="CC33" s="43">
        <v>0.59</v>
      </c>
      <c r="CD33" s="43">
        <v>21.94415</v>
      </c>
      <c r="CE33" s="43">
        <v>304.12290000000002</v>
      </c>
      <c r="CF33" s="43">
        <v>10.889900000000001</v>
      </c>
      <c r="CG33" s="43">
        <v>150.85330999999999</v>
      </c>
      <c r="CH33" s="43">
        <v>17.351590000000002</v>
      </c>
      <c r="CI33" s="43"/>
      <c r="CJ33" s="43"/>
      <c r="CK33" s="43">
        <v>15.691000000000001</v>
      </c>
      <c r="CL33" s="43">
        <v>4.3384799999999997</v>
      </c>
      <c r="CM33" s="43"/>
      <c r="CN33" s="43"/>
      <c r="CO33" s="43">
        <v>7.9504700000000001</v>
      </c>
      <c r="CP33" s="43">
        <v>248.35</v>
      </c>
      <c r="CQ33" s="43"/>
      <c r="CR33" s="43">
        <v>22.03</v>
      </c>
      <c r="CS33" s="43"/>
      <c r="CT33" s="43">
        <v>17.323</v>
      </c>
    </row>
    <row r="34" spans="1:98" ht="15.6" x14ac:dyDescent="0.3">
      <c r="A34" s="1"/>
      <c r="B34" s="42" t="s">
        <v>737</v>
      </c>
      <c r="C34" s="43"/>
      <c r="D34" s="43"/>
      <c r="E34" s="43">
        <v>32.984079999999999</v>
      </c>
      <c r="F34" s="43">
        <v>12.103</v>
      </c>
      <c r="G34" s="43"/>
      <c r="H34" s="43"/>
      <c r="I34" s="43"/>
      <c r="J34" s="43"/>
      <c r="K34" s="43"/>
      <c r="L34" s="43">
        <v>29.2593</v>
      </c>
      <c r="M34" s="43">
        <v>13.8475</v>
      </c>
      <c r="N34" s="43">
        <v>13.21</v>
      </c>
      <c r="O34" s="43">
        <v>33.601999999999997</v>
      </c>
      <c r="P34" s="43"/>
      <c r="Q34" s="43"/>
      <c r="R34" s="43">
        <v>40.323999999999998</v>
      </c>
      <c r="S34" s="43"/>
      <c r="T34" s="43">
        <v>35.052799999999998</v>
      </c>
      <c r="U34" s="43"/>
      <c r="V34" s="43">
        <v>8</v>
      </c>
      <c r="W34" s="43"/>
      <c r="X34" s="43">
        <v>129.04309000000001</v>
      </c>
      <c r="Y34" s="43"/>
      <c r="Z34" s="43">
        <v>8.4274000000000004</v>
      </c>
      <c r="AA34" s="43"/>
      <c r="AB34" s="43"/>
      <c r="AC34" s="43"/>
      <c r="AD34" s="43"/>
      <c r="AE34" s="43"/>
      <c r="AF34" s="43">
        <v>1.9</v>
      </c>
      <c r="AG34" s="43"/>
      <c r="AH34" s="43">
        <v>3.2121</v>
      </c>
      <c r="AI34" s="43"/>
      <c r="AJ34" s="43">
        <v>5.46631</v>
      </c>
      <c r="AK34" s="43">
        <v>0</v>
      </c>
      <c r="AL34" s="43">
        <v>4.0907</v>
      </c>
      <c r="AM34" s="43">
        <v>48.211979999999997</v>
      </c>
      <c r="AN34" s="43">
        <v>131.74868000000001</v>
      </c>
      <c r="AO34" s="43">
        <v>26.918700000000001</v>
      </c>
      <c r="AP34" s="43">
        <v>0.45</v>
      </c>
      <c r="AQ34" s="43">
        <v>157.22999999999999</v>
      </c>
      <c r="AR34" s="43"/>
      <c r="AS34" s="43">
        <v>36.37997</v>
      </c>
      <c r="AT34" s="43">
        <v>33.663240000000002</v>
      </c>
      <c r="AU34" s="43"/>
      <c r="AV34" s="43">
        <v>97.076539999999994</v>
      </c>
      <c r="AW34" s="43">
        <v>29.342500000000001</v>
      </c>
      <c r="AX34" s="43"/>
      <c r="AY34" s="43">
        <v>3.3490899999999999</v>
      </c>
      <c r="AZ34" s="43"/>
      <c r="BA34" s="43">
        <v>4.3</v>
      </c>
      <c r="BB34" s="43"/>
      <c r="BC34" s="43">
        <v>68.197249999999997</v>
      </c>
      <c r="BD34" s="43"/>
      <c r="BE34" s="43">
        <v>19.5</v>
      </c>
      <c r="BF34" s="43"/>
      <c r="BG34" s="43"/>
      <c r="BH34" s="43">
        <v>93.090509999999995</v>
      </c>
      <c r="BI34" s="43">
        <v>18.879490000000001</v>
      </c>
      <c r="BJ34" s="43"/>
      <c r="BK34" s="43">
        <v>5.6430800000000003</v>
      </c>
      <c r="BL34" s="43"/>
      <c r="BM34" s="43"/>
      <c r="BN34" s="43">
        <v>22.46</v>
      </c>
      <c r="BO34" s="43">
        <v>1.65</v>
      </c>
      <c r="BP34" s="43">
        <v>150.17303000000001</v>
      </c>
      <c r="BQ34" s="43"/>
      <c r="BR34" s="43">
        <v>4.4946599999999997</v>
      </c>
      <c r="BS34" s="43">
        <v>128.75971999999999</v>
      </c>
      <c r="BT34" s="43">
        <v>13.65696</v>
      </c>
      <c r="BU34" s="43"/>
      <c r="BV34" s="43">
        <v>31.299399999999999</v>
      </c>
      <c r="BW34" s="43">
        <v>3.7307000000000001</v>
      </c>
      <c r="BX34" s="43"/>
      <c r="BY34" s="43"/>
      <c r="BZ34" s="43">
        <v>91.919989999999999</v>
      </c>
      <c r="CA34" s="43">
        <v>23.22954</v>
      </c>
      <c r="CB34" s="43">
        <v>1.2797000000000001</v>
      </c>
      <c r="CC34" s="43">
        <v>0.56000000000000005</v>
      </c>
      <c r="CD34" s="43">
        <v>23.332350000000002</v>
      </c>
      <c r="CE34" s="43">
        <v>311.48804000000001</v>
      </c>
      <c r="CF34" s="43">
        <v>10.7173</v>
      </c>
      <c r="CG34" s="43">
        <v>148.68153000000001</v>
      </c>
      <c r="CH34" s="43">
        <v>17.43055</v>
      </c>
      <c r="CI34" s="43"/>
      <c r="CJ34" s="43"/>
      <c r="CK34" s="43">
        <v>17.005099999999999</v>
      </c>
      <c r="CL34" s="43">
        <v>4.4776899999999999</v>
      </c>
      <c r="CM34" s="43"/>
      <c r="CN34" s="43"/>
      <c r="CO34" s="43">
        <v>8.5320499999999999</v>
      </c>
      <c r="CP34" s="43">
        <v>235.32</v>
      </c>
      <c r="CQ34" s="43"/>
      <c r="CR34" s="43">
        <v>22.542000000000002</v>
      </c>
      <c r="CS34" s="43"/>
      <c r="CT34" s="43">
        <v>15.728999999999999</v>
      </c>
    </row>
    <row r="35" spans="1:98" ht="15.6" x14ac:dyDescent="0.3">
      <c r="A35" s="1"/>
      <c r="B35" s="42" t="s">
        <v>738</v>
      </c>
      <c r="C35" s="43"/>
      <c r="D35" s="43"/>
      <c r="E35" s="43">
        <v>35.98124</v>
      </c>
      <c r="F35" s="43">
        <v>12.385</v>
      </c>
      <c r="G35" s="43"/>
      <c r="H35" s="43"/>
      <c r="I35" s="43"/>
      <c r="J35" s="43"/>
      <c r="K35" s="43"/>
      <c r="L35" s="43">
        <v>29.0334</v>
      </c>
      <c r="M35" s="43">
        <v>14.329000000000001</v>
      </c>
      <c r="N35" s="43">
        <v>11.18</v>
      </c>
      <c r="O35" s="43">
        <v>35.192</v>
      </c>
      <c r="P35" s="43"/>
      <c r="Q35" s="43"/>
      <c r="R35" s="43">
        <v>39.976999999999997</v>
      </c>
      <c r="S35" s="43"/>
      <c r="T35" s="43">
        <v>41.630099999999999</v>
      </c>
      <c r="U35" s="43"/>
      <c r="V35" s="43">
        <v>7.9</v>
      </c>
      <c r="W35" s="43"/>
      <c r="X35" s="43">
        <v>114.62757000000001</v>
      </c>
      <c r="Y35" s="43"/>
      <c r="Z35" s="43">
        <v>8.6062399999999997</v>
      </c>
      <c r="AA35" s="43"/>
      <c r="AB35" s="43"/>
      <c r="AC35" s="43"/>
      <c r="AD35" s="43"/>
      <c r="AE35" s="43"/>
      <c r="AF35" s="43">
        <v>3.1</v>
      </c>
      <c r="AG35" s="43"/>
      <c r="AH35" s="43">
        <v>3.4784999999999999</v>
      </c>
      <c r="AI35" s="43"/>
      <c r="AJ35" s="43">
        <v>5.7646800000000002</v>
      </c>
      <c r="AK35" s="43">
        <v>0</v>
      </c>
      <c r="AL35" s="43">
        <v>4.0190999999999999</v>
      </c>
      <c r="AM35" s="43">
        <v>47.978729999999999</v>
      </c>
      <c r="AN35" s="43">
        <v>131.05034000000001</v>
      </c>
      <c r="AO35" s="43">
        <v>26.747800000000002</v>
      </c>
      <c r="AP35" s="43">
        <v>0.73</v>
      </c>
      <c r="AQ35" s="43">
        <v>158.53</v>
      </c>
      <c r="AR35" s="43"/>
      <c r="AS35" s="43">
        <v>37.089829999999999</v>
      </c>
      <c r="AT35" s="43">
        <v>33.387680000000003</v>
      </c>
      <c r="AU35" s="43"/>
      <c r="AV35" s="43">
        <v>97.429230000000004</v>
      </c>
      <c r="AW35" s="43">
        <v>29.185500000000001</v>
      </c>
      <c r="AX35" s="43"/>
      <c r="AY35" s="43">
        <v>3.3178800000000002</v>
      </c>
      <c r="AZ35" s="43"/>
      <c r="BA35" s="43">
        <v>4.3</v>
      </c>
      <c r="BB35" s="43"/>
      <c r="BC35" s="43">
        <v>68.410210000000006</v>
      </c>
      <c r="BD35" s="43"/>
      <c r="BE35" s="43">
        <v>19.5</v>
      </c>
      <c r="BF35" s="43"/>
      <c r="BG35" s="43"/>
      <c r="BH35" s="43">
        <v>83.423670000000001</v>
      </c>
      <c r="BI35" s="43">
        <v>18.840810000000001</v>
      </c>
      <c r="BJ35" s="43"/>
      <c r="BK35" s="43">
        <v>5.5133400000000004</v>
      </c>
      <c r="BL35" s="43"/>
      <c r="BM35" s="43"/>
      <c r="BN35" s="43">
        <v>24.78</v>
      </c>
      <c r="BO35" s="43">
        <v>1.85</v>
      </c>
      <c r="BP35" s="43">
        <v>149.61758</v>
      </c>
      <c r="BQ35" s="43"/>
      <c r="BR35" s="43">
        <v>4.5706300000000004</v>
      </c>
      <c r="BS35" s="43">
        <v>128.66472999999999</v>
      </c>
      <c r="BT35" s="43">
        <v>13.91883</v>
      </c>
      <c r="BU35" s="43"/>
      <c r="BV35" s="43">
        <v>31.631900000000002</v>
      </c>
      <c r="BW35" s="43">
        <v>3.87202</v>
      </c>
      <c r="BX35" s="43"/>
      <c r="BY35" s="43"/>
      <c r="BZ35" s="43">
        <v>91.394310000000004</v>
      </c>
      <c r="CA35" s="43">
        <v>23.203790000000001</v>
      </c>
      <c r="CB35" s="43">
        <v>1.3030999999999999</v>
      </c>
      <c r="CC35" s="43">
        <v>0.55000000000000004</v>
      </c>
      <c r="CD35" s="43">
        <v>23.167090000000002</v>
      </c>
      <c r="CE35" s="43">
        <v>309.81948999999997</v>
      </c>
      <c r="CF35" s="43">
        <v>10.579599999999999</v>
      </c>
      <c r="CG35" s="43">
        <v>153.8246</v>
      </c>
      <c r="CH35" s="43">
        <v>17.21228</v>
      </c>
      <c r="CI35" s="43"/>
      <c r="CJ35" s="43"/>
      <c r="CK35" s="43">
        <v>16.970199999999998</v>
      </c>
      <c r="CL35" s="43">
        <v>4.64663</v>
      </c>
      <c r="CM35" s="43"/>
      <c r="CN35" s="43"/>
      <c r="CO35" s="43">
        <v>7.2932100000000002</v>
      </c>
      <c r="CP35" s="43">
        <v>248.3</v>
      </c>
      <c r="CQ35" s="43"/>
      <c r="CR35" s="43">
        <v>22.134</v>
      </c>
      <c r="CS35" s="43"/>
      <c r="CT35" s="43">
        <v>16.052</v>
      </c>
    </row>
    <row r="36" spans="1:98" ht="15.6" x14ac:dyDescent="0.3">
      <c r="A36" s="1"/>
      <c r="B36" s="42" t="s">
        <v>739</v>
      </c>
      <c r="C36" s="43"/>
      <c r="D36" s="43"/>
      <c r="E36" s="43">
        <v>35.770940000000003</v>
      </c>
      <c r="F36" s="43">
        <v>12.411</v>
      </c>
      <c r="G36" s="43"/>
      <c r="H36" s="43"/>
      <c r="I36" s="43"/>
      <c r="J36" s="43"/>
      <c r="K36" s="43"/>
      <c r="L36" s="43">
        <v>28.923999999999999</v>
      </c>
      <c r="M36" s="43">
        <v>14.5511</v>
      </c>
      <c r="N36" s="43">
        <v>13.78</v>
      </c>
      <c r="O36" s="43">
        <v>34.97</v>
      </c>
      <c r="P36" s="43"/>
      <c r="Q36" s="43"/>
      <c r="R36" s="43">
        <v>40.128</v>
      </c>
      <c r="S36" s="43"/>
      <c r="T36" s="43">
        <v>32.809600000000003</v>
      </c>
      <c r="U36" s="43"/>
      <c r="V36" s="43">
        <v>8.1999999999999993</v>
      </c>
      <c r="W36" s="43"/>
      <c r="X36" s="43">
        <v>164.97825</v>
      </c>
      <c r="Y36" s="43"/>
      <c r="Z36" s="43">
        <v>8.1514100000000003</v>
      </c>
      <c r="AA36" s="43"/>
      <c r="AB36" s="43"/>
      <c r="AC36" s="43"/>
      <c r="AD36" s="43"/>
      <c r="AE36" s="43"/>
      <c r="AF36" s="43">
        <v>2.8</v>
      </c>
      <c r="AG36" s="43"/>
      <c r="AH36" s="43">
        <v>3.0785999999999998</v>
      </c>
      <c r="AI36" s="43"/>
      <c r="AJ36" s="43">
        <v>5.7564599999999997</v>
      </c>
      <c r="AK36" s="43">
        <v>0</v>
      </c>
      <c r="AL36" s="43">
        <v>4.0308000000000002</v>
      </c>
      <c r="AM36" s="43">
        <v>47.110639999999997</v>
      </c>
      <c r="AN36" s="43">
        <v>132.61634000000001</v>
      </c>
      <c r="AO36" s="43">
        <v>27.563400000000001</v>
      </c>
      <c r="AP36" s="43">
        <v>0.86</v>
      </c>
      <c r="AQ36" s="43">
        <v>159.82</v>
      </c>
      <c r="AR36" s="43"/>
      <c r="AS36" s="43">
        <v>37.224240000000002</v>
      </c>
      <c r="AT36" s="43">
        <v>33.851990000000001</v>
      </c>
      <c r="AU36" s="43"/>
      <c r="AV36" s="43">
        <v>96.426730000000006</v>
      </c>
      <c r="AW36" s="43">
        <v>32.936199999999999</v>
      </c>
      <c r="AX36" s="43"/>
      <c r="AY36" s="43">
        <v>3.33413</v>
      </c>
      <c r="AZ36" s="43"/>
      <c r="BA36" s="43">
        <v>4.0999999999999996</v>
      </c>
      <c r="BB36" s="43"/>
      <c r="BC36" s="43">
        <v>67.938249999999996</v>
      </c>
      <c r="BD36" s="43"/>
      <c r="BE36" s="43">
        <v>19.5</v>
      </c>
      <c r="BF36" s="43"/>
      <c r="BG36" s="43"/>
      <c r="BH36" s="43">
        <v>93.537980000000005</v>
      </c>
      <c r="BI36" s="43">
        <v>18.832709999999999</v>
      </c>
      <c r="BJ36" s="43"/>
      <c r="BK36" s="43">
        <v>5.6537800000000002</v>
      </c>
      <c r="BL36" s="43"/>
      <c r="BM36" s="43"/>
      <c r="BN36" s="43">
        <v>26.09</v>
      </c>
      <c r="BO36" s="43">
        <v>1.79</v>
      </c>
      <c r="BP36" s="43">
        <v>149.36752000000001</v>
      </c>
      <c r="BQ36" s="43"/>
      <c r="BR36" s="43">
        <v>4.6080300000000003</v>
      </c>
      <c r="BS36" s="43">
        <v>127.32925</v>
      </c>
      <c r="BT36" s="43">
        <v>14.291700000000001</v>
      </c>
      <c r="BU36" s="43"/>
      <c r="BV36" s="43">
        <v>33.486800000000002</v>
      </c>
      <c r="BW36" s="43">
        <v>3.9659300000000002</v>
      </c>
      <c r="BX36" s="43"/>
      <c r="BY36" s="43"/>
      <c r="BZ36" s="43">
        <v>91.004959999999997</v>
      </c>
      <c r="CA36" s="43">
        <v>23.213889999999999</v>
      </c>
      <c r="CB36" s="43">
        <v>1.2875000000000001</v>
      </c>
      <c r="CC36" s="43">
        <v>0.54</v>
      </c>
      <c r="CD36" s="43">
        <v>23.95073</v>
      </c>
      <c r="CE36" s="43">
        <v>307.65956</v>
      </c>
      <c r="CF36" s="43">
        <v>10.6342</v>
      </c>
      <c r="CG36" s="43">
        <v>154.79352</v>
      </c>
      <c r="CH36" s="43">
        <v>17.5413</v>
      </c>
      <c r="CI36" s="43"/>
      <c r="CJ36" s="43"/>
      <c r="CK36" s="43">
        <v>17.287400000000002</v>
      </c>
      <c r="CL36" s="43">
        <v>4.6937300000000004</v>
      </c>
      <c r="CM36" s="43"/>
      <c r="CN36" s="43"/>
      <c r="CO36" s="43">
        <v>7.2992100000000004</v>
      </c>
      <c r="CP36" s="43">
        <v>251.08</v>
      </c>
      <c r="CQ36" s="43"/>
      <c r="CR36" s="43">
        <v>22.128</v>
      </c>
      <c r="CS36" s="43"/>
      <c r="CT36" s="43">
        <v>16.103999999999999</v>
      </c>
    </row>
    <row r="37" spans="1:98" ht="15.6" x14ac:dyDescent="0.3">
      <c r="A37" s="1"/>
      <c r="B37" s="42" t="s">
        <v>740</v>
      </c>
      <c r="C37" s="43"/>
      <c r="D37" s="43"/>
      <c r="E37" s="43">
        <v>35.980179999999997</v>
      </c>
      <c r="F37" s="43">
        <v>12.145</v>
      </c>
      <c r="G37" s="43"/>
      <c r="H37" s="43"/>
      <c r="I37" s="43"/>
      <c r="J37" s="43"/>
      <c r="K37" s="43"/>
      <c r="L37" s="43">
        <v>28.7225</v>
      </c>
      <c r="M37" s="43">
        <v>14.503299999999999</v>
      </c>
      <c r="N37" s="43">
        <v>13.58</v>
      </c>
      <c r="O37" s="43">
        <v>34.625999999999998</v>
      </c>
      <c r="P37" s="43"/>
      <c r="Q37" s="43"/>
      <c r="R37" s="43">
        <v>40.405999999999999</v>
      </c>
      <c r="S37" s="43"/>
      <c r="T37" s="43">
        <v>28.648199999999999</v>
      </c>
      <c r="U37" s="43"/>
      <c r="V37" s="43">
        <v>8.3000000000000007</v>
      </c>
      <c r="W37" s="43"/>
      <c r="X37" s="43">
        <v>114.7664</v>
      </c>
      <c r="Y37" s="43"/>
      <c r="Z37" s="43">
        <v>8.5071300000000001</v>
      </c>
      <c r="AA37" s="43"/>
      <c r="AB37" s="43"/>
      <c r="AC37" s="43"/>
      <c r="AD37" s="43"/>
      <c r="AE37" s="43"/>
      <c r="AF37" s="43">
        <v>3.5</v>
      </c>
      <c r="AG37" s="43"/>
      <c r="AH37" s="43">
        <v>1.4716</v>
      </c>
      <c r="AI37" s="43"/>
      <c r="AJ37" s="43">
        <v>6.2199600000000004</v>
      </c>
      <c r="AK37" s="43">
        <v>0</v>
      </c>
      <c r="AL37" s="43">
        <v>4.0214999999999996</v>
      </c>
      <c r="AM37" s="43">
        <v>47.112960000000001</v>
      </c>
      <c r="AN37" s="43">
        <v>132.42024000000001</v>
      </c>
      <c r="AO37" s="43">
        <v>27.7288</v>
      </c>
      <c r="AP37" s="43">
        <v>0.97</v>
      </c>
      <c r="AQ37" s="43">
        <v>156.18</v>
      </c>
      <c r="AR37" s="43"/>
      <c r="AS37" s="43">
        <v>37.684649999999998</v>
      </c>
      <c r="AT37" s="43">
        <v>33.914340000000003</v>
      </c>
      <c r="AU37" s="43"/>
      <c r="AV37" s="43">
        <v>96.058930000000004</v>
      </c>
      <c r="AW37" s="43">
        <v>33.821899999999999</v>
      </c>
      <c r="AX37" s="43"/>
      <c r="AY37" s="43">
        <v>3.2926000000000002</v>
      </c>
      <c r="AZ37" s="43"/>
      <c r="BA37" s="43">
        <v>4.9000000000000004</v>
      </c>
      <c r="BB37" s="43"/>
      <c r="BC37" s="43">
        <v>67.965590000000006</v>
      </c>
      <c r="BD37" s="43"/>
      <c r="BE37" s="43">
        <v>19.5</v>
      </c>
      <c r="BF37" s="43"/>
      <c r="BG37" s="43"/>
      <c r="BH37" s="43">
        <v>86.823149999999998</v>
      </c>
      <c r="BI37" s="43">
        <v>18.99821</v>
      </c>
      <c r="BJ37" s="43"/>
      <c r="BK37" s="43">
        <v>5.6379099999999998</v>
      </c>
      <c r="BL37" s="43"/>
      <c r="BM37" s="43"/>
      <c r="BN37" s="43">
        <v>27.89</v>
      </c>
      <c r="BO37" s="43">
        <v>1.97</v>
      </c>
      <c r="BP37" s="43">
        <v>149.04852</v>
      </c>
      <c r="BQ37" s="43"/>
      <c r="BR37" s="43">
        <v>4.5412499999999998</v>
      </c>
      <c r="BS37" s="43">
        <v>129.01463000000001</v>
      </c>
      <c r="BT37" s="43">
        <v>12.05179</v>
      </c>
      <c r="BU37" s="43"/>
      <c r="BV37" s="43">
        <v>33.834699999999998</v>
      </c>
      <c r="BW37" s="43">
        <v>4.0273599999999998</v>
      </c>
      <c r="BX37" s="43"/>
      <c r="BY37" s="43"/>
      <c r="BZ37" s="43">
        <v>90.406660000000002</v>
      </c>
      <c r="CA37" s="43">
        <v>23.222110000000001</v>
      </c>
      <c r="CB37" s="43">
        <v>1.2577</v>
      </c>
      <c r="CC37" s="43">
        <v>0.53</v>
      </c>
      <c r="CD37" s="43">
        <v>24.391940000000002</v>
      </c>
      <c r="CE37" s="43">
        <v>305.77708999999999</v>
      </c>
      <c r="CF37" s="43">
        <v>10.7994</v>
      </c>
      <c r="CG37" s="43">
        <v>158.51043999999999</v>
      </c>
      <c r="CH37" s="43">
        <v>17.2867</v>
      </c>
      <c r="CI37" s="43"/>
      <c r="CJ37" s="43"/>
      <c r="CK37" s="43">
        <v>17.2866</v>
      </c>
      <c r="CL37" s="43">
        <v>4.6540600000000003</v>
      </c>
      <c r="CM37" s="43"/>
      <c r="CN37" s="43"/>
      <c r="CO37" s="43">
        <v>7.4555499999999997</v>
      </c>
      <c r="CP37" s="43">
        <v>253.39</v>
      </c>
      <c r="CQ37" s="43"/>
      <c r="CR37" s="43">
        <v>21.98</v>
      </c>
      <c r="CS37" s="43"/>
      <c r="CT37" s="43">
        <v>11.84</v>
      </c>
    </row>
    <row r="38" spans="1:98" ht="15.6" x14ac:dyDescent="0.3">
      <c r="A38" s="1"/>
      <c r="B38" s="42" t="s">
        <v>741</v>
      </c>
      <c r="C38" s="43"/>
      <c r="D38" s="43"/>
      <c r="E38" s="43">
        <v>35.170389999999998</v>
      </c>
      <c r="F38" s="43">
        <v>13.387</v>
      </c>
      <c r="G38" s="43"/>
      <c r="H38" s="43"/>
      <c r="I38" s="43"/>
      <c r="J38" s="43"/>
      <c r="K38" s="43"/>
      <c r="L38" s="43">
        <v>28.765699999999999</v>
      </c>
      <c r="M38" s="43">
        <v>14.334</v>
      </c>
      <c r="N38" s="43">
        <v>13.79</v>
      </c>
      <c r="O38" s="43">
        <v>34.24</v>
      </c>
      <c r="P38" s="43"/>
      <c r="Q38" s="43"/>
      <c r="R38" s="43">
        <v>40.182000000000002</v>
      </c>
      <c r="S38" s="43"/>
      <c r="T38" s="43">
        <v>31.415700000000001</v>
      </c>
      <c r="U38" s="43"/>
      <c r="V38" s="43">
        <v>8.1</v>
      </c>
      <c r="W38" s="43"/>
      <c r="X38" s="43">
        <v>120.41716</v>
      </c>
      <c r="Y38" s="43"/>
      <c r="Z38" s="43">
        <v>8.6785599999999992</v>
      </c>
      <c r="AA38" s="43"/>
      <c r="AB38" s="43"/>
      <c r="AC38" s="43"/>
      <c r="AD38" s="43"/>
      <c r="AE38" s="43"/>
      <c r="AF38" s="43">
        <v>3.6</v>
      </c>
      <c r="AG38" s="43"/>
      <c r="AH38" s="43">
        <v>0.93620000000000003</v>
      </c>
      <c r="AI38" s="43"/>
      <c r="AJ38" s="43">
        <v>6.1652199999999997</v>
      </c>
      <c r="AK38" s="43">
        <v>0</v>
      </c>
      <c r="AL38" s="43">
        <v>4.0534999999999997</v>
      </c>
      <c r="AM38" s="43">
        <v>47.495339999999999</v>
      </c>
      <c r="AN38" s="43">
        <v>131.94933</v>
      </c>
      <c r="AO38" s="43">
        <v>27.9346</v>
      </c>
      <c r="AP38" s="43">
        <v>0.6</v>
      </c>
      <c r="AQ38" s="43">
        <v>158.38</v>
      </c>
      <c r="AR38" s="43"/>
      <c r="AS38" s="43">
        <v>38.253410000000002</v>
      </c>
      <c r="AT38" s="43">
        <v>33.200479999999999</v>
      </c>
      <c r="AU38" s="43"/>
      <c r="AV38" s="43">
        <v>200.65459000000001</v>
      </c>
      <c r="AW38" s="43">
        <v>35.395400000000002</v>
      </c>
      <c r="AX38" s="43"/>
      <c r="AY38" s="43">
        <v>3.2772299999999999</v>
      </c>
      <c r="AZ38" s="43"/>
      <c r="BA38" s="43">
        <v>4.8</v>
      </c>
      <c r="BB38" s="43"/>
      <c r="BC38" s="43">
        <v>68.463759999999994</v>
      </c>
      <c r="BD38" s="43"/>
      <c r="BE38" s="43">
        <v>19.600000000000001</v>
      </c>
      <c r="BF38" s="43"/>
      <c r="BG38" s="43"/>
      <c r="BH38" s="43">
        <v>89.041560000000004</v>
      </c>
      <c r="BI38" s="43">
        <v>18.957460000000001</v>
      </c>
      <c r="BJ38" s="43"/>
      <c r="BK38" s="43">
        <v>5.8937799999999996</v>
      </c>
      <c r="BL38" s="43"/>
      <c r="BM38" s="43"/>
      <c r="BN38" s="43">
        <v>27.17</v>
      </c>
      <c r="BO38" s="43">
        <v>2</v>
      </c>
      <c r="BP38" s="43">
        <v>150.37019000000001</v>
      </c>
      <c r="BQ38" s="43"/>
      <c r="BR38" s="43">
        <v>4.7256799999999997</v>
      </c>
      <c r="BS38" s="43">
        <v>126.99186</v>
      </c>
      <c r="BT38" s="43">
        <v>13.279920000000001</v>
      </c>
      <c r="BU38" s="43"/>
      <c r="BV38" s="43">
        <v>33.970799999999997</v>
      </c>
      <c r="BW38" s="43">
        <v>3.8865599999999998</v>
      </c>
      <c r="BX38" s="43"/>
      <c r="BY38" s="43"/>
      <c r="BZ38" s="43">
        <v>86.783730000000006</v>
      </c>
      <c r="CA38" s="43">
        <v>23.195060000000002</v>
      </c>
      <c r="CB38" s="43">
        <v>1.2553000000000001</v>
      </c>
      <c r="CC38" s="43">
        <v>0.52</v>
      </c>
      <c r="CD38" s="43">
        <v>24.788589999999999</v>
      </c>
      <c r="CE38" s="43">
        <v>301.27816999999999</v>
      </c>
      <c r="CF38" s="43">
        <v>10.9909</v>
      </c>
      <c r="CG38" s="43">
        <v>160.46879000000001</v>
      </c>
      <c r="CH38" s="43">
        <v>17.959540000000001</v>
      </c>
      <c r="CI38" s="43"/>
      <c r="CJ38" s="43"/>
      <c r="CK38" s="43">
        <v>17.120999999999999</v>
      </c>
      <c r="CL38" s="43">
        <v>4.4775299999999998</v>
      </c>
      <c r="CM38" s="43"/>
      <c r="CN38" s="43"/>
      <c r="CO38" s="43">
        <v>8.7520399999999992</v>
      </c>
      <c r="CP38" s="43">
        <v>252.46</v>
      </c>
      <c r="CQ38" s="43"/>
      <c r="CR38" s="43">
        <v>21.843</v>
      </c>
      <c r="CS38" s="43"/>
      <c r="CT38" s="43">
        <v>12.321</v>
      </c>
    </row>
    <row r="39" spans="1:98" ht="15.6" x14ac:dyDescent="0.3">
      <c r="A39" s="1"/>
      <c r="B39" s="42" t="s">
        <v>742</v>
      </c>
      <c r="C39" s="43"/>
      <c r="D39" s="43"/>
      <c r="E39" s="43">
        <v>34.216119999999997</v>
      </c>
      <c r="F39" s="43">
        <v>12.824</v>
      </c>
      <c r="G39" s="43"/>
      <c r="H39" s="43"/>
      <c r="I39" s="43"/>
      <c r="J39" s="43"/>
      <c r="K39" s="43"/>
      <c r="L39" s="43">
        <v>28.8856</v>
      </c>
      <c r="M39" s="43">
        <v>14.2879</v>
      </c>
      <c r="N39" s="43">
        <v>13.66</v>
      </c>
      <c r="O39" s="43">
        <v>33.433999999999997</v>
      </c>
      <c r="P39" s="43"/>
      <c r="Q39" s="43"/>
      <c r="R39" s="43">
        <v>40.134</v>
      </c>
      <c r="S39" s="43"/>
      <c r="T39" s="43">
        <v>18.4236</v>
      </c>
      <c r="U39" s="43"/>
      <c r="V39" s="43">
        <v>8</v>
      </c>
      <c r="W39" s="43"/>
      <c r="X39" s="43">
        <v>111.54067000000001</v>
      </c>
      <c r="Y39" s="43"/>
      <c r="Z39" s="43">
        <v>9.0221699999999991</v>
      </c>
      <c r="AA39" s="43"/>
      <c r="AB39" s="43"/>
      <c r="AC39" s="43"/>
      <c r="AD39" s="43"/>
      <c r="AE39" s="43"/>
      <c r="AF39" s="43">
        <v>2</v>
      </c>
      <c r="AG39" s="43"/>
      <c r="AH39" s="43">
        <v>1.0491999999999999</v>
      </c>
      <c r="AI39" s="43"/>
      <c r="AJ39" s="43">
        <v>6.4605899999999998</v>
      </c>
      <c r="AK39" s="43">
        <v>0</v>
      </c>
      <c r="AL39" s="43">
        <v>3.9836</v>
      </c>
      <c r="AM39" s="43">
        <v>46.005389999999998</v>
      </c>
      <c r="AN39" s="43">
        <v>134.69968</v>
      </c>
      <c r="AO39" s="43">
        <v>27.6633</v>
      </c>
      <c r="AP39" s="43">
        <v>0.23</v>
      </c>
      <c r="AQ39" s="43">
        <v>157.88</v>
      </c>
      <c r="AR39" s="43"/>
      <c r="AS39" s="43">
        <v>37.463540000000002</v>
      </c>
      <c r="AT39" s="43">
        <v>32.786540000000002</v>
      </c>
      <c r="AU39" s="43"/>
      <c r="AV39" s="43">
        <v>197.23111</v>
      </c>
      <c r="AW39" s="43">
        <v>34.659700000000001</v>
      </c>
      <c r="AX39" s="43"/>
      <c r="AY39" s="43">
        <v>3.4749699999999999</v>
      </c>
      <c r="AZ39" s="43"/>
      <c r="BA39" s="43">
        <v>4.8</v>
      </c>
      <c r="BB39" s="43"/>
      <c r="BC39" s="43">
        <v>69.955870000000004</v>
      </c>
      <c r="BD39" s="43"/>
      <c r="BE39" s="43">
        <v>19.600000000000001</v>
      </c>
      <c r="BF39" s="43"/>
      <c r="BG39" s="43"/>
      <c r="BH39" s="43">
        <v>87.377899999999997</v>
      </c>
      <c r="BI39" s="43">
        <v>19.014970000000002</v>
      </c>
      <c r="BJ39" s="43"/>
      <c r="BK39" s="43">
        <v>5.8808299999999996</v>
      </c>
      <c r="BL39" s="43"/>
      <c r="BM39" s="43"/>
      <c r="BN39" s="43">
        <v>28.61</v>
      </c>
      <c r="BO39" s="43">
        <v>2.04</v>
      </c>
      <c r="BP39" s="43">
        <v>148.67949999999999</v>
      </c>
      <c r="BQ39" s="43"/>
      <c r="BR39" s="43">
        <v>4.7803800000000001</v>
      </c>
      <c r="BS39" s="43">
        <v>126.51094999999999</v>
      </c>
      <c r="BT39" s="43">
        <v>13.76249</v>
      </c>
      <c r="BU39" s="43"/>
      <c r="BV39" s="43">
        <v>33.4482</v>
      </c>
      <c r="BW39" s="43">
        <v>3.9036599999999999</v>
      </c>
      <c r="BX39" s="43"/>
      <c r="BY39" s="43"/>
      <c r="BZ39" s="43">
        <v>87.791809999999998</v>
      </c>
      <c r="CA39" s="43">
        <v>23.146560000000001</v>
      </c>
      <c r="CB39" s="43">
        <v>1.2724</v>
      </c>
      <c r="CC39" s="43">
        <v>0.55000000000000004</v>
      </c>
      <c r="CD39" s="43">
        <v>25.232199999999999</v>
      </c>
      <c r="CE39" s="43">
        <v>293.55930000000001</v>
      </c>
      <c r="CF39" s="43">
        <v>11.0884</v>
      </c>
      <c r="CG39" s="43">
        <v>156.56433000000001</v>
      </c>
      <c r="CH39" s="43">
        <v>17.930959999999999</v>
      </c>
      <c r="CI39" s="43"/>
      <c r="CJ39" s="43"/>
      <c r="CK39" s="43">
        <v>16.047899999999998</v>
      </c>
      <c r="CL39" s="43">
        <v>4.4369199999999998</v>
      </c>
      <c r="CM39" s="43"/>
      <c r="CN39" s="43"/>
      <c r="CO39" s="43">
        <v>8.5720399999999994</v>
      </c>
      <c r="CP39" s="43">
        <v>253.1</v>
      </c>
      <c r="CQ39" s="43"/>
      <c r="CR39" s="43">
        <v>22.225000000000001</v>
      </c>
      <c r="CS39" s="43"/>
      <c r="CT39" s="43">
        <v>17.564</v>
      </c>
    </row>
    <row r="40" spans="1:98" ht="15.6" x14ac:dyDescent="0.3">
      <c r="A40" s="1"/>
      <c r="B40" s="42" t="s">
        <v>743</v>
      </c>
      <c r="C40" s="43"/>
      <c r="D40" s="43"/>
      <c r="E40" s="43">
        <v>34.314549999999997</v>
      </c>
      <c r="F40" s="43">
        <v>12.529</v>
      </c>
      <c r="G40" s="43"/>
      <c r="H40" s="43"/>
      <c r="I40" s="43"/>
      <c r="J40" s="43"/>
      <c r="K40" s="43"/>
      <c r="L40" s="43">
        <v>28.6188</v>
      </c>
      <c r="M40" s="43">
        <v>14.4671</v>
      </c>
      <c r="N40" s="43">
        <v>10.61</v>
      </c>
      <c r="O40" s="43">
        <v>33.856000000000002</v>
      </c>
      <c r="P40" s="43"/>
      <c r="Q40" s="43"/>
      <c r="R40" s="43">
        <v>40.21</v>
      </c>
      <c r="S40" s="43"/>
      <c r="T40" s="43">
        <v>29.6538</v>
      </c>
      <c r="U40" s="43"/>
      <c r="V40" s="43">
        <v>8.1</v>
      </c>
      <c r="W40" s="43"/>
      <c r="X40" s="43">
        <v>147.35363000000001</v>
      </c>
      <c r="Y40" s="43"/>
      <c r="Z40" s="43">
        <v>9.2759800000000006</v>
      </c>
      <c r="AA40" s="43"/>
      <c r="AB40" s="43"/>
      <c r="AC40" s="43"/>
      <c r="AD40" s="43"/>
      <c r="AE40" s="43"/>
      <c r="AF40" s="43">
        <v>1.3</v>
      </c>
      <c r="AG40" s="43"/>
      <c r="AH40" s="43">
        <v>1.093</v>
      </c>
      <c r="AI40" s="43"/>
      <c r="AJ40" s="43">
        <v>6.2238600000000002</v>
      </c>
      <c r="AK40" s="43">
        <v>0</v>
      </c>
      <c r="AL40" s="43">
        <v>3.9805000000000001</v>
      </c>
      <c r="AM40" s="43">
        <v>44.76305</v>
      </c>
      <c r="AN40" s="43">
        <v>138.3734</v>
      </c>
      <c r="AO40" s="43">
        <v>28.050799999999999</v>
      </c>
      <c r="AP40" s="43">
        <v>0.37</v>
      </c>
      <c r="AQ40" s="43">
        <v>156.84</v>
      </c>
      <c r="AR40" s="43"/>
      <c r="AS40" s="43">
        <v>36.971269999999997</v>
      </c>
      <c r="AT40" s="43">
        <v>31.637029999999999</v>
      </c>
      <c r="AU40" s="43"/>
      <c r="AV40" s="43">
        <v>194.76679999999999</v>
      </c>
      <c r="AW40" s="43">
        <v>35.859400000000001</v>
      </c>
      <c r="AX40" s="43"/>
      <c r="AY40" s="43">
        <v>3.4614799999999999</v>
      </c>
      <c r="AZ40" s="43"/>
      <c r="BA40" s="43">
        <v>4.7</v>
      </c>
      <c r="BB40" s="43"/>
      <c r="BC40" s="43">
        <v>70.545689999999993</v>
      </c>
      <c r="BD40" s="43"/>
      <c r="BE40" s="43">
        <v>19.600000000000001</v>
      </c>
      <c r="BF40" s="43"/>
      <c r="BG40" s="43"/>
      <c r="BH40" s="43">
        <v>89.553939999999997</v>
      </c>
      <c r="BI40" s="43">
        <v>19.02411</v>
      </c>
      <c r="BJ40" s="43"/>
      <c r="BK40" s="43">
        <v>5.9072800000000001</v>
      </c>
      <c r="BL40" s="43"/>
      <c r="BM40" s="43"/>
      <c r="BN40" s="43">
        <v>24.62</v>
      </c>
      <c r="BO40" s="43">
        <v>2.06</v>
      </c>
      <c r="BP40" s="43">
        <v>148.66186999999999</v>
      </c>
      <c r="BQ40" s="43"/>
      <c r="BR40" s="43">
        <v>4.8539399999999997</v>
      </c>
      <c r="BS40" s="43">
        <v>125.62569000000001</v>
      </c>
      <c r="BT40" s="43">
        <v>14.047549999999999</v>
      </c>
      <c r="BU40" s="43"/>
      <c r="BV40" s="43">
        <v>33.126800000000003</v>
      </c>
      <c r="BW40" s="43">
        <v>4.3754099999999996</v>
      </c>
      <c r="BX40" s="43"/>
      <c r="BY40" s="43"/>
      <c r="BZ40" s="43">
        <v>89.963030000000003</v>
      </c>
      <c r="CA40" s="43">
        <v>23.24793</v>
      </c>
      <c r="CB40" s="43">
        <v>1.274</v>
      </c>
      <c r="CC40" s="43">
        <v>0.56000000000000005</v>
      </c>
      <c r="CD40" s="43">
        <v>25.45561</v>
      </c>
      <c r="CE40" s="43">
        <v>303.45085</v>
      </c>
      <c r="CF40" s="43">
        <v>10.962199999999999</v>
      </c>
      <c r="CG40" s="43">
        <v>155.82957999999999</v>
      </c>
      <c r="CH40" s="43">
        <v>17.579540000000001</v>
      </c>
      <c r="CI40" s="43"/>
      <c r="CJ40" s="43"/>
      <c r="CK40" s="43">
        <v>19.059200000000001</v>
      </c>
      <c r="CL40" s="43">
        <v>4.3422400000000003</v>
      </c>
      <c r="CM40" s="43"/>
      <c r="CN40" s="43"/>
      <c r="CO40" s="43">
        <v>8.9137299999999993</v>
      </c>
      <c r="CP40" s="43">
        <v>244.19</v>
      </c>
      <c r="CQ40" s="43"/>
      <c r="CR40" s="43">
        <v>22.39</v>
      </c>
      <c r="CS40" s="43"/>
      <c r="CT40" s="43">
        <v>18.5</v>
      </c>
    </row>
    <row r="41" spans="1:98" ht="15.6" x14ac:dyDescent="0.3">
      <c r="A41" s="1"/>
      <c r="B41" s="42" t="s">
        <v>744</v>
      </c>
      <c r="C41" s="43"/>
      <c r="D41" s="43"/>
      <c r="E41" s="43">
        <v>34.410580000000003</v>
      </c>
      <c r="F41" s="43">
        <v>12.44</v>
      </c>
      <c r="G41" s="43"/>
      <c r="H41" s="43"/>
      <c r="I41" s="43"/>
      <c r="J41" s="43"/>
      <c r="K41" s="43"/>
      <c r="L41" s="43">
        <v>28.5486</v>
      </c>
      <c r="M41" s="43">
        <v>14.357799999999999</v>
      </c>
      <c r="N41" s="43">
        <v>10.8</v>
      </c>
      <c r="O41" s="43">
        <v>34.372</v>
      </c>
      <c r="P41" s="43"/>
      <c r="Q41" s="43"/>
      <c r="R41" s="43">
        <v>40.271000000000001</v>
      </c>
      <c r="S41" s="43"/>
      <c r="T41" s="43">
        <v>37.143599999999999</v>
      </c>
      <c r="U41" s="43"/>
      <c r="V41" s="43">
        <v>8.1</v>
      </c>
      <c r="W41" s="43"/>
      <c r="X41" s="43">
        <v>170.59858</v>
      </c>
      <c r="Y41" s="43"/>
      <c r="Z41" s="43">
        <v>9.4476300000000002</v>
      </c>
      <c r="AA41" s="43"/>
      <c r="AB41" s="43"/>
      <c r="AC41" s="43"/>
      <c r="AD41" s="43"/>
      <c r="AE41" s="43"/>
      <c r="AF41" s="43">
        <v>1.2</v>
      </c>
      <c r="AG41" s="43"/>
      <c r="AH41" s="43">
        <v>1.1407</v>
      </c>
      <c r="AI41" s="43"/>
      <c r="AJ41" s="43">
        <v>5.8655799999999996</v>
      </c>
      <c r="AK41" s="43">
        <v>0</v>
      </c>
      <c r="AL41" s="43">
        <v>4.0187999999999997</v>
      </c>
      <c r="AM41" s="43">
        <v>43.116199999999999</v>
      </c>
      <c r="AN41" s="43">
        <v>138.14051000000001</v>
      </c>
      <c r="AO41" s="43">
        <v>27.949200000000001</v>
      </c>
      <c r="AP41" s="43">
        <v>0.4</v>
      </c>
      <c r="AQ41" s="43">
        <v>156.37</v>
      </c>
      <c r="AR41" s="43"/>
      <c r="AS41" s="43">
        <v>37.155859999999997</v>
      </c>
      <c r="AT41" s="43">
        <v>31.279129999999999</v>
      </c>
      <c r="AU41" s="43"/>
      <c r="AV41" s="43">
        <v>198.22563</v>
      </c>
      <c r="AW41" s="43">
        <v>34.607100000000003</v>
      </c>
      <c r="AX41" s="43"/>
      <c r="AY41" s="43">
        <v>3.4567600000000001</v>
      </c>
      <c r="AZ41" s="43"/>
      <c r="BA41" s="43">
        <v>4.2</v>
      </c>
      <c r="BB41" s="43"/>
      <c r="BC41" s="43">
        <v>69.079650000000001</v>
      </c>
      <c r="BD41" s="43"/>
      <c r="BE41" s="43">
        <v>19.600000000000001</v>
      </c>
      <c r="BF41" s="43"/>
      <c r="BG41" s="43"/>
      <c r="BH41" s="43">
        <v>87.71996</v>
      </c>
      <c r="BI41" s="43">
        <v>18.80012</v>
      </c>
      <c r="BJ41" s="43"/>
      <c r="BK41" s="43">
        <v>5.9172799999999999</v>
      </c>
      <c r="BL41" s="43"/>
      <c r="BM41" s="43"/>
      <c r="BN41" s="43">
        <v>22.64</v>
      </c>
      <c r="BO41" s="43">
        <v>1.71</v>
      </c>
      <c r="BP41" s="43">
        <v>150.75129999999999</v>
      </c>
      <c r="BQ41" s="43"/>
      <c r="BR41" s="43">
        <v>4.76668</v>
      </c>
      <c r="BS41" s="43">
        <v>129.9699</v>
      </c>
      <c r="BT41" s="43">
        <v>13.697010000000001</v>
      </c>
      <c r="BU41" s="43"/>
      <c r="BV41" s="43">
        <v>33.6601</v>
      </c>
      <c r="BW41" s="43">
        <v>3.85894</v>
      </c>
      <c r="BX41" s="43"/>
      <c r="BY41" s="43"/>
      <c r="BZ41" s="43">
        <v>87.471530000000001</v>
      </c>
      <c r="CA41" s="43">
        <v>23.543230000000001</v>
      </c>
      <c r="CB41" s="43">
        <v>1.2571000000000001</v>
      </c>
      <c r="CC41" s="43">
        <v>0.56999999999999995</v>
      </c>
      <c r="CD41" s="43">
        <v>24.584810000000001</v>
      </c>
      <c r="CE41" s="43">
        <v>276.24295000000001</v>
      </c>
      <c r="CF41" s="43">
        <v>11.0116</v>
      </c>
      <c r="CG41" s="43">
        <v>156.15342000000001</v>
      </c>
      <c r="CH41" s="43">
        <v>17.897849999999998</v>
      </c>
      <c r="CI41" s="43"/>
      <c r="CJ41" s="43"/>
      <c r="CK41" s="43">
        <v>19.45</v>
      </c>
      <c r="CL41" s="43">
        <v>4.3416100000000002</v>
      </c>
      <c r="CM41" s="43"/>
      <c r="CN41" s="43"/>
      <c r="CO41" s="43">
        <v>8.58704</v>
      </c>
      <c r="CP41" s="43">
        <v>240.05</v>
      </c>
      <c r="CQ41" s="43"/>
      <c r="CR41" s="43">
        <v>22.823</v>
      </c>
      <c r="CS41" s="43"/>
      <c r="CT41" s="43">
        <v>23.670999999999999</v>
      </c>
    </row>
    <row r="42" spans="1:98" ht="15.6" x14ac:dyDescent="0.3">
      <c r="A42" s="1"/>
      <c r="B42" s="42" t="s">
        <v>745</v>
      </c>
      <c r="C42" s="43"/>
      <c r="D42" s="43"/>
      <c r="E42" s="43">
        <v>29.55226</v>
      </c>
      <c r="F42" s="43">
        <v>11.840999999999999</v>
      </c>
      <c r="G42" s="43"/>
      <c r="H42" s="43"/>
      <c r="I42" s="43"/>
      <c r="J42" s="43"/>
      <c r="K42" s="43"/>
      <c r="L42" s="43">
        <v>28.8109</v>
      </c>
      <c r="M42" s="43">
        <v>15.238799999999999</v>
      </c>
      <c r="N42" s="43">
        <v>13.62</v>
      </c>
      <c r="O42" s="43">
        <v>34.445999999999998</v>
      </c>
      <c r="P42" s="43"/>
      <c r="Q42" s="43"/>
      <c r="R42" s="43">
        <v>40.412999999999997</v>
      </c>
      <c r="S42" s="43"/>
      <c r="T42" s="43">
        <v>27.788499999999999</v>
      </c>
      <c r="U42" s="43"/>
      <c r="V42" s="43">
        <v>8.3000000000000007</v>
      </c>
      <c r="W42" s="43"/>
      <c r="X42" s="43">
        <v>163.51394999999999</v>
      </c>
      <c r="Y42" s="43"/>
      <c r="Z42" s="43">
        <v>9.8045399999999994</v>
      </c>
      <c r="AA42" s="43"/>
      <c r="AB42" s="43"/>
      <c r="AC42" s="43"/>
      <c r="AD42" s="43"/>
      <c r="AE42" s="43"/>
      <c r="AF42" s="43">
        <v>1.2</v>
      </c>
      <c r="AG42" s="43"/>
      <c r="AH42" s="43">
        <v>1.1240000000000001</v>
      </c>
      <c r="AI42" s="43"/>
      <c r="AJ42" s="43">
        <v>5.3594600000000003</v>
      </c>
      <c r="AK42" s="43">
        <v>0</v>
      </c>
      <c r="AL42" s="43">
        <v>4.0023999999999997</v>
      </c>
      <c r="AM42" s="43">
        <v>44.315959999999997</v>
      </c>
      <c r="AN42" s="43">
        <v>138.31700000000001</v>
      </c>
      <c r="AO42" s="43">
        <v>27.4023</v>
      </c>
      <c r="AP42" s="43">
        <v>0.41</v>
      </c>
      <c r="AQ42" s="43">
        <v>157.25</v>
      </c>
      <c r="AR42" s="43"/>
      <c r="AS42" s="43">
        <v>36.26323</v>
      </c>
      <c r="AT42" s="43">
        <v>30.69125</v>
      </c>
      <c r="AU42" s="43"/>
      <c r="AV42" s="43">
        <v>196.77654999999999</v>
      </c>
      <c r="AW42" s="43">
        <v>33.0017</v>
      </c>
      <c r="AX42" s="43"/>
      <c r="AY42" s="43">
        <v>3.4677099999999998</v>
      </c>
      <c r="AZ42" s="43"/>
      <c r="BA42" s="43">
        <v>4.2</v>
      </c>
      <c r="BB42" s="43"/>
      <c r="BC42" s="43">
        <v>25.444109999999998</v>
      </c>
      <c r="BD42" s="43"/>
      <c r="BE42" s="43">
        <v>19.600000000000001</v>
      </c>
      <c r="BF42" s="43"/>
      <c r="BG42" s="43"/>
      <c r="BH42" s="43">
        <v>86.247200000000007</v>
      </c>
      <c r="BI42" s="43">
        <v>18.98901</v>
      </c>
      <c r="BJ42" s="43"/>
      <c r="BK42" s="43">
        <v>5.7714800000000004</v>
      </c>
      <c r="BL42" s="43"/>
      <c r="BM42" s="43"/>
      <c r="BN42" s="43">
        <v>21.38</v>
      </c>
      <c r="BO42" s="43">
        <v>2.21</v>
      </c>
      <c r="BP42" s="43">
        <v>148.79898</v>
      </c>
      <c r="BQ42" s="43"/>
      <c r="BR42" s="43">
        <v>4.7764499999999996</v>
      </c>
      <c r="BS42" s="43">
        <v>128.01138</v>
      </c>
      <c r="BT42" s="43">
        <v>13.710190000000001</v>
      </c>
      <c r="BU42" s="43"/>
      <c r="BV42" s="43">
        <v>31.967199999999998</v>
      </c>
      <c r="BW42" s="43">
        <v>3.6508500000000002</v>
      </c>
      <c r="BX42" s="43"/>
      <c r="BY42" s="43"/>
      <c r="BZ42" s="43">
        <v>89.897360000000006</v>
      </c>
      <c r="CA42" s="43">
        <v>24.482050000000001</v>
      </c>
      <c r="CB42" s="43">
        <v>1.2529999999999999</v>
      </c>
      <c r="CC42" s="43">
        <v>0.57999999999999996</v>
      </c>
      <c r="CD42" s="43">
        <v>23.489049999999999</v>
      </c>
      <c r="CE42" s="43">
        <v>254.90634</v>
      </c>
      <c r="CF42" s="43">
        <v>10.825799999999999</v>
      </c>
      <c r="CG42" s="43">
        <v>164.17376999999999</v>
      </c>
      <c r="CH42" s="43">
        <v>17.913180000000001</v>
      </c>
      <c r="CI42" s="43"/>
      <c r="CJ42" s="43"/>
      <c r="CK42" s="43">
        <v>18.956800000000001</v>
      </c>
      <c r="CL42" s="43">
        <v>4.3698100000000002</v>
      </c>
      <c r="CM42" s="43"/>
      <c r="CN42" s="43"/>
      <c r="CO42" s="43">
        <v>7.5344499999999996</v>
      </c>
      <c r="CP42" s="43">
        <v>251.65</v>
      </c>
      <c r="CQ42" s="43"/>
      <c r="CR42" s="43">
        <v>22.928000000000001</v>
      </c>
      <c r="CS42" s="43"/>
      <c r="CT42" s="43">
        <v>27.158000000000001</v>
      </c>
    </row>
    <row r="43" spans="1:98" ht="15.6" x14ac:dyDescent="0.3">
      <c r="A43" s="1"/>
      <c r="B43" s="42" t="s">
        <v>746</v>
      </c>
      <c r="C43" s="43"/>
      <c r="D43" s="43"/>
      <c r="E43" s="43">
        <v>21.985420000000001</v>
      </c>
      <c r="F43" s="43">
        <v>10.664999999999999</v>
      </c>
      <c r="G43" s="43"/>
      <c r="H43" s="43"/>
      <c r="I43" s="43"/>
      <c r="J43" s="43"/>
      <c r="K43" s="43"/>
      <c r="L43" s="43">
        <v>29.088799999999999</v>
      </c>
      <c r="M43" s="43">
        <v>16.273800000000001</v>
      </c>
      <c r="N43" s="43">
        <v>13.79</v>
      </c>
      <c r="O43" s="43">
        <v>35.165999999999997</v>
      </c>
      <c r="P43" s="43"/>
      <c r="Q43" s="43"/>
      <c r="R43" s="43">
        <v>40.377000000000002</v>
      </c>
      <c r="S43" s="43"/>
      <c r="T43" s="43">
        <v>12.0685</v>
      </c>
      <c r="U43" s="43"/>
      <c r="V43" s="43">
        <v>8</v>
      </c>
      <c r="W43" s="43"/>
      <c r="X43" s="43">
        <v>50.10528</v>
      </c>
      <c r="Y43" s="43"/>
      <c r="Z43" s="43">
        <v>9.7255000000000003</v>
      </c>
      <c r="AA43" s="43"/>
      <c r="AB43" s="43"/>
      <c r="AC43" s="43"/>
      <c r="AD43" s="43"/>
      <c r="AE43" s="43"/>
      <c r="AF43" s="43">
        <v>0.9</v>
      </c>
      <c r="AG43" s="43"/>
      <c r="AH43" s="43">
        <v>1.1146</v>
      </c>
      <c r="AI43" s="43"/>
      <c r="AJ43" s="43">
        <v>5.4161799999999998</v>
      </c>
      <c r="AK43" s="43">
        <v>0</v>
      </c>
      <c r="AL43" s="43">
        <v>4.04</v>
      </c>
      <c r="AM43" s="43">
        <v>42.957880000000003</v>
      </c>
      <c r="AN43" s="43">
        <v>137.29613000000001</v>
      </c>
      <c r="AO43" s="43">
        <v>27.013300000000001</v>
      </c>
      <c r="AP43" s="43">
        <v>0.46</v>
      </c>
      <c r="AQ43" s="43">
        <v>158.53</v>
      </c>
      <c r="AR43" s="43"/>
      <c r="AS43" s="43">
        <v>35.374989999999997</v>
      </c>
      <c r="AT43" s="43">
        <v>31.558710000000001</v>
      </c>
      <c r="AU43" s="43"/>
      <c r="AV43" s="43">
        <v>176.27108000000001</v>
      </c>
      <c r="AW43" s="43">
        <v>32.481099999999998</v>
      </c>
      <c r="AX43" s="43"/>
      <c r="AY43" s="43">
        <v>3.4250500000000001</v>
      </c>
      <c r="AZ43" s="43"/>
      <c r="BA43" s="43">
        <v>4.4000000000000004</v>
      </c>
      <c r="BB43" s="43"/>
      <c r="BC43" s="43">
        <v>25.02449</v>
      </c>
      <c r="BD43" s="43"/>
      <c r="BE43" s="43">
        <v>19.600000000000001</v>
      </c>
      <c r="BF43" s="43"/>
      <c r="BG43" s="43"/>
      <c r="BH43" s="43">
        <v>90.962810000000005</v>
      </c>
      <c r="BI43" s="43">
        <v>19.115390000000001</v>
      </c>
      <c r="BJ43" s="43"/>
      <c r="BK43" s="43">
        <v>5.7792399999999997</v>
      </c>
      <c r="BL43" s="43"/>
      <c r="BM43" s="43"/>
      <c r="BN43" s="43">
        <v>7.44</v>
      </c>
      <c r="BO43" s="43">
        <v>2.14</v>
      </c>
      <c r="BP43" s="43">
        <v>149.74351999999999</v>
      </c>
      <c r="BQ43" s="43"/>
      <c r="BR43" s="43">
        <v>4.8586600000000004</v>
      </c>
      <c r="BS43" s="43">
        <v>132.51973000000001</v>
      </c>
      <c r="BT43" s="43">
        <v>13.24183</v>
      </c>
      <c r="BU43" s="43"/>
      <c r="BV43" s="43">
        <v>32.358400000000003</v>
      </c>
      <c r="BW43" s="43">
        <v>3.6075599999999999</v>
      </c>
      <c r="BX43" s="43"/>
      <c r="BY43" s="43"/>
      <c r="BZ43" s="43">
        <v>91.39855</v>
      </c>
      <c r="CA43" s="43">
        <v>6.16716</v>
      </c>
      <c r="CB43" s="43">
        <v>1.2739</v>
      </c>
      <c r="CC43" s="43">
        <v>0.57999999999999996</v>
      </c>
      <c r="CD43" s="43">
        <v>23.250990000000002</v>
      </c>
      <c r="CE43" s="43">
        <v>231.06102999999999</v>
      </c>
      <c r="CF43" s="43">
        <v>10.532500000000001</v>
      </c>
      <c r="CG43" s="43">
        <v>155.00394</v>
      </c>
      <c r="CH43" s="43">
        <v>18.106860000000001</v>
      </c>
      <c r="CI43" s="43"/>
      <c r="CJ43" s="43"/>
      <c r="CK43" s="43">
        <v>18.634799999999998</v>
      </c>
      <c r="CL43" s="43">
        <v>4.5047800000000002</v>
      </c>
      <c r="CM43" s="43"/>
      <c r="CN43" s="43"/>
      <c r="CO43" s="43">
        <v>6.38781</v>
      </c>
      <c r="CP43" s="43">
        <v>248.98</v>
      </c>
      <c r="CQ43" s="43"/>
      <c r="CR43" s="43">
        <v>21.125</v>
      </c>
      <c r="CS43" s="43"/>
      <c r="CT43" s="43">
        <v>25.341000000000001</v>
      </c>
    </row>
    <row r="44" spans="1:98" ht="15.6" x14ac:dyDescent="0.3">
      <c r="A44" s="1"/>
      <c r="B44" s="42" t="s">
        <v>747</v>
      </c>
      <c r="C44" s="43"/>
      <c r="D44" s="43"/>
      <c r="E44" s="43">
        <v>21.045210000000001</v>
      </c>
      <c r="F44" s="43">
        <v>10.247</v>
      </c>
      <c r="G44" s="43"/>
      <c r="H44" s="43"/>
      <c r="I44" s="43"/>
      <c r="J44" s="43"/>
      <c r="K44" s="43"/>
      <c r="L44" s="43">
        <v>29.853899999999999</v>
      </c>
      <c r="M44" s="43">
        <v>16.142299999999999</v>
      </c>
      <c r="N44" s="43">
        <v>13.96</v>
      </c>
      <c r="O44" s="43">
        <v>35.506</v>
      </c>
      <c r="P44" s="43"/>
      <c r="Q44" s="43"/>
      <c r="R44" s="43">
        <v>40.598999999999997</v>
      </c>
      <c r="S44" s="43"/>
      <c r="T44" s="43">
        <v>11.8927</v>
      </c>
      <c r="U44" s="43"/>
      <c r="V44" s="43">
        <v>7.6</v>
      </c>
      <c r="W44" s="43"/>
      <c r="X44" s="43">
        <v>49.081539999999997</v>
      </c>
      <c r="Y44" s="43"/>
      <c r="Z44" s="43">
        <v>9.5447600000000001</v>
      </c>
      <c r="AA44" s="43"/>
      <c r="AB44" s="43"/>
      <c r="AC44" s="43"/>
      <c r="AD44" s="43"/>
      <c r="AE44" s="43"/>
      <c r="AF44" s="43">
        <v>1</v>
      </c>
      <c r="AG44" s="43"/>
      <c r="AH44" s="43">
        <v>1.119</v>
      </c>
      <c r="AI44" s="43"/>
      <c r="AJ44" s="43">
        <v>4.26905</v>
      </c>
      <c r="AK44" s="43">
        <v>0</v>
      </c>
      <c r="AL44" s="43">
        <v>3.9679000000000002</v>
      </c>
      <c r="AM44" s="43">
        <v>44.303159999999998</v>
      </c>
      <c r="AN44" s="43">
        <v>135.38676000000001</v>
      </c>
      <c r="AO44" s="43">
        <v>24.0078</v>
      </c>
      <c r="AP44" s="43">
        <v>0.11</v>
      </c>
      <c r="AQ44" s="43">
        <v>158.91999999999999</v>
      </c>
      <c r="AR44" s="43"/>
      <c r="AS44" s="43">
        <v>34.979010000000002</v>
      </c>
      <c r="AT44" s="43">
        <v>28.19613</v>
      </c>
      <c r="AU44" s="43"/>
      <c r="AV44" s="43">
        <v>73.604900000000001</v>
      </c>
      <c r="AW44" s="43">
        <v>31.7865</v>
      </c>
      <c r="AX44" s="43"/>
      <c r="AY44" s="43">
        <v>2.6402399999999999</v>
      </c>
      <c r="AZ44" s="43"/>
      <c r="BA44" s="43">
        <v>4.3</v>
      </c>
      <c r="BB44" s="43"/>
      <c r="BC44" s="43">
        <v>25.04438</v>
      </c>
      <c r="BD44" s="43"/>
      <c r="BE44" s="43">
        <v>19.600000000000001</v>
      </c>
      <c r="BF44" s="43"/>
      <c r="BG44" s="43"/>
      <c r="BH44" s="43">
        <v>85.511970000000005</v>
      </c>
      <c r="BI44" s="43">
        <v>19.250170000000001</v>
      </c>
      <c r="BJ44" s="43"/>
      <c r="BK44" s="43">
        <v>5.6690699999999996</v>
      </c>
      <c r="BL44" s="43"/>
      <c r="BM44" s="43"/>
      <c r="BN44" s="43">
        <v>4.03</v>
      </c>
      <c r="BO44" s="43">
        <v>1.94</v>
      </c>
      <c r="BP44" s="43">
        <v>153.20125999999999</v>
      </c>
      <c r="BQ44" s="43"/>
      <c r="BR44" s="43">
        <v>4.7804500000000001</v>
      </c>
      <c r="BS44" s="43">
        <v>130.42400000000001</v>
      </c>
      <c r="BT44" s="43">
        <v>12.78909</v>
      </c>
      <c r="BU44" s="43"/>
      <c r="BV44" s="43">
        <v>28.4726</v>
      </c>
      <c r="BW44" s="43">
        <v>3.8024800000000001</v>
      </c>
      <c r="BX44" s="43"/>
      <c r="BY44" s="43"/>
      <c r="BZ44" s="43">
        <v>92.411950000000004</v>
      </c>
      <c r="CA44" s="43">
        <v>2.27955</v>
      </c>
      <c r="CB44" s="43">
        <v>1.2974000000000001</v>
      </c>
      <c r="CC44" s="43">
        <v>0.57999999999999996</v>
      </c>
      <c r="CD44" s="43">
        <v>22.058330000000002</v>
      </c>
      <c r="CE44" s="43">
        <v>242.85934</v>
      </c>
      <c r="CF44" s="43">
        <v>9.9850999999999992</v>
      </c>
      <c r="CG44" s="43">
        <v>151.39438999999999</v>
      </c>
      <c r="CH44" s="43">
        <v>17.704339999999998</v>
      </c>
      <c r="CI44" s="43"/>
      <c r="CJ44" s="43"/>
      <c r="CK44" s="43">
        <v>18.432600000000001</v>
      </c>
      <c r="CL44" s="43">
        <v>4.3895900000000001</v>
      </c>
      <c r="CM44" s="43"/>
      <c r="CN44" s="43"/>
      <c r="CO44" s="43">
        <v>4.6712600000000002</v>
      </c>
      <c r="CP44" s="43">
        <v>247.13</v>
      </c>
      <c r="CQ44" s="43"/>
      <c r="CR44" s="43">
        <v>15.507999999999999</v>
      </c>
      <c r="CS44" s="43"/>
      <c r="CT44" s="43">
        <v>23.876999999999999</v>
      </c>
    </row>
    <row r="45" spans="1:98" ht="15.6" x14ac:dyDescent="0.3">
      <c r="A45" s="1"/>
      <c r="B45" s="42" t="s">
        <v>748</v>
      </c>
      <c r="C45" s="43"/>
      <c r="D45" s="43"/>
      <c r="E45" s="43">
        <v>20.92821</v>
      </c>
      <c r="F45" s="43">
        <v>10.237</v>
      </c>
      <c r="G45" s="43"/>
      <c r="H45" s="43"/>
      <c r="I45" s="43"/>
      <c r="J45" s="43"/>
      <c r="K45" s="43"/>
      <c r="L45" s="43">
        <v>31.5748</v>
      </c>
      <c r="M45" s="43">
        <v>15.586399999999999</v>
      </c>
      <c r="N45" s="43">
        <v>13.91</v>
      </c>
      <c r="O45" s="43">
        <v>35.597999999999999</v>
      </c>
      <c r="P45" s="43"/>
      <c r="Q45" s="43"/>
      <c r="R45" s="43">
        <v>40.944000000000003</v>
      </c>
      <c r="S45" s="43"/>
      <c r="T45" s="43">
        <v>5.7458999999999998</v>
      </c>
      <c r="U45" s="43"/>
      <c r="V45" s="43">
        <v>7.3</v>
      </c>
      <c r="W45" s="43"/>
      <c r="X45" s="43">
        <v>43.160130000000002</v>
      </c>
      <c r="Y45" s="43"/>
      <c r="Z45" s="43">
        <v>9.0627099999999992</v>
      </c>
      <c r="AA45" s="43"/>
      <c r="AB45" s="43"/>
      <c r="AC45" s="43"/>
      <c r="AD45" s="43"/>
      <c r="AE45" s="43"/>
      <c r="AF45" s="43">
        <v>0.9</v>
      </c>
      <c r="AG45" s="43"/>
      <c r="AH45" s="43">
        <v>1.1029</v>
      </c>
      <c r="AI45" s="43"/>
      <c r="AJ45" s="43">
        <v>4.2895099999999999</v>
      </c>
      <c r="AK45" s="43">
        <v>0</v>
      </c>
      <c r="AL45" s="43">
        <v>3.99</v>
      </c>
      <c r="AM45" s="43">
        <v>41.386659999999999</v>
      </c>
      <c r="AN45" s="43">
        <v>127.80405</v>
      </c>
      <c r="AO45" s="43">
        <v>24.633900000000001</v>
      </c>
      <c r="AP45" s="43">
        <v>0.35</v>
      </c>
      <c r="AQ45" s="43">
        <v>156.22999999999999</v>
      </c>
      <c r="AR45" s="43"/>
      <c r="AS45" s="43">
        <v>32.471510000000002</v>
      </c>
      <c r="AT45" s="43">
        <v>28.63654</v>
      </c>
      <c r="AU45" s="43"/>
      <c r="AV45" s="43">
        <v>73.023139999999998</v>
      </c>
      <c r="AW45" s="43">
        <v>31.117000000000001</v>
      </c>
      <c r="AX45" s="43"/>
      <c r="AY45" s="43">
        <v>2.63117</v>
      </c>
      <c r="AZ45" s="43"/>
      <c r="BA45" s="43">
        <v>4.5999999999999996</v>
      </c>
      <c r="BB45" s="43"/>
      <c r="BC45" s="43">
        <v>25.068069999999999</v>
      </c>
      <c r="BD45" s="43"/>
      <c r="BE45" s="43">
        <v>19.600000000000001</v>
      </c>
      <c r="BF45" s="43"/>
      <c r="BG45" s="43"/>
      <c r="BH45" s="43">
        <v>87.059049999999999</v>
      </c>
      <c r="BI45" s="43">
        <v>19.065059999999999</v>
      </c>
      <c r="BJ45" s="43"/>
      <c r="BK45" s="43">
        <v>5.7971500000000002</v>
      </c>
      <c r="BL45" s="43"/>
      <c r="BM45" s="43"/>
      <c r="BN45" s="43">
        <v>4.75</v>
      </c>
      <c r="BO45" s="43">
        <v>1.99</v>
      </c>
      <c r="BP45" s="43">
        <v>151.95941999999999</v>
      </c>
      <c r="BQ45" s="43"/>
      <c r="BR45" s="43">
        <v>4.8296099999999997</v>
      </c>
      <c r="BS45" s="43">
        <v>126.05529</v>
      </c>
      <c r="BT45" s="43">
        <v>12.444879999999999</v>
      </c>
      <c r="BU45" s="43"/>
      <c r="BV45" s="43">
        <v>29.084</v>
      </c>
      <c r="BW45" s="43">
        <v>3.7406999999999999</v>
      </c>
      <c r="BX45" s="43"/>
      <c r="BY45" s="43"/>
      <c r="BZ45" s="43">
        <v>92.128420000000006</v>
      </c>
      <c r="CA45" s="43">
        <v>1.9805600000000001</v>
      </c>
      <c r="CB45" s="43">
        <v>1.286</v>
      </c>
      <c r="CC45" s="43">
        <v>0.6</v>
      </c>
      <c r="CD45" s="43">
        <v>21.59789</v>
      </c>
      <c r="CE45" s="43">
        <v>280.34422999999998</v>
      </c>
      <c r="CF45" s="43">
        <v>10.046799999999999</v>
      </c>
      <c r="CG45" s="43">
        <v>155.74933999999999</v>
      </c>
      <c r="CH45" s="43">
        <v>17.63466</v>
      </c>
      <c r="CI45" s="43"/>
      <c r="CJ45" s="43"/>
      <c r="CK45" s="43">
        <v>18.344999999999999</v>
      </c>
      <c r="CL45" s="43">
        <v>4.3762100000000004</v>
      </c>
      <c r="CM45" s="43"/>
      <c r="CN45" s="43"/>
      <c r="CO45" s="43">
        <v>4.6507899999999998</v>
      </c>
      <c r="CP45" s="43">
        <v>235.5</v>
      </c>
      <c r="CQ45" s="43"/>
      <c r="CR45" s="43">
        <v>15.628</v>
      </c>
      <c r="CS45" s="43"/>
      <c r="CT45" s="43">
        <v>23.395</v>
      </c>
    </row>
    <row r="46" spans="1:98" ht="15.6" x14ac:dyDescent="0.3">
      <c r="A46" s="1"/>
      <c r="B46" s="42" t="s">
        <v>749</v>
      </c>
      <c r="C46" s="43"/>
      <c r="D46" s="43"/>
      <c r="E46" s="43">
        <v>20.129059999999999</v>
      </c>
      <c r="F46" s="43">
        <v>10.536</v>
      </c>
      <c r="G46" s="43"/>
      <c r="H46" s="43"/>
      <c r="I46" s="43"/>
      <c r="J46" s="43"/>
      <c r="K46" s="43"/>
      <c r="L46" s="43">
        <v>32.277799999999999</v>
      </c>
      <c r="M46" s="43">
        <v>14.1297</v>
      </c>
      <c r="N46" s="43">
        <v>13.59</v>
      </c>
      <c r="O46" s="43">
        <v>35.954000000000001</v>
      </c>
      <c r="P46" s="43"/>
      <c r="Q46" s="43"/>
      <c r="R46" s="43">
        <v>41.142000000000003</v>
      </c>
      <c r="S46" s="43"/>
      <c r="T46" s="43">
        <v>5.4249000000000001</v>
      </c>
      <c r="U46" s="43"/>
      <c r="V46" s="43">
        <v>7.3</v>
      </c>
      <c r="W46" s="43"/>
      <c r="X46" s="43">
        <v>44.920909999999999</v>
      </c>
      <c r="Y46" s="43"/>
      <c r="Z46" s="43">
        <v>9.4695599999999995</v>
      </c>
      <c r="AA46" s="43"/>
      <c r="AB46" s="43"/>
      <c r="AC46" s="43"/>
      <c r="AD46" s="43"/>
      <c r="AE46" s="43"/>
      <c r="AF46" s="43">
        <v>0.9</v>
      </c>
      <c r="AG46" s="43"/>
      <c r="AH46" s="43">
        <v>1.0561</v>
      </c>
      <c r="AI46" s="43"/>
      <c r="AJ46" s="43">
        <v>4.1899699999999998</v>
      </c>
      <c r="AK46" s="43">
        <v>0</v>
      </c>
      <c r="AL46" s="43">
        <v>4.0171000000000001</v>
      </c>
      <c r="AM46" s="43">
        <v>43.884979999999999</v>
      </c>
      <c r="AN46" s="43">
        <v>133.38319999999999</v>
      </c>
      <c r="AO46" s="43">
        <v>24.652899999999999</v>
      </c>
      <c r="AP46" s="43">
        <v>0.46</v>
      </c>
      <c r="AQ46" s="43">
        <v>154.38999999999999</v>
      </c>
      <c r="AR46" s="43"/>
      <c r="AS46" s="43">
        <v>33.740699999999997</v>
      </c>
      <c r="AT46" s="43">
        <v>28.683879999999998</v>
      </c>
      <c r="AU46" s="43"/>
      <c r="AV46" s="43">
        <v>73.556830000000005</v>
      </c>
      <c r="AW46" s="43">
        <v>31.786999999999999</v>
      </c>
      <c r="AX46" s="43"/>
      <c r="AY46" s="43">
        <v>3.14086</v>
      </c>
      <c r="AZ46" s="43"/>
      <c r="BA46" s="43">
        <v>5</v>
      </c>
      <c r="BB46" s="43"/>
      <c r="BC46" s="43">
        <v>26.463529999999999</v>
      </c>
      <c r="BD46" s="43"/>
      <c r="BE46" s="43">
        <v>19.600000000000001</v>
      </c>
      <c r="BF46" s="43"/>
      <c r="BG46" s="43"/>
      <c r="BH46" s="43">
        <v>87.156139999999994</v>
      </c>
      <c r="BI46" s="43">
        <v>19.027550000000002</v>
      </c>
      <c r="BJ46" s="43"/>
      <c r="BK46" s="43">
        <v>5.7484000000000002</v>
      </c>
      <c r="BL46" s="43"/>
      <c r="BM46" s="43"/>
      <c r="BN46" s="43">
        <v>4.7</v>
      </c>
      <c r="BO46" s="43">
        <v>2.04</v>
      </c>
      <c r="BP46" s="43">
        <v>148.91265000000001</v>
      </c>
      <c r="BQ46" s="43"/>
      <c r="BR46" s="43">
        <v>4.83873</v>
      </c>
      <c r="BS46" s="43">
        <v>129.65411</v>
      </c>
      <c r="BT46" s="43">
        <v>12.536849999999999</v>
      </c>
      <c r="BU46" s="43"/>
      <c r="BV46" s="43">
        <v>30.8736</v>
      </c>
      <c r="BW46" s="43">
        <v>3.7400099999999998</v>
      </c>
      <c r="BX46" s="43"/>
      <c r="BY46" s="43"/>
      <c r="BZ46" s="43">
        <v>91.238990000000001</v>
      </c>
      <c r="CA46" s="43">
        <v>1.9945900000000001</v>
      </c>
      <c r="CB46" s="43">
        <v>1.2690999999999999</v>
      </c>
      <c r="CC46" s="43">
        <v>0.61</v>
      </c>
      <c r="CD46" s="43">
        <v>22.26239</v>
      </c>
      <c r="CE46" s="43">
        <v>297.48966000000001</v>
      </c>
      <c r="CF46" s="43">
        <v>10.206</v>
      </c>
      <c r="CG46" s="43">
        <v>157.01271</v>
      </c>
      <c r="CH46" s="43">
        <v>17.461259999999999</v>
      </c>
      <c r="CI46" s="43"/>
      <c r="CJ46" s="43"/>
      <c r="CK46" s="43">
        <v>17.2605</v>
      </c>
      <c r="CL46" s="43">
        <v>4.3968800000000003</v>
      </c>
      <c r="CM46" s="43"/>
      <c r="CN46" s="43"/>
      <c r="CO46" s="43">
        <v>5.3324699999999998</v>
      </c>
      <c r="CP46" s="43">
        <v>227.7</v>
      </c>
      <c r="CQ46" s="43"/>
      <c r="CR46" s="43">
        <v>14.952</v>
      </c>
      <c r="CS46" s="43"/>
      <c r="CT46" s="43">
        <v>23.806000000000001</v>
      </c>
    </row>
    <row r="47" spans="1:98" ht="15.6" x14ac:dyDescent="0.3">
      <c r="A47" s="1"/>
      <c r="B47" s="42" t="s">
        <v>750</v>
      </c>
      <c r="C47" s="43"/>
      <c r="D47" s="43"/>
      <c r="E47" s="43">
        <v>19.735569999999999</v>
      </c>
      <c r="F47" s="43">
        <v>12.346</v>
      </c>
      <c r="G47" s="43"/>
      <c r="H47" s="43"/>
      <c r="I47" s="43"/>
      <c r="J47" s="43"/>
      <c r="K47" s="43"/>
      <c r="L47" s="43">
        <v>32.0212</v>
      </c>
      <c r="M47" s="43">
        <v>13.977499999999999</v>
      </c>
      <c r="N47" s="43">
        <v>12.82</v>
      </c>
      <c r="O47" s="43">
        <v>35.896000000000001</v>
      </c>
      <c r="P47" s="43"/>
      <c r="Q47" s="43"/>
      <c r="R47" s="43">
        <v>41.16</v>
      </c>
      <c r="S47" s="43"/>
      <c r="T47" s="43">
        <v>7.0928000000000004</v>
      </c>
      <c r="U47" s="43"/>
      <c r="V47" s="43">
        <v>7.4</v>
      </c>
      <c r="W47" s="43"/>
      <c r="X47" s="43">
        <v>43.725540000000002</v>
      </c>
      <c r="Y47" s="43"/>
      <c r="Z47" s="43">
        <v>9.7556200000000004</v>
      </c>
      <c r="AA47" s="43"/>
      <c r="AB47" s="43"/>
      <c r="AC47" s="43"/>
      <c r="AD47" s="43"/>
      <c r="AE47" s="43"/>
      <c r="AF47" s="43">
        <v>0.9</v>
      </c>
      <c r="AG47" s="43"/>
      <c r="AH47" s="43">
        <v>1.0517000000000001</v>
      </c>
      <c r="AI47" s="43"/>
      <c r="AJ47" s="43">
        <v>4.1270300000000004</v>
      </c>
      <c r="AK47" s="43">
        <v>0</v>
      </c>
      <c r="AL47" s="43">
        <v>3.9969000000000001</v>
      </c>
      <c r="AM47" s="43">
        <v>50.628979999999999</v>
      </c>
      <c r="AN47" s="43">
        <v>134.37508</v>
      </c>
      <c r="AO47" s="43">
        <v>27.267800000000001</v>
      </c>
      <c r="AP47" s="43">
        <v>0.37</v>
      </c>
      <c r="AQ47" s="43">
        <v>155.01</v>
      </c>
      <c r="AR47" s="43"/>
      <c r="AS47" s="43">
        <v>35.32752</v>
      </c>
      <c r="AT47" s="43">
        <v>29.749580000000002</v>
      </c>
      <c r="AU47" s="43"/>
      <c r="AV47" s="43">
        <v>73.222650000000002</v>
      </c>
      <c r="AW47" s="43">
        <v>32.237400000000001</v>
      </c>
      <c r="AX47" s="43"/>
      <c r="AY47" s="43">
        <v>3.3563000000000001</v>
      </c>
      <c r="AZ47" s="43"/>
      <c r="BA47" s="43">
        <v>4.9000000000000004</v>
      </c>
      <c r="BB47" s="43"/>
      <c r="BC47" s="43">
        <v>31.786719999999999</v>
      </c>
      <c r="BD47" s="43"/>
      <c r="BE47" s="43">
        <v>19.600000000000001</v>
      </c>
      <c r="BF47" s="43"/>
      <c r="BG47" s="43"/>
      <c r="BH47" s="43">
        <v>93.687690000000003</v>
      </c>
      <c r="BI47" s="43">
        <v>18.93262</v>
      </c>
      <c r="BJ47" s="43"/>
      <c r="BK47" s="43">
        <v>5.7783800000000003</v>
      </c>
      <c r="BL47" s="43"/>
      <c r="BM47" s="43"/>
      <c r="BN47" s="43">
        <v>4.43</v>
      </c>
      <c r="BO47" s="43">
        <v>2.04</v>
      </c>
      <c r="BP47" s="43">
        <v>150.69685000000001</v>
      </c>
      <c r="BQ47" s="43"/>
      <c r="BR47" s="43">
        <v>4.6401300000000001</v>
      </c>
      <c r="BS47" s="43">
        <v>131.76813000000001</v>
      </c>
      <c r="BT47" s="43">
        <v>13.070180000000001</v>
      </c>
      <c r="BU47" s="43"/>
      <c r="BV47" s="43">
        <v>31.5578</v>
      </c>
      <c r="BW47" s="43">
        <v>3.69495</v>
      </c>
      <c r="BX47" s="43"/>
      <c r="BY47" s="43"/>
      <c r="BZ47" s="43">
        <v>90.854730000000004</v>
      </c>
      <c r="CA47" s="43">
        <v>1.99881</v>
      </c>
      <c r="CB47" s="43">
        <v>1.2601</v>
      </c>
      <c r="CC47" s="43">
        <v>0.61</v>
      </c>
      <c r="CD47" s="43">
        <v>23.889320000000001</v>
      </c>
      <c r="CE47" s="43">
        <v>291.48971</v>
      </c>
      <c r="CF47" s="43">
        <v>10.1631</v>
      </c>
      <c r="CG47" s="43">
        <v>155.35279</v>
      </c>
      <c r="CH47" s="43">
        <v>17.74699</v>
      </c>
      <c r="CI47" s="43"/>
      <c r="CJ47" s="43"/>
      <c r="CK47" s="43">
        <v>18.411899999999999</v>
      </c>
      <c r="CL47" s="43">
        <v>4.3896199999999999</v>
      </c>
      <c r="CM47" s="43"/>
      <c r="CN47" s="43"/>
      <c r="CO47" s="43">
        <v>5.4332599999999998</v>
      </c>
      <c r="CP47" s="43">
        <v>228.94</v>
      </c>
      <c r="CQ47" s="43"/>
      <c r="CR47" s="43">
        <v>15.242000000000001</v>
      </c>
      <c r="CS47" s="43"/>
      <c r="CT47" s="43">
        <v>24.094000000000001</v>
      </c>
    </row>
    <row r="48" spans="1:98" ht="15.6" x14ac:dyDescent="0.3">
      <c r="A48" s="1"/>
      <c r="B48" s="42" t="s">
        <v>751</v>
      </c>
      <c r="C48" s="43"/>
      <c r="D48" s="43"/>
      <c r="E48" s="43">
        <v>20.686789999999998</v>
      </c>
      <c r="F48" s="43">
        <v>12.667</v>
      </c>
      <c r="G48" s="43"/>
      <c r="H48" s="43"/>
      <c r="I48" s="43"/>
      <c r="J48" s="43"/>
      <c r="K48" s="43"/>
      <c r="L48" s="43">
        <v>31.5763</v>
      </c>
      <c r="M48" s="43">
        <v>11.760999999999999</v>
      </c>
      <c r="N48" s="43">
        <v>13.63</v>
      </c>
      <c r="O48" s="43">
        <v>36.698</v>
      </c>
      <c r="P48" s="43"/>
      <c r="Q48" s="43"/>
      <c r="R48" s="43">
        <v>41.244</v>
      </c>
      <c r="S48" s="43"/>
      <c r="T48" s="43">
        <v>7.4218999999999999</v>
      </c>
      <c r="U48" s="43"/>
      <c r="V48" s="43">
        <v>8</v>
      </c>
      <c r="W48" s="43"/>
      <c r="X48" s="43">
        <v>43.481940000000002</v>
      </c>
      <c r="Y48" s="43"/>
      <c r="Z48" s="43">
        <v>9.2896599999999996</v>
      </c>
      <c r="AA48" s="43"/>
      <c r="AB48" s="43"/>
      <c r="AC48" s="43"/>
      <c r="AD48" s="43"/>
      <c r="AE48" s="43"/>
      <c r="AF48" s="43">
        <v>0.8</v>
      </c>
      <c r="AG48" s="43"/>
      <c r="AH48" s="43">
        <v>1.1247</v>
      </c>
      <c r="AI48" s="43"/>
      <c r="AJ48" s="43">
        <v>4.0911</v>
      </c>
      <c r="AK48" s="43">
        <v>0</v>
      </c>
      <c r="AL48" s="43">
        <v>3.8877000000000002</v>
      </c>
      <c r="AM48" s="43">
        <v>50.196170000000002</v>
      </c>
      <c r="AN48" s="43">
        <v>134.03568999999999</v>
      </c>
      <c r="AO48" s="43">
        <v>28.754000000000001</v>
      </c>
      <c r="AP48" s="43">
        <v>0.84</v>
      </c>
      <c r="AQ48" s="43">
        <v>155.97999999999999</v>
      </c>
      <c r="AR48" s="43"/>
      <c r="AS48" s="43">
        <v>36.307200000000002</v>
      </c>
      <c r="AT48" s="43">
        <v>30.26811</v>
      </c>
      <c r="AU48" s="43"/>
      <c r="AV48" s="43">
        <v>73.030559999999994</v>
      </c>
      <c r="AW48" s="43">
        <v>30.921099999999999</v>
      </c>
      <c r="AX48" s="43"/>
      <c r="AY48" s="43">
        <v>3.3604599999999998</v>
      </c>
      <c r="AZ48" s="43"/>
      <c r="BA48" s="43">
        <v>5.0999999999999996</v>
      </c>
      <c r="BB48" s="43"/>
      <c r="BC48" s="43">
        <v>32.723739999999999</v>
      </c>
      <c r="BD48" s="43"/>
      <c r="BE48" s="43">
        <v>19.600000000000001</v>
      </c>
      <c r="BF48" s="43"/>
      <c r="BG48" s="43"/>
      <c r="BH48" s="43">
        <v>86.553089999999997</v>
      </c>
      <c r="BI48" s="43">
        <v>18.724329999999998</v>
      </c>
      <c r="BJ48" s="43"/>
      <c r="BK48" s="43">
        <v>5.7947800000000003</v>
      </c>
      <c r="BL48" s="43"/>
      <c r="BM48" s="43"/>
      <c r="BN48" s="43">
        <v>3.56</v>
      </c>
      <c r="BO48" s="43">
        <v>2</v>
      </c>
      <c r="BP48" s="43">
        <v>150.04805999999999</v>
      </c>
      <c r="BQ48" s="43"/>
      <c r="BR48" s="43">
        <v>5.0341500000000003</v>
      </c>
      <c r="BS48" s="43">
        <v>132.79138</v>
      </c>
      <c r="BT48" s="43">
        <v>12.67094</v>
      </c>
      <c r="BU48" s="43"/>
      <c r="BV48" s="43">
        <v>32.704099999999997</v>
      </c>
      <c r="BW48" s="43">
        <v>4.0013500000000004</v>
      </c>
      <c r="BX48" s="43"/>
      <c r="BY48" s="43"/>
      <c r="BZ48" s="43">
        <v>92.618889999999993</v>
      </c>
      <c r="CA48" s="43">
        <v>2.2545700000000002</v>
      </c>
      <c r="CB48" s="43">
        <v>1.2364999999999999</v>
      </c>
      <c r="CC48" s="43">
        <v>0.6</v>
      </c>
      <c r="CD48" s="43">
        <v>23.9633</v>
      </c>
      <c r="CE48" s="43">
        <v>295.46228000000002</v>
      </c>
      <c r="CF48" s="43">
        <v>10.527900000000001</v>
      </c>
      <c r="CG48" s="43">
        <v>155.53599</v>
      </c>
      <c r="CH48" s="43">
        <v>18.08887</v>
      </c>
      <c r="CI48" s="43"/>
      <c r="CJ48" s="43"/>
      <c r="CK48" s="43">
        <v>18.7441</v>
      </c>
      <c r="CL48" s="43">
        <v>4.4055099999999996</v>
      </c>
      <c r="CM48" s="43"/>
      <c r="CN48" s="43"/>
      <c r="CO48" s="43">
        <v>6.3055000000000003</v>
      </c>
      <c r="CP48" s="43">
        <v>239.83</v>
      </c>
      <c r="CQ48" s="43"/>
      <c r="CR48" s="43">
        <v>17.591000000000001</v>
      </c>
      <c r="CS48" s="43"/>
      <c r="CT48" s="43">
        <v>24.085999999999999</v>
      </c>
    </row>
    <row r="49" spans="1:98" ht="15.6" x14ac:dyDescent="0.3">
      <c r="A49" s="1"/>
      <c r="B49" s="42" t="s">
        <v>752</v>
      </c>
      <c r="C49" s="43"/>
      <c r="D49" s="43"/>
      <c r="E49" s="43">
        <v>20.535039999999999</v>
      </c>
      <c r="F49" s="43">
        <v>13.525</v>
      </c>
      <c r="G49" s="43"/>
      <c r="H49" s="43"/>
      <c r="I49" s="43"/>
      <c r="J49" s="43"/>
      <c r="K49" s="43"/>
      <c r="L49" s="43">
        <v>31.045200000000001</v>
      </c>
      <c r="M49" s="43">
        <v>11.818099999999999</v>
      </c>
      <c r="N49" s="43">
        <v>13.61</v>
      </c>
      <c r="O49" s="43">
        <v>36.51</v>
      </c>
      <c r="P49" s="43"/>
      <c r="Q49" s="43"/>
      <c r="R49" s="43">
        <v>41.213999999999999</v>
      </c>
      <c r="S49" s="43"/>
      <c r="T49" s="43">
        <v>7.5453999999999999</v>
      </c>
      <c r="U49" s="43"/>
      <c r="V49" s="43">
        <v>8.1999999999999993</v>
      </c>
      <c r="W49" s="43"/>
      <c r="X49" s="43">
        <v>39.591659999999997</v>
      </c>
      <c r="Y49" s="43"/>
      <c r="Z49" s="43">
        <v>9.0108499999999996</v>
      </c>
      <c r="AA49" s="43"/>
      <c r="AB49" s="43"/>
      <c r="AC49" s="43"/>
      <c r="AD49" s="43"/>
      <c r="AE49" s="43"/>
      <c r="AF49" s="43">
        <v>1.1000000000000001</v>
      </c>
      <c r="AG49" s="43"/>
      <c r="AH49" s="43">
        <v>1.0911</v>
      </c>
      <c r="AI49" s="43"/>
      <c r="AJ49" s="43">
        <v>4.0739599999999996</v>
      </c>
      <c r="AK49" s="43">
        <v>0</v>
      </c>
      <c r="AL49" s="43">
        <v>3.9581</v>
      </c>
      <c r="AM49" s="43">
        <v>50.391800000000003</v>
      </c>
      <c r="AN49" s="43">
        <v>136.82911999999999</v>
      </c>
      <c r="AO49" s="43">
        <v>27.896000000000001</v>
      </c>
      <c r="AP49" s="43">
        <v>0.87</v>
      </c>
      <c r="AQ49" s="43">
        <v>160.34</v>
      </c>
      <c r="AR49" s="43"/>
      <c r="AS49" s="43">
        <v>37.478070000000002</v>
      </c>
      <c r="AT49" s="43">
        <v>29.98321</v>
      </c>
      <c r="AU49" s="43"/>
      <c r="AV49" s="43">
        <v>73.438789999999997</v>
      </c>
      <c r="AW49" s="43">
        <v>33.2057</v>
      </c>
      <c r="AX49" s="43"/>
      <c r="AY49" s="43">
        <v>3.3136100000000002</v>
      </c>
      <c r="AZ49" s="43"/>
      <c r="BA49" s="43">
        <v>4.9000000000000004</v>
      </c>
      <c r="BB49" s="43"/>
      <c r="BC49" s="43">
        <v>32.693370000000002</v>
      </c>
      <c r="BD49" s="43"/>
      <c r="BE49" s="43">
        <v>19.600000000000001</v>
      </c>
      <c r="BF49" s="43"/>
      <c r="BG49" s="43"/>
      <c r="BH49" s="43">
        <v>92.708359999999999</v>
      </c>
      <c r="BI49" s="43">
        <v>18.708500000000001</v>
      </c>
      <c r="BJ49" s="43"/>
      <c r="BK49" s="43">
        <v>5.6638700000000002</v>
      </c>
      <c r="BL49" s="43"/>
      <c r="BM49" s="43"/>
      <c r="BN49" s="43">
        <v>4.75</v>
      </c>
      <c r="BO49" s="43">
        <v>1.88</v>
      </c>
      <c r="BP49" s="43">
        <v>152.56956</v>
      </c>
      <c r="BQ49" s="43"/>
      <c r="BR49" s="43">
        <v>5.0351499999999998</v>
      </c>
      <c r="BS49" s="43">
        <v>136.38310999999999</v>
      </c>
      <c r="BT49" s="43">
        <v>14.85604</v>
      </c>
      <c r="BU49" s="43"/>
      <c r="BV49" s="43">
        <v>32.713799999999999</v>
      </c>
      <c r="BW49" s="43">
        <v>4.0848199999999997</v>
      </c>
      <c r="BX49" s="43"/>
      <c r="BY49" s="43"/>
      <c r="BZ49" s="43">
        <v>91.829809999999995</v>
      </c>
      <c r="CA49" s="43">
        <v>5.0245100000000003</v>
      </c>
      <c r="CB49" s="43">
        <v>1.2242999999999999</v>
      </c>
      <c r="CC49" s="43">
        <v>0.59</v>
      </c>
      <c r="CD49" s="43">
        <v>24.86919</v>
      </c>
      <c r="CE49" s="43">
        <v>235.85883999999999</v>
      </c>
      <c r="CF49" s="43">
        <v>10.968999999999999</v>
      </c>
      <c r="CG49" s="43">
        <v>162.07426000000001</v>
      </c>
      <c r="CH49" s="43">
        <v>17.862770000000001</v>
      </c>
      <c r="CI49" s="43"/>
      <c r="CJ49" s="43"/>
      <c r="CK49" s="43">
        <v>18.6525</v>
      </c>
      <c r="CL49" s="43">
        <v>4.4238400000000002</v>
      </c>
      <c r="CM49" s="43"/>
      <c r="CN49" s="43"/>
      <c r="CO49" s="43">
        <v>7.26457</v>
      </c>
      <c r="CP49" s="43">
        <v>247.72</v>
      </c>
      <c r="CQ49" s="43"/>
      <c r="CR49" s="43">
        <v>18.649999999999999</v>
      </c>
      <c r="CS49" s="43"/>
      <c r="CT49" s="43">
        <v>23.966000000000001</v>
      </c>
    </row>
    <row r="50" spans="1:98" ht="15.6" x14ac:dyDescent="0.3">
      <c r="A50" s="1"/>
      <c r="B50" s="42" t="s">
        <v>753</v>
      </c>
      <c r="C50" s="43"/>
      <c r="D50" s="43"/>
      <c r="E50" s="43">
        <v>26.066510000000001</v>
      </c>
      <c r="F50" s="43">
        <v>13.555</v>
      </c>
      <c r="G50" s="43"/>
      <c r="H50" s="43"/>
      <c r="I50" s="43"/>
      <c r="J50" s="43"/>
      <c r="K50" s="43"/>
      <c r="L50" s="43">
        <v>30.419899999999998</v>
      </c>
      <c r="M50" s="43">
        <v>11.973599999999999</v>
      </c>
      <c r="N50" s="43">
        <v>13.94</v>
      </c>
      <c r="O50" s="43">
        <v>35.909999999999997</v>
      </c>
      <c r="P50" s="43"/>
      <c r="Q50" s="43"/>
      <c r="R50" s="43">
        <v>41.417999999999999</v>
      </c>
      <c r="S50" s="43"/>
      <c r="T50" s="43">
        <v>8.0404999999999998</v>
      </c>
      <c r="U50" s="43"/>
      <c r="V50" s="43">
        <v>8.3000000000000007</v>
      </c>
      <c r="W50" s="43"/>
      <c r="X50" s="43">
        <v>41.207540000000002</v>
      </c>
      <c r="Y50" s="43"/>
      <c r="Z50" s="43">
        <v>8.9188799999999997</v>
      </c>
      <c r="AA50" s="43"/>
      <c r="AB50" s="43"/>
      <c r="AC50" s="43"/>
      <c r="AD50" s="43"/>
      <c r="AE50" s="43"/>
      <c r="AF50" s="43">
        <v>2.5</v>
      </c>
      <c r="AG50" s="43"/>
      <c r="AH50" s="43">
        <v>1.0778000000000001</v>
      </c>
      <c r="AI50" s="43"/>
      <c r="AJ50" s="43">
        <v>4.2364699999999997</v>
      </c>
      <c r="AK50" s="43">
        <v>0</v>
      </c>
      <c r="AL50" s="43">
        <v>3.9003000000000001</v>
      </c>
      <c r="AM50" s="43">
        <v>49.616019999999999</v>
      </c>
      <c r="AN50" s="43">
        <v>136.25867</v>
      </c>
      <c r="AO50" s="43">
        <v>27.447500000000002</v>
      </c>
      <c r="AP50" s="43">
        <v>0.94</v>
      </c>
      <c r="AQ50" s="43">
        <v>159.06</v>
      </c>
      <c r="AR50" s="43"/>
      <c r="AS50" s="43">
        <v>37.397799999999997</v>
      </c>
      <c r="AT50" s="43">
        <v>29.86974</v>
      </c>
      <c r="AU50" s="43"/>
      <c r="AV50" s="43">
        <v>89.402640000000005</v>
      </c>
      <c r="AW50" s="43">
        <v>35.110700000000001</v>
      </c>
      <c r="AX50" s="43"/>
      <c r="AY50" s="43">
        <v>3.38158</v>
      </c>
      <c r="AZ50" s="43"/>
      <c r="BA50" s="43">
        <v>5</v>
      </c>
      <c r="BB50" s="43"/>
      <c r="BC50" s="43">
        <v>36.709710000000001</v>
      </c>
      <c r="BD50" s="43"/>
      <c r="BE50" s="43">
        <v>19.600000000000001</v>
      </c>
      <c r="BF50" s="43"/>
      <c r="BG50" s="43"/>
      <c r="BH50" s="43">
        <v>88.763890000000004</v>
      </c>
      <c r="BI50" s="43">
        <v>18.810700000000001</v>
      </c>
      <c r="BJ50" s="43"/>
      <c r="BK50" s="43">
        <v>5.6445699999999999</v>
      </c>
      <c r="BL50" s="43"/>
      <c r="BM50" s="43"/>
      <c r="BN50" s="43">
        <v>3.43</v>
      </c>
      <c r="BO50" s="43">
        <v>1.93</v>
      </c>
      <c r="BP50" s="43">
        <v>151.22338999999999</v>
      </c>
      <c r="BQ50" s="43"/>
      <c r="BR50" s="43">
        <v>4.9681199999999999</v>
      </c>
      <c r="BS50" s="43">
        <v>134.75351000000001</v>
      </c>
      <c r="BT50" s="43">
        <v>14.79655</v>
      </c>
      <c r="BU50" s="43"/>
      <c r="BV50" s="43">
        <v>32.566800000000001</v>
      </c>
      <c r="BW50" s="43">
        <v>4.1258100000000004</v>
      </c>
      <c r="BX50" s="43"/>
      <c r="BY50" s="43"/>
      <c r="BZ50" s="43">
        <v>90.903469999999999</v>
      </c>
      <c r="CA50" s="43">
        <v>6.3722300000000001</v>
      </c>
      <c r="CB50" s="43">
        <v>1.1827000000000001</v>
      </c>
      <c r="CC50" s="43">
        <v>0.57999999999999996</v>
      </c>
      <c r="CD50" s="43">
        <v>24.372350000000001</v>
      </c>
      <c r="CE50" s="43">
        <v>275.45247000000001</v>
      </c>
      <c r="CF50" s="43">
        <v>11.108700000000001</v>
      </c>
      <c r="CG50" s="43">
        <v>157.01179999999999</v>
      </c>
      <c r="CH50" s="43">
        <v>17.58135</v>
      </c>
      <c r="CI50" s="43"/>
      <c r="CJ50" s="43"/>
      <c r="CK50" s="43">
        <v>18.9818</v>
      </c>
      <c r="CL50" s="43">
        <v>4.6937100000000003</v>
      </c>
      <c r="CM50" s="43"/>
      <c r="CN50" s="43"/>
      <c r="CO50" s="43">
        <v>7.6994899999999999</v>
      </c>
      <c r="CP50" s="43">
        <v>251.76</v>
      </c>
      <c r="CQ50" s="43"/>
      <c r="CR50" s="43">
        <v>18.506</v>
      </c>
      <c r="CS50" s="43"/>
      <c r="CT50" s="43">
        <v>23.936</v>
      </c>
    </row>
    <row r="51" spans="1:98" ht="15.6" x14ac:dyDescent="0.3">
      <c r="A51" s="1"/>
      <c r="B51" s="42" t="s">
        <v>754</v>
      </c>
      <c r="C51" s="43"/>
      <c r="D51" s="43"/>
      <c r="E51" s="43">
        <v>26.739660000000001</v>
      </c>
      <c r="F51" s="43">
        <v>14.196999999999999</v>
      </c>
      <c r="G51" s="43"/>
      <c r="H51" s="43"/>
      <c r="I51" s="43"/>
      <c r="J51" s="43"/>
      <c r="K51" s="43"/>
      <c r="L51" s="43">
        <v>29.9316</v>
      </c>
      <c r="M51" s="43">
        <v>12.2845</v>
      </c>
      <c r="N51" s="43">
        <v>13.51</v>
      </c>
      <c r="O51" s="43">
        <v>35.024000000000001</v>
      </c>
      <c r="P51" s="43"/>
      <c r="Q51" s="43"/>
      <c r="R51" s="43">
        <v>40.872999999999998</v>
      </c>
      <c r="S51" s="43"/>
      <c r="T51" s="43">
        <v>10.3324</v>
      </c>
      <c r="U51" s="43"/>
      <c r="V51" s="43">
        <v>8.3000000000000007</v>
      </c>
      <c r="W51" s="43"/>
      <c r="X51" s="43">
        <v>45.719070000000002</v>
      </c>
      <c r="Y51" s="43"/>
      <c r="Z51" s="43">
        <v>9.0465599999999995</v>
      </c>
      <c r="AA51" s="43"/>
      <c r="AB51" s="43"/>
      <c r="AC51" s="43"/>
      <c r="AD51" s="43"/>
      <c r="AE51" s="43"/>
      <c r="AF51" s="43">
        <v>3</v>
      </c>
      <c r="AG51" s="43"/>
      <c r="AH51" s="43">
        <v>1.0843</v>
      </c>
      <c r="AI51" s="43"/>
      <c r="AJ51" s="43">
        <v>4.23285</v>
      </c>
      <c r="AK51" s="43">
        <v>0</v>
      </c>
      <c r="AL51" s="43">
        <v>3.5842999999999998</v>
      </c>
      <c r="AM51" s="43">
        <v>49.203249999999997</v>
      </c>
      <c r="AN51" s="43">
        <v>135.87195</v>
      </c>
      <c r="AO51" s="43">
        <v>27.772500000000001</v>
      </c>
      <c r="AP51" s="43">
        <v>1.03</v>
      </c>
      <c r="AQ51" s="43">
        <v>156.44999999999999</v>
      </c>
      <c r="AR51" s="43"/>
      <c r="AS51" s="43">
        <v>37.365470000000002</v>
      </c>
      <c r="AT51" s="43">
        <v>30.496410000000001</v>
      </c>
      <c r="AU51" s="43"/>
      <c r="AV51" s="43">
        <v>169.69621000000001</v>
      </c>
      <c r="AW51" s="43">
        <v>36.061399999999999</v>
      </c>
      <c r="AX51" s="43"/>
      <c r="AY51" s="43">
        <v>3.3456999999999999</v>
      </c>
      <c r="AZ51" s="43"/>
      <c r="BA51" s="43">
        <v>4.5</v>
      </c>
      <c r="BB51" s="43"/>
      <c r="BC51" s="43">
        <v>63.86786</v>
      </c>
      <c r="BD51" s="43"/>
      <c r="BE51" s="43">
        <v>19.600000000000001</v>
      </c>
      <c r="BF51" s="43"/>
      <c r="BG51" s="43"/>
      <c r="BH51" s="43">
        <v>92.793139999999994</v>
      </c>
      <c r="BI51" s="43">
        <v>18.567620000000002</v>
      </c>
      <c r="BJ51" s="43"/>
      <c r="BK51" s="43">
        <v>5.6221899999999998</v>
      </c>
      <c r="BL51" s="43"/>
      <c r="BM51" s="43"/>
      <c r="BN51" s="43">
        <v>4.49</v>
      </c>
      <c r="BO51" s="43">
        <v>1.83</v>
      </c>
      <c r="BP51" s="43">
        <v>151.47591</v>
      </c>
      <c r="BQ51" s="43"/>
      <c r="BR51" s="43">
        <v>5.0365099999999998</v>
      </c>
      <c r="BS51" s="43">
        <v>134.95294000000001</v>
      </c>
      <c r="BT51" s="43">
        <v>15.416499999999999</v>
      </c>
      <c r="BU51" s="43"/>
      <c r="BV51" s="43">
        <v>33.4895</v>
      </c>
      <c r="BW51" s="43">
        <v>3.9547300000000001</v>
      </c>
      <c r="BX51" s="43"/>
      <c r="BY51" s="43"/>
      <c r="BZ51" s="43">
        <v>90.624070000000003</v>
      </c>
      <c r="CA51" s="43">
        <v>24.212340000000001</v>
      </c>
      <c r="CB51" s="43">
        <v>1.0733999999999999</v>
      </c>
      <c r="CC51" s="43">
        <v>0.57999999999999996</v>
      </c>
      <c r="CD51" s="43">
        <v>24.343419999999998</v>
      </c>
      <c r="CE51" s="43">
        <v>308.83327000000003</v>
      </c>
      <c r="CF51" s="43">
        <v>10.942500000000001</v>
      </c>
      <c r="CG51" s="43">
        <v>154.44904</v>
      </c>
      <c r="CH51" s="43">
        <v>17.882359999999998</v>
      </c>
      <c r="CI51" s="43"/>
      <c r="CJ51" s="43"/>
      <c r="CK51" s="43">
        <v>19.882400000000001</v>
      </c>
      <c r="CL51" s="43">
        <v>4.75373</v>
      </c>
      <c r="CM51" s="43"/>
      <c r="CN51" s="43"/>
      <c r="CO51" s="43">
        <v>7.6821000000000002</v>
      </c>
      <c r="CP51" s="43">
        <v>252.05</v>
      </c>
      <c r="CQ51" s="43"/>
      <c r="CR51" s="43">
        <v>18.940999999999999</v>
      </c>
      <c r="CS51" s="43"/>
      <c r="CT51" s="43">
        <v>24.309000000000001</v>
      </c>
    </row>
    <row r="52" spans="1:98" ht="15.6" x14ac:dyDescent="0.3">
      <c r="A52" s="1"/>
      <c r="B52" s="42" t="s">
        <v>755</v>
      </c>
      <c r="C52" s="43"/>
      <c r="D52" s="43"/>
      <c r="E52" s="43">
        <v>30.080459999999999</v>
      </c>
      <c r="F52" s="43">
        <v>13.941000000000001</v>
      </c>
      <c r="G52" s="43"/>
      <c r="H52" s="43"/>
      <c r="I52" s="43"/>
      <c r="J52" s="43"/>
      <c r="K52" s="43"/>
      <c r="L52" s="43">
        <v>29.092400000000001</v>
      </c>
      <c r="M52" s="43">
        <v>12.310600000000001</v>
      </c>
      <c r="N52" s="43">
        <v>13.6</v>
      </c>
      <c r="O52" s="43">
        <v>35.543999999999997</v>
      </c>
      <c r="P52" s="43"/>
      <c r="Q52" s="43"/>
      <c r="R52" s="43">
        <v>41.463999999999999</v>
      </c>
      <c r="S52" s="43"/>
      <c r="T52" s="43">
        <v>8.8713999999999995</v>
      </c>
      <c r="U52" s="43"/>
      <c r="V52" s="43">
        <v>8.1999999999999993</v>
      </c>
      <c r="W52" s="43"/>
      <c r="X52" s="43">
        <v>44.998150000000003</v>
      </c>
      <c r="Y52" s="43"/>
      <c r="Z52" s="43">
        <v>8.9826300000000003</v>
      </c>
      <c r="AA52" s="43"/>
      <c r="AB52" s="43"/>
      <c r="AC52" s="43"/>
      <c r="AD52" s="43"/>
      <c r="AE52" s="43"/>
      <c r="AF52" s="43">
        <v>4</v>
      </c>
      <c r="AG52" s="43"/>
      <c r="AH52" s="43">
        <v>1.2235</v>
      </c>
      <c r="AI52" s="43"/>
      <c r="AJ52" s="43">
        <v>4.8772500000000001</v>
      </c>
      <c r="AK52" s="43">
        <v>0</v>
      </c>
      <c r="AL52" s="43">
        <v>2.4870999999999999</v>
      </c>
      <c r="AM52" s="43">
        <v>47.124989999999997</v>
      </c>
      <c r="AN52" s="43">
        <v>135.79918000000001</v>
      </c>
      <c r="AO52" s="43">
        <v>28.545300000000001</v>
      </c>
      <c r="AP52" s="43">
        <v>1.1499999999999999</v>
      </c>
      <c r="AQ52" s="43">
        <v>146.12</v>
      </c>
      <c r="AR52" s="43"/>
      <c r="AS52" s="43">
        <v>38.372410000000002</v>
      </c>
      <c r="AT52" s="43">
        <v>30.331130000000002</v>
      </c>
      <c r="AU52" s="43"/>
      <c r="AV52" s="43">
        <v>170.42104</v>
      </c>
      <c r="AW52" s="43">
        <v>36.043199999999999</v>
      </c>
      <c r="AX52" s="43"/>
      <c r="AY52" s="43">
        <v>3.56786</v>
      </c>
      <c r="AZ52" s="43"/>
      <c r="BA52" s="43">
        <v>4.2</v>
      </c>
      <c r="BB52" s="43"/>
      <c r="BC52" s="43">
        <v>70.743319999999997</v>
      </c>
      <c r="BD52" s="43"/>
      <c r="BE52" s="43">
        <v>19.600000000000001</v>
      </c>
      <c r="BF52" s="43"/>
      <c r="BG52" s="43"/>
      <c r="BH52" s="43">
        <v>91.720259999999996</v>
      </c>
      <c r="BI52" s="43">
        <v>18.312339999999999</v>
      </c>
      <c r="BJ52" s="43"/>
      <c r="BK52" s="43">
        <v>5.57653</v>
      </c>
      <c r="BL52" s="43"/>
      <c r="BM52" s="43"/>
      <c r="BN52" s="43">
        <v>20.79</v>
      </c>
      <c r="BO52" s="43">
        <v>1.81</v>
      </c>
      <c r="BP52" s="43">
        <v>152.60995</v>
      </c>
      <c r="BQ52" s="43"/>
      <c r="BR52" s="43">
        <v>4.8876799999999996</v>
      </c>
      <c r="BS52" s="43">
        <v>133.52345</v>
      </c>
      <c r="BT52" s="43">
        <v>15.436019999999999</v>
      </c>
      <c r="BU52" s="43"/>
      <c r="BV52" s="43">
        <v>35.1751</v>
      </c>
      <c r="BW52" s="43">
        <v>3.9614600000000002</v>
      </c>
      <c r="BX52" s="43"/>
      <c r="BY52" s="43"/>
      <c r="BZ52" s="43">
        <v>91.088740000000001</v>
      </c>
      <c r="CA52" s="43">
        <v>24.68629</v>
      </c>
      <c r="CB52" s="43">
        <v>0.72299999999999998</v>
      </c>
      <c r="CC52" s="43">
        <v>0.56999999999999995</v>
      </c>
      <c r="CD52" s="43">
        <v>23.895720000000001</v>
      </c>
      <c r="CE52" s="43">
        <v>299.39573999999999</v>
      </c>
      <c r="CF52" s="43">
        <v>11.036799999999999</v>
      </c>
      <c r="CG52" s="43">
        <v>154.12296000000001</v>
      </c>
      <c r="CH52" s="43">
        <v>18.640550000000001</v>
      </c>
      <c r="CI52" s="43"/>
      <c r="CJ52" s="43"/>
      <c r="CK52" s="43">
        <v>20.220199999999998</v>
      </c>
      <c r="CL52" s="43">
        <v>4.8209799999999996</v>
      </c>
      <c r="CM52" s="43"/>
      <c r="CN52" s="43"/>
      <c r="CO52" s="43">
        <v>7.8444399999999996</v>
      </c>
      <c r="CP52" s="43">
        <v>253.21</v>
      </c>
      <c r="CQ52" s="43"/>
      <c r="CR52" s="43">
        <v>20.888999999999999</v>
      </c>
      <c r="CS52" s="43"/>
      <c r="CT52" s="43">
        <v>25.181999999999999</v>
      </c>
    </row>
    <row r="53" spans="1:98" ht="15.6" x14ac:dyDescent="0.3">
      <c r="A53" s="1"/>
      <c r="B53" s="42" t="s">
        <v>756</v>
      </c>
      <c r="C53" s="43"/>
      <c r="D53" s="43"/>
      <c r="E53" s="43">
        <v>31.13927</v>
      </c>
      <c r="F53" s="43">
        <v>14.090999999999999</v>
      </c>
      <c r="G53" s="43"/>
      <c r="H53" s="43"/>
      <c r="I53" s="43"/>
      <c r="J53" s="43"/>
      <c r="K53" s="43"/>
      <c r="L53" s="43">
        <v>28.650600000000001</v>
      </c>
      <c r="M53" s="43">
        <v>12.8338</v>
      </c>
      <c r="N53" s="43">
        <v>13.36</v>
      </c>
      <c r="O53" s="43">
        <v>35.442</v>
      </c>
      <c r="P53" s="43"/>
      <c r="Q53" s="43"/>
      <c r="R53" s="43">
        <v>41.631</v>
      </c>
      <c r="S53" s="43"/>
      <c r="T53" s="43">
        <v>11.1675</v>
      </c>
      <c r="U53" s="43"/>
      <c r="V53" s="43">
        <v>8.1999999999999993</v>
      </c>
      <c r="W53" s="43"/>
      <c r="X53" s="43">
        <v>50.508200000000002</v>
      </c>
      <c r="Y53" s="43"/>
      <c r="Z53" s="43">
        <v>9.0235699999999994</v>
      </c>
      <c r="AA53" s="43"/>
      <c r="AB53" s="43"/>
      <c r="AC53" s="43"/>
      <c r="AD53" s="43"/>
      <c r="AE53" s="43"/>
      <c r="AF53" s="43">
        <v>4.4000000000000004</v>
      </c>
      <c r="AG53" s="43"/>
      <c r="AH53" s="43">
        <v>1.1883999999999999</v>
      </c>
      <c r="AI53" s="43"/>
      <c r="AJ53" s="43">
        <v>4.42605</v>
      </c>
      <c r="AK53" s="43">
        <v>0</v>
      </c>
      <c r="AL53" s="43">
        <v>1.8526</v>
      </c>
      <c r="AM53" s="43">
        <v>49.575380000000003</v>
      </c>
      <c r="AN53" s="43">
        <v>135.43241</v>
      </c>
      <c r="AO53" s="43">
        <v>28.726800000000001</v>
      </c>
      <c r="AP53" s="43">
        <v>1.26</v>
      </c>
      <c r="AQ53" s="43">
        <v>105.14</v>
      </c>
      <c r="AR53" s="43"/>
      <c r="AS53" s="43">
        <v>37.999400000000001</v>
      </c>
      <c r="AT53" s="43">
        <v>30.191890000000001</v>
      </c>
      <c r="AU53" s="43"/>
      <c r="AV53" s="43">
        <v>192.49373</v>
      </c>
      <c r="AW53" s="43">
        <v>37.058799999999998</v>
      </c>
      <c r="AX53" s="43"/>
      <c r="AY53" s="43">
        <v>3.54975</v>
      </c>
      <c r="AZ53" s="43"/>
      <c r="BA53" s="43">
        <v>3.7</v>
      </c>
      <c r="BB53" s="43"/>
      <c r="BC53" s="43">
        <v>73.019810000000007</v>
      </c>
      <c r="BD53" s="43"/>
      <c r="BE53" s="43">
        <v>19.600000000000001</v>
      </c>
      <c r="BF53" s="43"/>
      <c r="BG53" s="43"/>
      <c r="BH53" s="43">
        <v>90.727760000000004</v>
      </c>
      <c r="BI53" s="43">
        <v>18.61919</v>
      </c>
      <c r="BJ53" s="43"/>
      <c r="BK53" s="43">
        <v>5.5034000000000001</v>
      </c>
      <c r="BL53" s="43"/>
      <c r="BM53" s="43"/>
      <c r="BN53" s="43">
        <v>25.43</v>
      </c>
      <c r="BO53" s="43">
        <v>1.66</v>
      </c>
      <c r="BP53" s="43">
        <v>152.29127</v>
      </c>
      <c r="BQ53" s="43"/>
      <c r="BR53" s="43">
        <v>4.8375399999999997</v>
      </c>
      <c r="BS53" s="43">
        <v>133.67644000000001</v>
      </c>
      <c r="BT53" s="43">
        <v>15.2668</v>
      </c>
      <c r="BU53" s="43"/>
      <c r="BV53" s="43">
        <v>35.554699999999997</v>
      </c>
      <c r="BW53" s="43">
        <v>3.9545699999999999</v>
      </c>
      <c r="BX53" s="43"/>
      <c r="BY53" s="43"/>
      <c r="BZ53" s="43">
        <v>91.640140000000002</v>
      </c>
      <c r="CA53" s="43">
        <v>24.774550000000001</v>
      </c>
      <c r="CB53" s="43">
        <v>0.55159999999999998</v>
      </c>
      <c r="CC53" s="43">
        <v>0.56000000000000005</v>
      </c>
      <c r="CD53" s="43">
        <v>23.792249999999999</v>
      </c>
      <c r="CE53" s="43">
        <v>300.55396000000002</v>
      </c>
      <c r="CF53" s="43">
        <v>11.033200000000001</v>
      </c>
      <c r="CG53" s="43">
        <v>161.38230999999999</v>
      </c>
      <c r="CH53" s="43">
        <v>18.30639</v>
      </c>
      <c r="CI53" s="43"/>
      <c r="CJ53" s="43"/>
      <c r="CK53" s="43">
        <v>20.517199999999999</v>
      </c>
      <c r="CL53" s="43">
        <v>4.7875399999999999</v>
      </c>
      <c r="CM53" s="43"/>
      <c r="CN53" s="43"/>
      <c r="CO53" s="43">
        <v>8.8486399999999996</v>
      </c>
      <c r="CP53" s="43">
        <v>252.63</v>
      </c>
      <c r="CQ53" s="43"/>
      <c r="CR53" s="43">
        <v>27.103999999999999</v>
      </c>
      <c r="CS53" s="43"/>
      <c r="CT53" s="43">
        <v>24.437000000000001</v>
      </c>
    </row>
    <row r="54" spans="1:98" ht="15.6" x14ac:dyDescent="0.3">
      <c r="A54" s="1"/>
      <c r="B54" s="42" t="s">
        <v>757</v>
      </c>
      <c r="C54" s="43"/>
      <c r="D54" s="43"/>
      <c r="E54" s="43">
        <v>35.59299</v>
      </c>
      <c r="F54" s="43">
        <v>13.709</v>
      </c>
      <c r="G54" s="43"/>
      <c r="H54" s="43"/>
      <c r="I54" s="43"/>
      <c r="J54" s="43"/>
      <c r="K54" s="43"/>
      <c r="L54" s="43">
        <v>28.055199999999999</v>
      </c>
      <c r="M54" s="43">
        <v>15.035500000000001</v>
      </c>
      <c r="N54" s="43">
        <v>13.56</v>
      </c>
      <c r="O54" s="43">
        <v>35.107999999999997</v>
      </c>
      <c r="P54" s="43"/>
      <c r="Q54" s="43"/>
      <c r="R54" s="43">
        <v>41.664000000000001</v>
      </c>
      <c r="S54" s="43"/>
      <c r="T54" s="43">
        <v>39.128799999999998</v>
      </c>
      <c r="U54" s="43"/>
      <c r="V54" s="43">
        <v>8</v>
      </c>
      <c r="W54" s="43"/>
      <c r="X54" s="43">
        <v>54.92915</v>
      </c>
      <c r="Y54" s="43"/>
      <c r="Z54" s="43">
        <v>8.8265399999999996</v>
      </c>
      <c r="AA54" s="43"/>
      <c r="AB54" s="43"/>
      <c r="AC54" s="43"/>
      <c r="AD54" s="43"/>
      <c r="AE54" s="43"/>
      <c r="AF54" s="43">
        <v>3.2</v>
      </c>
      <c r="AG54" s="43"/>
      <c r="AH54" s="43">
        <v>4.3495999999999997</v>
      </c>
      <c r="AI54" s="43"/>
      <c r="AJ54" s="43">
        <v>4.5418000000000003</v>
      </c>
      <c r="AK54" s="43">
        <v>0</v>
      </c>
      <c r="AL54" s="43">
        <v>1.4985999999999999</v>
      </c>
      <c r="AM54" s="43">
        <v>49.940950000000001</v>
      </c>
      <c r="AN54" s="43">
        <v>135.89187999999999</v>
      </c>
      <c r="AO54" s="43">
        <v>28.3093</v>
      </c>
      <c r="AP54" s="43">
        <v>1.2</v>
      </c>
      <c r="AQ54" s="43">
        <v>79.09</v>
      </c>
      <c r="AR54" s="43"/>
      <c r="AS54" s="43">
        <v>37.714460000000003</v>
      </c>
      <c r="AT54" s="43">
        <v>31.67051</v>
      </c>
      <c r="AU54" s="43"/>
      <c r="AV54" s="43">
        <v>199.35095999999999</v>
      </c>
      <c r="AW54" s="43">
        <v>36.842100000000002</v>
      </c>
      <c r="AX54" s="43"/>
      <c r="AY54" s="43">
        <v>3.4734799999999999</v>
      </c>
      <c r="AZ54" s="43"/>
      <c r="BA54" s="43">
        <v>3.9</v>
      </c>
      <c r="BB54" s="43"/>
      <c r="BC54" s="43">
        <v>73.12697</v>
      </c>
      <c r="BD54" s="43"/>
      <c r="BE54" s="43">
        <v>19.600000000000001</v>
      </c>
      <c r="BF54" s="43"/>
      <c r="BG54" s="43"/>
      <c r="BH54" s="43">
        <v>92.459729999999993</v>
      </c>
      <c r="BI54" s="43">
        <v>18.416979999999999</v>
      </c>
      <c r="BJ54" s="43"/>
      <c r="BK54" s="43">
        <v>5.5564900000000002</v>
      </c>
      <c r="BL54" s="43"/>
      <c r="BM54" s="43"/>
      <c r="BN54" s="43">
        <v>22.18</v>
      </c>
      <c r="BO54" s="43">
        <v>1.7</v>
      </c>
      <c r="BP54" s="43">
        <v>151.71252999999999</v>
      </c>
      <c r="BQ54" s="43"/>
      <c r="BR54" s="43">
        <v>4.8889699999999996</v>
      </c>
      <c r="BS54" s="43">
        <v>135.10533000000001</v>
      </c>
      <c r="BT54" s="43">
        <v>14.696070000000001</v>
      </c>
      <c r="BU54" s="43"/>
      <c r="BV54" s="43">
        <v>35.628300000000003</v>
      </c>
      <c r="BW54" s="43">
        <v>3.8564400000000001</v>
      </c>
      <c r="BX54" s="43"/>
      <c r="BY54" s="43"/>
      <c r="BZ54" s="43">
        <v>93.517009999999999</v>
      </c>
      <c r="CA54" s="43">
        <v>24.879169999999998</v>
      </c>
      <c r="CB54" s="43">
        <v>0.43430000000000002</v>
      </c>
      <c r="CC54" s="43">
        <v>0.54</v>
      </c>
      <c r="CD54" s="43">
        <v>24.943370000000002</v>
      </c>
      <c r="CE54" s="43">
        <v>305.19443999999999</v>
      </c>
      <c r="CF54" s="43">
        <v>10.919</v>
      </c>
      <c r="CG54" s="43">
        <v>159.7046</v>
      </c>
      <c r="CH54" s="43">
        <v>18.088090000000001</v>
      </c>
      <c r="CI54" s="43"/>
      <c r="CJ54" s="43"/>
      <c r="CK54" s="43">
        <v>20.6829</v>
      </c>
      <c r="CL54" s="43">
        <v>4.7801999999999998</v>
      </c>
      <c r="CM54" s="43"/>
      <c r="CN54" s="43"/>
      <c r="CO54" s="43">
        <v>9.1526999999999994</v>
      </c>
      <c r="CP54" s="43">
        <v>251.66</v>
      </c>
      <c r="CQ54" s="43"/>
      <c r="CR54" s="43">
        <v>27.109000000000002</v>
      </c>
      <c r="CS54" s="43"/>
      <c r="CT54" s="43">
        <v>23.850999999999999</v>
      </c>
    </row>
    <row r="55" spans="1:98" ht="15.6" x14ac:dyDescent="0.3">
      <c r="A55" s="1"/>
      <c r="B55" s="42" t="s">
        <v>44</v>
      </c>
      <c r="C55" s="43"/>
      <c r="D55" s="43"/>
      <c r="E55" s="43">
        <v>36.37529</v>
      </c>
      <c r="F55" s="43">
        <v>13.271000000000001</v>
      </c>
      <c r="G55" s="43"/>
      <c r="H55" s="43"/>
      <c r="I55" s="43"/>
      <c r="J55" s="43"/>
      <c r="K55" s="43"/>
      <c r="L55" s="43">
        <v>27.649000000000001</v>
      </c>
      <c r="M55" s="43">
        <v>14.9558</v>
      </c>
      <c r="N55" s="43">
        <v>13.64</v>
      </c>
      <c r="O55" s="43">
        <v>35.01</v>
      </c>
      <c r="P55" s="43"/>
      <c r="Q55" s="43"/>
      <c r="R55" s="43">
        <v>41.473999999999997</v>
      </c>
      <c r="S55" s="43"/>
      <c r="T55" s="43">
        <v>27.561499999999999</v>
      </c>
      <c r="U55" s="43"/>
      <c r="V55" s="43">
        <v>7.9</v>
      </c>
      <c r="W55" s="43"/>
      <c r="X55" s="43">
        <v>137.45268999999999</v>
      </c>
      <c r="Y55" s="43"/>
      <c r="Z55" s="43">
        <v>8.7608599999999992</v>
      </c>
      <c r="AA55" s="43"/>
      <c r="AB55" s="43"/>
      <c r="AC55" s="43"/>
      <c r="AD55" s="43"/>
      <c r="AE55" s="43"/>
      <c r="AF55" s="43">
        <v>4.0999999999999996</v>
      </c>
      <c r="AG55" s="43"/>
      <c r="AH55" s="43">
        <v>6.1916000000000002</v>
      </c>
      <c r="AI55" s="43"/>
      <c r="AJ55" s="43">
        <v>5.2758599999999998</v>
      </c>
      <c r="AK55" s="43">
        <v>0</v>
      </c>
      <c r="AL55" s="43">
        <v>1.3081</v>
      </c>
      <c r="AM55" s="43">
        <v>47.707549999999998</v>
      </c>
      <c r="AN55" s="43">
        <v>135.48489000000001</v>
      </c>
      <c r="AO55" s="43">
        <v>28.761399999999998</v>
      </c>
      <c r="AP55" s="43">
        <v>0.83</v>
      </c>
      <c r="AQ55" s="43">
        <v>72.150000000000006</v>
      </c>
      <c r="AR55" s="43"/>
      <c r="AS55" s="43">
        <v>38.018439999999998</v>
      </c>
      <c r="AT55" s="43">
        <v>31.212669999999999</v>
      </c>
      <c r="AU55" s="43"/>
      <c r="AV55" s="43">
        <v>197.82944000000001</v>
      </c>
      <c r="AW55" s="43">
        <v>36.724600000000002</v>
      </c>
      <c r="AX55" s="43"/>
      <c r="AY55" s="43">
        <v>3.3134199999999998</v>
      </c>
      <c r="AZ55" s="43"/>
      <c r="BA55" s="43">
        <v>4.3</v>
      </c>
      <c r="BB55" s="43"/>
      <c r="BC55" s="43">
        <v>73.11251</v>
      </c>
      <c r="BD55" s="43"/>
      <c r="BE55" s="43">
        <v>19.600000000000001</v>
      </c>
      <c r="BF55" s="43"/>
      <c r="BG55" s="43"/>
      <c r="BH55" s="43">
        <v>88.580129999999997</v>
      </c>
      <c r="BI55" s="43">
        <v>18.258469999999999</v>
      </c>
      <c r="BJ55" s="43"/>
      <c r="BK55" s="43">
        <v>5.6917900000000001</v>
      </c>
      <c r="BL55" s="43"/>
      <c r="BM55" s="43"/>
      <c r="BN55" s="43">
        <v>22.52</v>
      </c>
      <c r="BO55" s="43">
        <v>1.74</v>
      </c>
      <c r="BP55" s="43">
        <v>151.64508000000001</v>
      </c>
      <c r="BQ55" s="43"/>
      <c r="BR55" s="43">
        <v>4.7533799999999999</v>
      </c>
      <c r="BS55" s="43">
        <v>133.98908</v>
      </c>
      <c r="BT55" s="43">
        <v>15.37706</v>
      </c>
      <c r="BU55" s="43"/>
      <c r="BV55" s="43">
        <v>35.408299999999997</v>
      </c>
      <c r="BW55" s="43">
        <v>3.8369499999999999</v>
      </c>
      <c r="BX55" s="43"/>
      <c r="BY55" s="43"/>
      <c r="BZ55" s="43">
        <v>93.345979999999997</v>
      </c>
      <c r="CA55" s="43">
        <v>24.94678</v>
      </c>
      <c r="CB55" s="43">
        <v>0.36940000000000001</v>
      </c>
      <c r="CC55" s="43">
        <v>0.57999999999999996</v>
      </c>
      <c r="CD55" s="43">
        <v>24.938580000000002</v>
      </c>
      <c r="CE55" s="43">
        <v>293.28431</v>
      </c>
      <c r="CF55" s="43">
        <v>10.969200000000001</v>
      </c>
      <c r="CG55" s="43">
        <v>155.3244</v>
      </c>
      <c r="CH55" s="43">
        <v>18.259879999999999</v>
      </c>
      <c r="CI55" s="43"/>
      <c r="CJ55" s="43"/>
      <c r="CK55" s="43">
        <v>20.600300000000001</v>
      </c>
      <c r="CL55" s="43">
        <v>4.7255700000000003</v>
      </c>
      <c r="CM55" s="43"/>
      <c r="CN55" s="43"/>
      <c r="CO55" s="43">
        <v>8.9757599999999993</v>
      </c>
      <c r="CP55" s="43">
        <v>253.43</v>
      </c>
      <c r="CQ55" s="43"/>
      <c r="CR55" s="43">
        <v>27.628</v>
      </c>
      <c r="CS55" s="43"/>
      <c r="CT55" s="43">
        <v>27.187000000000001</v>
      </c>
    </row>
    <row r="56" spans="1:98" ht="31.35" customHeight="1" x14ac:dyDescent="0.3">
      <c r="A56" s="1"/>
      <c r="B56" s="44" t="s">
        <v>848</v>
      </c>
      <c r="C56" s="45">
        <v>0</v>
      </c>
      <c r="D56" s="45">
        <v>0</v>
      </c>
      <c r="E56" s="45">
        <v>777.98947999999996</v>
      </c>
      <c r="F56" s="45">
        <v>296.25400000000002</v>
      </c>
      <c r="G56" s="45">
        <v>0</v>
      </c>
      <c r="H56" s="45">
        <v>0</v>
      </c>
      <c r="I56" s="45">
        <v>0</v>
      </c>
      <c r="J56" s="45">
        <v>0</v>
      </c>
      <c r="K56" s="45">
        <v>0</v>
      </c>
      <c r="L56" s="45">
        <v>691.53520000000003</v>
      </c>
      <c r="M56" s="45">
        <v>326.75970000000001</v>
      </c>
      <c r="N56" s="45">
        <v>327.45999999999998</v>
      </c>
      <c r="O56" s="45">
        <v>851.03599999999994</v>
      </c>
      <c r="P56" s="45">
        <v>0</v>
      </c>
      <c r="Q56" s="45">
        <v>0</v>
      </c>
      <c r="R56" s="45">
        <v>975.47</v>
      </c>
      <c r="S56" s="45">
        <v>0</v>
      </c>
      <c r="T56" s="45">
        <v>629.23294999999996</v>
      </c>
      <c r="U56" s="45">
        <v>0</v>
      </c>
      <c r="V56" s="45">
        <v>171.2</v>
      </c>
      <c r="W56" s="45">
        <v>0</v>
      </c>
      <c r="X56" s="45">
        <v>2704.1292100000001</v>
      </c>
      <c r="Y56" s="45">
        <v>0</v>
      </c>
      <c r="Z56" s="45">
        <v>204.81054499999999</v>
      </c>
      <c r="AA56" s="45">
        <v>0</v>
      </c>
      <c r="AB56" s="45">
        <v>0</v>
      </c>
      <c r="AC56" s="45">
        <v>0</v>
      </c>
      <c r="AD56" s="45">
        <v>0</v>
      </c>
      <c r="AE56" s="45">
        <v>0</v>
      </c>
      <c r="AF56" s="45">
        <v>52.3</v>
      </c>
      <c r="AG56" s="45">
        <v>0</v>
      </c>
      <c r="AH56" s="45">
        <v>71.649850000000001</v>
      </c>
      <c r="AI56" s="45">
        <v>0</v>
      </c>
      <c r="AJ56" s="45">
        <v>118.96792499999999</v>
      </c>
      <c r="AK56" s="45">
        <v>0</v>
      </c>
      <c r="AL56" s="45">
        <v>61.663899999999998</v>
      </c>
      <c r="AM56" s="45">
        <v>1142.7746549999999</v>
      </c>
      <c r="AN56" s="45">
        <v>3214.22505</v>
      </c>
      <c r="AO56" s="45">
        <v>653.50194999999997</v>
      </c>
      <c r="AP56" s="45">
        <v>18.010000000000002</v>
      </c>
      <c r="AQ56" s="45">
        <v>3652.2950000000001</v>
      </c>
      <c r="AR56" s="45">
        <v>0</v>
      </c>
      <c r="AS56" s="45">
        <v>886.99866999999995</v>
      </c>
      <c r="AT56" s="45">
        <v>778.42341999999996</v>
      </c>
      <c r="AU56" s="45">
        <v>0</v>
      </c>
      <c r="AV56" s="45">
        <v>3861.534815</v>
      </c>
      <c r="AW56" s="45">
        <v>815.97445000000005</v>
      </c>
      <c r="AX56" s="45">
        <v>0</v>
      </c>
      <c r="AY56" s="45">
        <v>76.426845</v>
      </c>
      <c r="AZ56" s="45">
        <v>0</v>
      </c>
      <c r="BA56" s="45">
        <v>106.85</v>
      </c>
      <c r="BB56" s="45">
        <v>0</v>
      </c>
      <c r="BC56" s="45">
        <v>1495.0400099999999</v>
      </c>
      <c r="BD56" s="45">
        <v>0</v>
      </c>
      <c r="BE56" s="45">
        <v>471</v>
      </c>
      <c r="BF56" s="45">
        <v>0</v>
      </c>
      <c r="BG56" s="45">
        <v>0</v>
      </c>
      <c r="BH56" s="45">
        <v>2175.7098599999999</v>
      </c>
      <c r="BI56" s="45">
        <v>446.50255499999997</v>
      </c>
      <c r="BJ56" s="45">
        <v>0</v>
      </c>
      <c r="BK56" s="45">
        <v>123.21971000000001</v>
      </c>
      <c r="BL56" s="45">
        <v>0</v>
      </c>
      <c r="BM56" s="45">
        <v>0</v>
      </c>
      <c r="BN56" s="45">
        <v>492.64499999999998</v>
      </c>
      <c r="BO56" s="45">
        <v>42.63</v>
      </c>
      <c r="BP56" s="45">
        <v>3553.297615</v>
      </c>
      <c r="BQ56" s="45">
        <v>0</v>
      </c>
      <c r="BR56" s="45">
        <v>109.10607</v>
      </c>
      <c r="BS56" s="45">
        <v>3123.842005</v>
      </c>
      <c r="BT56" s="45">
        <v>336.66485</v>
      </c>
      <c r="BU56" s="45">
        <v>0</v>
      </c>
      <c r="BV56" s="45">
        <v>784.74760000000003</v>
      </c>
      <c r="BW56" s="45">
        <v>93.615489999999994</v>
      </c>
      <c r="BX56" s="45">
        <v>0</v>
      </c>
      <c r="BY56" s="45">
        <v>0</v>
      </c>
      <c r="BZ56" s="45">
        <v>2195.8778349999998</v>
      </c>
      <c r="CA56" s="45">
        <v>496.03135500000002</v>
      </c>
      <c r="CB56" s="45">
        <v>19.308800000000002</v>
      </c>
      <c r="CC56" s="45">
        <v>13.73</v>
      </c>
      <c r="CD56" s="45">
        <v>574.86295500000006</v>
      </c>
      <c r="CE56" s="45">
        <v>8344.0465700000004</v>
      </c>
      <c r="CF56" s="45">
        <v>257.6771</v>
      </c>
      <c r="CG56" s="45">
        <v>3712.1310100000001</v>
      </c>
      <c r="CH56" s="45">
        <v>426.58923499999997</v>
      </c>
      <c r="CI56" s="45">
        <v>0</v>
      </c>
      <c r="CJ56" s="45">
        <v>0</v>
      </c>
      <c r="CK56" s="45">
        <v>409.10149999999999</v>
      </c>
      <c r="CL56" s="45">
        <v>108.1241</v>
      </c>
      <c r="CM56" s="45">
        <v>0</v>
      </c>
      <c r="CN56" s="45">
        <v>0</v>
      </c>
      <c r="CO56" s="45">
        <v>201.97408999999999</v>
      </c>
      <c r="CP56" s="45">
        <v>6243.7849999999999</v>
      </c>
      <c r="CQ56" s="45">
        <v>0</v>
      </c>
      <c r="CR56" s="45">
        <v>560.15099999999995</v>
      </c>
      <c r="CS56" s="45">
        <v>0</v>
      </c>
      <c r="CT56" s="45">
        <v>555.9665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849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850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851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852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29" activePane="bottomRight" state="frozen"/>
      <selection pane="topRight" activeCell="C1" sqref="C1"/>
      <selection pane="bottomLeft" activeCell="A7" sqref="A7"/>
      <selection pane="bottomRight" activeCell="P8" sqref="P8:P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0" t="s">
        <v>0</v>
      </c>
      <c r="C3" s="191"/>
      <c r="D3" s="191"/>
      <c r="E3" s="191"/>
      <c r="F3" s="191"/>
      <c r="G3" s="191"/>
      <c r="H3" s="191"/>
      <c r="I3" s="191"/>
      <c r="J3" s="191"/>
      <c r="K3" s="191"/>
      <c r="L3" s="19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853</v>
      </c>
      <c r="C5" s="1"/>
      <c r="D5" s="1"/>
      <c r="E5" s="1"/>
      <c r="F5" s="1"/>
      <c r="G5" s="1"/>
      <c r="H5" s="1"/>
      <c r="I5" s="1"/>
      <c r="J5" s="1"/>
      <c r="K5" s="1"/>
      <c r="L5" s="1"/>
      <c r="M5" s="1"/>
      <c r="N5" s="1"/>
      <c r="O5" s="1"/>
      <c r="P5" s="1"/>
      <c r="Q5" s="1"/>
      <c r="R5" s="1"/>
      <c r="S5" s="1"/>
      <c r="T5" s="1"/>
      <c r="U5" s="1"/>
      <c r="V5" s="1"/>
      <c r="W5" s="1"/>
      <c r="X5" s="1"/>
    </row>
    <row r="6" spans="1:24" ht="48" x14ac:dyDescent="0.3">
      <c r="A6" s="1"/>
      <c r="B6" s="37" t="s">
        <v>483</v>
      </c>
      <c r="C6" s="48" t="s">
        <v>854</v>
      </c>
      <c r="D6" s="48" t="s">
        <v>855</v>
      </c>
      <c r="E6" s="48" t="s">
        <v>856</v>
      </c>
      <c r="F6" s="48" t="s">
        <v>857</v>
      </c>
      <c r="G6" s="48" t="s">
        <v>3189</v>
      </c>
      <c r="H6" s="48" t="s">
        <v>3190</v>
      </c>
      <c r="I6" s="48" t="s">
        <v>3191</v>
      </c>
      <c r="J6" s="48" t="s">
        <v>3192</v>
      </c>
      <c r="K6" s="48" t="s">
        <v>3193</v>
      </c>
      <c r="L6" s="48" t="s">
        <v>858</v>
      </c>
      <c r="M6" s="48" t="s">
        <v>859</v>
      </c>
      <c r="N6" s="48" t="s">
        <v>860</v>
      </c>
      <c r="O6" s="48" t="s">
        <v>861</v>
      </c>
      <c r="P6" s="37" t="s">
        <v>862</v>
      </c>
      <c r="Q6" s="1"/>
      <c r="R6" s="1"/>
      <c r="S6" s="1"/>
      <c r="T6" s="1"/>
      <c r="U6" s="49" t="s">
        <v>3</v>
      </c>
      <c r="V6" s="49" t="s">
        <v>58</v>
      </c>
      <c r="W6" s="49" t="s">
        <v>863</v>
      </c>
      <c r="X6" s="49" t="s">
        <v>864</v>
      </c>
    </row>
    <row r="7" spans="1:24" x14ac:dyDescent="0.3">
      <c r="A7" s="1"/>
      <c r="B7" s="50" t="s">
        <v>711</v>
      </c>
      <c r="C7" s="51">
        <v>907.7</v>
      </c>
      <c r="D7" s="51">
        <v>2098</v>
      </c>
      <c r="E7" s="51">
        <v>2907.3</v>
      </c>
      <c r="F7" s="51">
        <v>0</v>
      </c>
      <c r="G7" s="51"/>
      <c r="H7" s="51"/>
      <c r="I7" s="51"/>
      <c r="J7" s="51"/>
      <c r="K7" s="51"/>
      <c r="L7" s="51">
        <v>32.4</v>
      </c>
      <c r="M7" s="51">
        <v>10.7</v>
      </c>
      <c r="N7" s="51">
        <v>0</v>
      </c>
      <c r="O7" s="51">
        <v>216.7</v>
      </c>
      <c r="P7" s="51">
        <f>SUM(C7:O7)</f>
        <v>6172.7999999999993</v>
      </c>
      <c r="Q7" s="1"/>
      <c r="R7" s="1"/>
      <c r="S7" s="1"/>
      <c r="T7" s="1"/>
      <c r="U7" s="205" t="s">
        <v>526</v>
      </c>
      <c r="V7" s="52" t="s">
        <v>865</v>
      </c>
      <c r="W7" s="53">
        <v>325</v>
      </c>
      <c r="X7" s="53" t="s">
        <v>866</v>
      </c>
    </row>
    <row r="8" spans="1:24" x14ac:dyDescent="0.3">
      <c r="A8" s="1"/>
      <c r="B8" s="54" t="s">
        <v>712</v>
      </c>
      <c r="C8" s="55">
        <v>900.5</v>
      </c>
      <c r="D8" s="55">
        <v>1936.6</v>
      </c>
      <c r="E8" s="55">
        <v>2977.9</v>
      </c>
      <c r="F8" s="55">
        <v>0</v>
      </c>
      <c r="G8" s="55"/>
      <c r="H8" s="55"/>
      <c r="I8" s="55"/>
      <c r="J8" s="55"/>
      <c r="K8" s="55"/>
      <c r="L8" s="55">
        <v>31.1</v>
      </c>
      <c r="M8" s="55">
        <v>10.7</v>
      </c>
      <c r="N8" s="55">
        <v>0</v>
      </c>
      <c r="O8" s="55">
        <v>210.5</v>
      </c>
      <c r="P8" s="55">
        <f t="shared" ref="P8:P54" si="0">SUM(C8:O8)</f>
        <v>6067.3</v>
      </c>
      <c r="Q8" s="1"/>
      <c r="R8" s="1"/>
      <c r="S8" s="1"/>
      <c r="T8" s="1"/>
      <c r="U8" s="205" t="s">
        <v>527</v>
      </c>
      <c r="V8" s="52" t="s">
        <v>867</v>
      </c>
      <c r="W8" s="53">
        <v>29.7</v>
      </c>
      <c r="X8" s="53" t="s">
        <v>866</v>
      </c>
    </row>
    <row r="9" spans="1:24" x14ac:dyDescent="0.3">
      <c r="A9" s="1"/>
      <c r="B9" s="54" t="s">
        <v>713</v>
      </c>
      <c r="C9" s="55">
        <v>904</v>
      </c>
      <c r="D9" s="55">
        <v>1800.6</v>
      </c>
      <c r="E9" s="55">
        <v>2942.7</v>
      </c>
      <c r="F9" s="55">
        <v>0</v>
      </c>
      <c r="G9" s="55"/>
      <c r="H9" s="55"/>
      <c r="I9" s="55"/>
      <c r="J9" s="55"/>
      <c r="K9" s="55"/>
      <c r="L9" s="55">
        <v>32.200000000000003</v>
      </c>
      <c r="M9" s="55">
        <v>10.7</v>
      </c>
      <c r="N9" s="55">
        <v>0</v>
      </c>
      <c r="O9" s="55">
        <v>250.8</v>
      </c>
      <c r="P9" s="55">
        <f t="shared" si="0"/>
        <v>5940.9999999999991</v>
      </c>
      <c r="Q9" s="1"/>
      <c r="R9" s="1"/>
      <c r="S9" s="1"/>
      <c r="T9" s="1"/>
      <c r="U9" s="205" t="s">
        <v>528</v>
      </c>
      <c r="V9" s="52" t="s">
        <v>868</v>
      </c>
      <c r="W9" s="53">
        <v>3.35</v>
      </c>
      <c r="X9" s="53" t="s">
        <v>866</v>
      </c>
    </row>
    <row r="10" spans="1:24" x14ac:dyDescent="0.3">
      <c r="A10" s="1"/>
      <c r="B10" s="54" t="s">
        <v>714</v>
      </c>
      <c r="C10" s="55">
        <v>905.6</v>
      </c>
      <c r="D10" s="55">
        <v>1783.5</v>
      </c>
      <c r="E10" s="55">
        <v>2900.3</v>
      </c>
      <c r="F10" s="55">
        <v>0</v>
      </c>
      <c r="G10" s="55"/>
      <c r="H10" s="55"/>
      <c r="I10" s="55"/>
      <c r="J10" s="55"/>
      <c r="K10" s="55"/>
      <c r="L10" s="55">
        <v>32.4</v>
      </c>
      <c r="M10" s="55">
        <v>10.7</v>
      </c>
      <c r="N10" s="55">
        <v>0</v>
      </c>
      <c r="O10" s="55">
        <v>239.1</v>
      </c>
      <c r="P10" s="55">
        <f t="shared" si="0"/>
        <v>5871.5999999999995</v>
      </c>
      <c r="Q10" s="1"/>
      <c r="R10" s="1"/>
      <c r="S10" s="1"/>
      <c r="T10" s="1"/>
      <c r="U10" s="205" t="s">
        <v>191</v>
      </c>
      <c r="V10" s="52" t="s">
        <v>869</v>
      </c>
      <c r="W10" s="53" t="s">
        <v>866</v>
      </c>
      <c r="X10" s="53">
        <v>2389.4499999999998</v>
      </c>
    </row>
    <row r="11" spans="1:24" x14ac:dyDescent="0.3">
      <c r="A11" s="1"/>
      <c r="B11" s="54" t="s">
        <v>715</v>
      </c>
      <c r="C11" s="55">
        <v>908.8</v>
      </c>
      <c r="D11" s="55">
        <v>1762.1</v>
      </c>
      <c r="E11" s="55">
        <v>2823.7</v>
      </c>
      <c r="F11" s="55">
        <v>0</v>
      </c>
      <c r="G11" s="55"/>
      <c r="H11" s="55"/>
      <c r="I11" s="55"/>
      <c r="J11" s="55"/>
      <c r="K11" s="55"/>
      <c r="L11" s="55">
        <v>32</v>
      </c>
      <c r="M11" s="55">
        <v>10.7</v>
      </c>
      <c r="N11" s="55">
        <v>0</v>
      </c>
      <c r="O11" s="55">
        <v>271.5</v>
      </c>
      <c r="P11" s="55">
        <f t="shared" si="0"/>
        <v>5808.7999999999993</v>
      </c>
      <c r="Q11" s="1"/>
      <c r="R11" s="1"/>
      <c r="S11" s="1"/>
      <c r="T11" s="1"/>
      <c r="U11" s="205" t="s">
        <v>501</v>
      </c>
      <c r="V11" s="52" t="s">
        <v>870</v>
      </c>
      <c r="W11" s="53">
        <v>416.95</v>
      </c>
      <c r="X11" s="53" t="s">
        <v>866</v>
      </c>
    </row>
    <row r="12" spans="1:24" x14ac:dyDescent="0.3">
      <c r="A12" s="1"/>
      <c r="B12" s="54" t="s">
        <v>716</v>
      </c>
      <c r="C12" s="55">
        <v>907.1</v>
      </c>
      <c r="D12" s="55">
        <v>1753.1</v>
      </c>
      <c r="E12" s="55">
        <v>2894.7</v>
      </c>
      <c r="F12" s="55">
        <v>0</v>
      </c>
      <c r="G12" s="55"/>
      <c r="H12" s="55"/>
      <c r="I12" s="55"/>
      <c r="J12" s="55"/>
      <c r="K12" s="55"/>
      <c r="L12" s="55">
        <v>31.3</v>
      </c>
      <c r="M12" s="55">
        <v>10.7</v>
      </c>
      <c r="N12" s="55">
        <v>0</v>
      </c>
      <c r="O12" s="55">
        <v>280.2</v>
      </c>
      <c r="P12" s="55">
        <f t="shared" si="0"/>
        <v>5877.0999999999995</v>
      </c>
      <c r="Q12" s="1"/>
      <c r="R12" s="1"/>
      <c r="S12" s="1"/>
      <c r="T12" s="1"/>
      <c r="U12" s="205" t="s">
        <v>194</v>
      </c>
      <c r="V12" s="52" t="s">
        <v>871</v>
      </c>
      <c r="W12" s="53" t="s">
        <v>866</v>
      </c>
      <c r="X12" s="53">
        <v>1894.35</v>
      </c>
    </row>
    <row r="13" spans="1:24" x14ac:dyDescent="0.3">
      <c r="A13" s="1"/>
      <c r="B13" s="54" t="s">
        <v>717</v>
      </c>
      <c r="C13" s="55">
        <v>900.6</v>
      </c>
      <c r="D13" s="55">
        <v>1749</v>
      </c>
      <c r="E13" s="55">
        <v>2870.5</v>
      </c>
      <c r="F13" s="55">
        <v>0</v>
      </c>
      <c r="G13" s="55"/>
      <c r="H13" s="55"/>
      <c r="I13" s="55"/>
      <c r="J13" s="55"/>
      <c r="K13" s="55"/>
      <c r="L13" s="55">
        <v>31.7</v>
      </c>
      <c r="M13" s="55">
        <v>10.7</v>
      </c>
      <c r="N13" s="55">
        <v>0</v>
      </c>
      <c r="O13" s="55">
        <v>291.2</v>
      </c>
      <c r="P13" s="55">
        <f t="shared" si="0"/>
        <v>5853.7</v>
      </c>
      <c r="Q13" s="1"/>
      <c r="R13" s="1"/>
      <c r="S13" s="1"/>
      <c r="T13" s="1"/>
      <c r="U13" s="205"/>
      <c r="V13" s="52" t="s">
        <v>872</v>
      </c>
      <c r="W13" s="53">
        <v>611.4</v>
      </c>
      <c r="X13" s="53" t="s">
        <v>866</v>
      </c>
    </row>
    <row r="14" spans="1:24" x14ac:dyDescent="0.3">
      <c r="A14" s="1"/>
      <c r="B14" s="56" t="s">
        <v>718</v>
      </c>
      <c r="C14" s="57">
        <v>899.1</v>
      </c>
      <c r="D14" s="57">
        <v>1755.2</v>
      </c>
      <c r="E14" s="57">
        <v>2894.6</v>
      </c>
      <c r="F14" s="57">
        <v>0</v>
      </c>
      <c r="G14" s="57"/>
      <c r="H14" s="57"/>
      <c r="I14" s="57"/>
      <c r="J14" s="57"/>
      <c r="K14" s="57"/>
      <c r="L14" s="57">
        <v>32.200000000000003</v>
      </c>
      <c r="M14" s="57">
        <v>10.7</v>
      </c>
      <c r="N14" s="57">
        <v>0</v>
      </c>
      <c r="O14" s="57">
        <v>289.5</v>
      </c>
      <c r="P14" s="57">
        <f t="shared" si="0"/>
        <v>5881.2999999999993</v>
      </c>
      <c r="Q14" s="1"/>
      <c r="R14" s="1"/>
      <c r="S14" s="1"/>
      <c r="T14" s="1"/>
      <c r="U14" s="205" t="s">
        <v>46</v>
      </c>
      <c r="V14" s="52" t="s">
        <v>873</v>
      </c>
      <c r="W14" s="53">
        <v>163.85</v>
      </c>
      <c r="X14" s="53" t="s">
        <v>866</v>
      </c>
    </row>
    <row r="15" spans="1:24" x14ac:dyDescent="0.3">
      <c r="A15" s="1"/>
      <c r="B15" s="50" t="s">
        <v>719</v>
      </c>
      <c r="C15" s="51">
        <v>901</v>
      </c>
      <c r="D15" s="51">
        <v>1706.9</v>
      </c>
      <c r="E15" s="51">
        <v>2798.9</v>
      </c>
      <c r="F15" s="51">
        <v>0</v>
      </c>
      <c r="G15" s="51"/>
      <c r="H15" s="51"/>
      <c r="I15" s="51"/>
      <c r="J15" s="51"/>
      <c r="K15" s="51"/>
      <c r="L15" s="51">
        <v>32.1</v>
      </c>
      <c r="M15" s="51">
        <v>10.7</v>
      </c>
      <c r="N15" s="51">
        <v>0</v>
      </c>
      <c r="O15" s="51">
        <v>297.5</v>
      </c>
      <c r="P15" s="51">
        <f t="shared" si="0"/>
        <v>5747.1</v>
      </c>
      <c r="Q15" s="1"/>
      <c r="R15" s="1"/>
      <c r="S15" s="1"/>
      <c r="T15" s="1"/>
      <c r="U15" s="205"/>
      <c r="V15" s="52" t="s">
        <v>874</v>
      </c>
      <c r="W15" s="53" t="s">
        <v>866</v>
      </c>
      <c r="X15" s="53">
        <v>286.85000000000002</v>
      </c>
    </row>
    <row r="16" spans="1:24" x14ac:dyDescent="0.3">
      <c r="A16" s="1"/>
      <c r="B16" s="54" t="s">
        <v>720</v>
      </c>
      <c r="C16" s="55">
        <v>902</v>
      </c>
      <c r="D16" s="55">
        <v>1752.3</v>
      </c>
      <c r="E16" s="55">
        <v>2943.1</v>
      </c>
      <c r="F16" s="55">
        <v>0</v>
      </c>
      <c r="G16" s="55"/>
      <c r="H16" s="55"/>
      <c r="I16" s="55"/>
      <c r="J16" s="55"/>
      <c r="K16" s="55"/>
      <c r="L16" s="55">
        <v>32.799999999999997</v>
      </c>
      <c r="M16" s="55">
        <v>10.3</v>
      </c>
      <c r="N16" s="55">
        <v>0</v>
      </c>
      <c r="O16" s="55">
        <v>292.2</v>
      </c>
      <c r="P16" s="55">
        <f t="shared" si="0"/>
        <v>5932.7</v>
      </c>
      <c r="Q16" s="1"/>
      <c r="R16" s="1"/>
      <c r="S16" s="1"/>
      <c r="T16" s="1"/>
      <c r="U16" s="205"/>
      <c r="V16" s="52" t="s">
        <v>875</v>
      </c>
      <c r="W16" s="53" t="s">
        <v>866</v>
      </c>
      <c r="X16" s="53">
        <v>1799</v>
      </c>
    </row>
    <row r="17" spans="1:24" x14ac:dyDescent="0.3">
      <c r="A17" s="1"/>
      <c r="B17" s="54" t="s">
        <v>721</v>
      </c>
      <c r="C17" s="55">
        <v>911.7</v>
      </c>
      <c r="D17" s="55">
        <v>1842.5</v>
      </c>
      <c r="E17" s="55">
        <v>2986.6</v>
      </c>
      <c r="F17" s="55">
        <v>0</v>
      </c>
      <c r="G17" s="55"/>
      <c r="H17" s="55"/>
      <c r="I17" s="55"/>
      <c r="J17" s="55"/>
      <c r="K17" s="55"/>
      <c r="L17" s="55">
        <v>32.5</v>
      </c>
      <c r="M17" s="55">
        <v>10.7</v>
      </c>
      <c r="N17" s="55">
        <v>0</v>
      </c>
      <c r="O17" s="55">
        <v>315.2</v>
      </c>
      <c r="P17" s="55">
        <f t="shared" si="0"/>
        <v>6099.1999999999989</v>
      </c>
      <c r="Q17" s="1"/>
      <c r="R17" s="1"/>
      <c r="S17" s="1"/>
      <c r="T17" s="1"/>
      <c r="U17" s="205" t="s">
        <v>529</v>
      </c>
      <c r="V17" s="52" t="s">
        <v>876</v>
      </c>
      <c r="W17" s="53">
        <v>166.05</v>
      </c>
      <c r="X17" s="53" t="s">
        <v>866</v>
      </c>
    </row>
    <row r="18" spans="1:24" x14ac:dyDescent="0.3">
      <c r="A18" s="1"/>
      <c r="B18" s="54" t="s">
        <v>722</v>
      </c>
      <c r="C18" s="55">
        <v>911.3</v>
      </c>
      <c r="D18" s="55">
        <v>1907.6</v>
      </c>
      <c r="E18" s="55">
        <v>3023.9</v>
      </c>
      <c r="F18" s="55">
        <v>0</v>
      </c>
      <c r="G18" s="55"/>
      <c r="H18" s="55"/>
      <c r="I18" s="55"/>
      <c r="J18" s="55"/>
      <c r="K18" s="55"/>
      <c r="L18" s="55">
        <v>32.4</v>
      </c>
      <c r="M18" s="55">
        <v>2.2000000000000002</v>
      </c>
      <c r="N18" s="55">
        <v>0.1</v>
      </c>
      <c r="O18" s="55">
        <v>316.5</v>
      </c>
      <c r="P18" s="55">
        <f t="shared" si="0"/>
        <v>6193.9999999999991</v>
      </c>
      <c r="Q18" s="1"/>
      <c r="R18" s="1"/>
      <c r="S18" s="1"/>
      <c r="T18" s="1"/>
      <c r="U18" s="205"/>
      <c r="V18" s="52" t="s">
        <v>877</v>
      </c>
      <c r="W18" s="53">
        <v>105.95</v>
      </c>
      <c r="X18" s="53" t="s">
        <v>866</v>
      </c>
    </row>
    <row r="19" spans="1:24" x14ac:dyDescent="0.3">
      <c r="A19" s="1"/>
      <c r="B19" s="54" t="s">
        <v>723</v>
      </c>
      <c r="C19" s="55">
        <v>900.9</v>
      </c>
      <c r="D19" s="55">
        <v>2013.3</v>
      </c>
      <c r="E19" s="55">
        <v>2982.9</v>
      </c>
      <c r="F19" s="55">
        <v>0</v>
      </c>
      <c r="G19" s="55"/>
      <c r="H19" s="55"/>
      <c r="I19" s="55"/>
      <c r="J19" s="55"/>
      <c r="K19" s="55"/>
      <c r="L19" s="55">
        <v>32.700000000000003</v>
      </c>
      <c r="M19" s="55">
        <v>2.2000000000000002</v>
      </c>
      <c r="N19" s="55">
        <v>11</v>
      </c>
      <c r="O19" s="55">
        <v>340</v>
      </c>
      <c r="P19" s="55">
        <f t="shared" si="0"/>
        <v>6283</v>
      </c>
      <c r="Q19" s="1"/>
      <c r="R19" s="1"/>
      <c r="S19" s="1"/>
      <c r="T19" s="1"/>
      <c r="U19" s="205"/>
      <c r="V19" s="52" t="s">
        <v>878</v>
      </c>
      <c r="W19" s="53">
        <v>153.25</v>
      </c>
      <c r="X19" s="53" t="s">
        <v>866</v>
      </c>
    </row>
    <row r="20" spans="1:24" x14ac:dyDescent="0.3">
      <c r="A20" s="1"/>
      <c r="B20" s="54" t="s">
        <v>724</v>
      </c>
      <c r="C20" s="55">
        <v>902.3</v>
      </c>
      <c r="D20" s="55">
        <v>2026.2</v>
      </c>
      <c r="E20" s="55">
        <v>2767.8</v>
      </c>
      <c r="F20" s="55">
        <v>0</v>
      </c>
      <c r="G20" s="55"/>
      <c r="H20" s="55"/>
      <c r="I20" s="55"/>
      <c r="J20" s="55"/>
      <c r="K20" s="55"/>
      <c r="L20" s="55">
        <v>32.9</v>
      </c>
      <c r="M20" s="55">
        <v>2.2000000000000002</v>
      </c>
      <c r="N20" s="55">
        <v>133.4</v>
      </c>
      <c r="O20" s="55">
        <v>349</v>
      </c>
      <c r="P20" s="55">
        <f t="shared" si="0"/>
        <v>6213.7999999999993</v>
      </c>
      <c r="Q20" s="1"/>
      <c r="R20" s="1"/>
      <c r="S20" s="1"/>
      <c r="T20" s="1"/>
      <c r="U20" s="205"/>
      <c r="V20" s="52" t="s">
        <v>879</v>
      </c>
      <c r="W20" s="53">
        <v>72.5</v>
      </c>
      <c r="X20" s="53" t="s">
        <v>866</v>
      </c>
    </row>
    <row r="21" spans="1:24" x14ac:dyDescent="0.3">
      <c r="A21" s="1"/>
      <c r="B21" s="54" t="s">
        <v>725</v>
      </c>
      <c r="C21" s="55">
        <v>892.9</v>
      </c>
      <c r="D21" s="55">
        <v>2053.8000000000002</v>
      </c>
      <c r="E21" s="55">
        <v>2886.6</v>
      </c>
      <c r="F21" s="55">
        <v>0</v>
      </c>
      <c r="G21" s="55"/>
      <c r="H21" s="55"/>
      <c r="I21" s="55"/>
      <c r="J21" s="55"/>
      <c r="K21" s="55"/>
      <c r="L21" s="55">
        <v>32.5</v>
      </c>
      <c r="M21" s="55">
        <v>2.2000000000000002</v>
      </c>
      <c r="N21" s="55">
        <v>330.9</v>
      </c>
      <c r="O21" s="55">
        <v>325.89999999999998</v>
      </c>
      <c r="P21" s="55">
        <f t="shared" si="0"/>
        <v>6524.7999999999993</v>
      </c>
      <c r="Q21" s="1"/>
      <c r="R21" s="1"/>
      <c r="S21" s="1"/>
      <c r="T21" s="1"/>
      <c r="U21" s="205" t="s">
        <v>496</v>
      </c>
      <c r="V21" s="52" t="s">
        <v>880</v>
      </c>
      <c r="W21" s="53">
        <v>3171.6</v>
      </c>
      <c r="X21" s="53" t="s">
        <v>866</v>
      </c>
    </row>
    <row r="22" spans="1:24" x14ac:dyDescent="0.3">
      <c r="A22" s="1"/>
      <c r="B22" s="56" t="s">
        <v>726</v>
      </c>
      <c r="C22" s="57">
        <v>889.8</v>
      </c>
      <c r="D22" s="57">
        <v>1996.1</v>
      </c>
      <c r="E22" s="57">
        <v>2904.1</v>
      </c>
      <c r="F22" s="57">
        <v>0</v>
      </c>
      <c r="G22" s="57"/>
      <c r="H22" s="57"/>
      <c r="I22" s="57"/>
      <c r="J22" s="57"/>
      <c r="K22" s="57"/>
      <c r="L22" s="57">
        <v>32.5</v>
      </c>
      <c r="M22" s="57">
        <v>2.2000000000000002</v>
      </c>
      <c r="N22" s="57">
        <v>495.2</v>
      </c>
      <c r="O22" s="57">
        <v>346.7</v>
      </c>
      <c r="P22" s="57">
        <f t="shared" si="0"/>
        <v>6666.5999999999995</v>
      </c>
      <c r="Q22" s="1"/>
      <c r="R22" s="1"/>
      <c r="S22" s="1"/>
      <c r="T22" s="1"/>
      <c r="U22" s="205" t="s">
        <v>239</v>
      </c>
      <c r="V22" s="52" t="s">
        <v>881</v>
      </c>
      <c r="W22" s="53" t="s">
        <v>866</v>
      </c>
      <c r="X22" s="53">
        <v>177</v>
      </c>
    </row>
    <row r="23" spans="1:24" x14ac:dyDescent="0.3">
      <c r="A23" s="1"/>
      <c r="B23" s="50" t="s">
        <v>727</v>
      </c>
      <c r="C23" s="51">
        <v>895</v>
      </c>
      <c r="D23" s="51">
        <v>2066.6</v>
      </c>
      <c r="E23" s="51">
        <v>3024.6</v>
      </c>
      <c r="F23" s="51">
        <v>0</v>
      </c>
      <c r="G23" s="51"/>
      <c r="H23" s="51"/>
      <c r="I23" s="51"/>
      <c r="J23" s="51"/>
      <c r="K23" s="51"/>
      <c r="L23" s="51">
        <v>31.6</v>
      </c>
      <c r="M23" s="51">
        <v>2.2000000000000002</v>
      </c>
      <c r="N23" s="51">
        <v>530.9</v>
      </c>
      <c r="O23" s="51">
        <v>386.5</v>
      </c>
      <c r="P23" s="51">
        <f t="shared" si="0"/>
        <v>6937.4</v>
      </c>
      <c r="Q23" s="1"/>
      <c r="R23" s="1"/>
      <c r="S23" s="1"/>
      <c r="T23" s="1"/>
      <c r="U23" s="205"/>
      <c r="V23" s="52" t="s">
        <v>882</v>
      </c>
      <c r="W23" s="53" t="s">
        <v>866</v>
      </c>
      <c r="X23" s="53">
        <v>131.94999999999999</v>
      </c>
    </row>
    <row r="24" spans="1:24" x14ac:dyDescent="0.3">
      <c r="A24" s="1"/>
      <c r="B24" s="54" t="s">
        <v>728</v>
      </c>
      <c r="C24" s="55">
        <v>902.7</v>
      </c>
      <c r="D24" s="55">
        <v>2242.3000000000002</v>
      </c>
      <c r="E24" s="55">
        <v>2820.4</v>
      </c>
      <c r="F24" s="55">
        <v>41.4</v>
      </c>
      <c r="G24" s="55"/>
      <c r="H24" s="55"/>
      <c r="I24" s="55"/>
      <c r="J24" s="55"/>
      <c r="K24" s="55"/>
      <c r="L24" s="55">
        <v>30.1</v>
      </c>
      <c r="M24" s="55">
        <v>2.2000000000000002</v>
      </c>
      <c r="N24" s="55">
        <v>548.29999999999995</v>
      </c>
      <c r="O24" s="55">
        <v>425.7</v>
      </c>
      <c r="P24" s="55">
        <f t="shared" si="0"/>
        <v>7013.0999999999995</v>
      </c>
      <c r="Q24" s="1"/>
      <c r="R24" s="1"/>
      <c r="S24" s="1"/>
      <c r="T24" s="1"/>
      <c r="U24" s="205" t="s">
        <v>525</v>
      </c>
      <c r="V24" s="52" t="s">
        <v>883</v>
      </c>
      <c r="W24" s="53">
        <v>46.7</v>
      </c>
      <c r="X24" s="53" t="s">
        <v>866</v>
      </c>
    </row>
    <row r="25" spans="1:24" x14ac:dyDescent="0.3">
      <c r="A25" s="1"/>
      <c r="B25" s="54" t="s">
        <v>729</v>
      </c>
      <c r="C25" s="55">
        <v>902.6</v>
      </c>
      <c r="D25" s="55">
        <v>2236.6</v>
      </c>
      <c r="E25" s="55">
        <v>2890.6</v>
      </c>
      <c r="F25" s="55">
        <v>45.4</v>
      </c>
      <c r="G25" s="55"/>
      <c r="H25" s="55"/>
      <c r="I25" s="55"/>
      <c r="J25" s="55"/>
      <c r="K25" s="55"/>
      <c r="L25" s="55">
        <v>31.6</v>
      </c>
      <c r="M25" s="55">
        <v>2.2000000000000002</v>
      </c>
      <c r="N25" s="55">
        <v>557.79999999999995</v>
      </c>
      <c r="O25" s="55">
        <v>442.1</v>
      </c>
      <c r="P25" s="55">
        <f t="shared" si="0"/>
        <v>7108.9</v>
      </c>
      <c r="Q25" s="1"/>
      <c r="R25" s="1"/>
      <c r="S25" s="1"/>
      <c r="T25" s="1"/>
      <c r="U25" s="205" t="s">
        <v>494</v>
      </c>
      <c r="V25" s="52" t="s">
        <v>884</v>
      </c>
      <c r="W25" s="53" t="s">
        <v>866</v>
      </c>
      <c r="X25" s="53">
        <v>15551.25</v>
      </c>
    </row>
    <row r="26" spans="1:24" x14ac:dyDescent="0.3">
      <c r="A26" s="1"/>
      <c r="B26" s="54" t="s">
        <v>730</v>
      </c>
      <c r="C26" s="55">
        <v>895.9</v>
      </c>
      <c r="D26" s="55">
        <v>2242.8000000000002</v>
      </c>
      <c r="E26" s="55">
        <v>3013.4</v>
      </c>
      <c r="F26" s="55">
        <v>45.4</v>
      </c>
      <c r="G26" s="55"/>
      <c r="H26" s="55"/>
      <c r="I26" s="55"/>
      <c r="J26" s="55"/>
      <c r="K26" s="55"/>
      <c r="L26" s="55">
        <v>30.7</v>
      </c>
      <c r="M26" s="55">
        <v>2.2000000000000002</v>
      </c>
      <c r="N26" s="55">
        <v>564.70000000000005</v>
      </c>
      <c r="O26" s="55">
        <v>403.6</v>
      </c>
      <c r="P26" s="55">
        <f t="shared" si="0"/>
        <v>7198.7</v>
      </c>
      <c r="Q26" s="1"/>
      <c r="R26" s="1"/>
      <c r="S26" s="1"/>
      <c r="T26" s="1"/>
      <c r="U26" s="205"/>
      <c r="V26" s="52" t="s">
        <v>885</v>
      </c>
      <c r="W26" s="53">
        <v>5170.3</v>
      </c>
      <c r="X26" s="53" t="s">
        <v>866</v>
      </c>
    </row>
    <row r="27" spans="1:24" x14ac:dyDescent="0.3">
      <c r="A27" s="1"/>
      <c r="B27" s="54" t="s">
        <v>731</v>
      </c>
      <c r="C27" s="55">
        <v>900.6</v>
      </c>
      <c r="D27" s="55">
        <v>2258.6999999999998</v>
      </c>
      <c r="E27" s="55">
        <v>3023.8</v>
      </c>
      <c r="F27" s="55">
        <v>45.3</v>
      </c>
      <c r="G27" s="55"/>
      <c r="H27" s="55"/>
      <c r="I27" s="55"/>
      <c r="J27" s="55"/>
      <c r="K27" s="55"/>
      <c r="L27" s="55">
        <v>30.4</v>
      </c>
      <c r="M27" s="55">
        <v>2.2000000000000002</v>
      </c>
      <c r="N27" s="55">
        <v>567.9</v>
      </c>
      <c r="O27" s="55">
        <v>446.2</v>
      </c>
      <c r="P27" s="55">
        <f t="shared" si="0"/>
        <v>7275.0999999999995</v>
      </c>
      <c r="Q27" s="1"/>
      <c r="R27" s="1"/>
      <c r="S27" s="1"/>
      <c r="T27" s="1"/>
      <c r="U27" s="205" t="s">
        <v>513</v>
      </c>
      <c r="V27" s="52" t="s">
        <v>886</v>
      </c>
      <c r="W27" s="53">
        <v>61.95</v>
      </c>
      <c r="X27" s="53" t="s">
        <v>866</v>
      </c>
    </row>
    <row r="28" spans="1:24" x14ac:dyDescent="0.3">
      <c r="A28" s="1"/>
      <c r="B28" s="54" t="s">
        <v>732</v>
      </c>
      <c r="C28" s="55">
        <v>895.5</v>
      </c>
      <c r="D28" s="55">
        <v>2243.3000000000002</v>
      </c>
      <c r="E28" s="55">
        <v>2938.5</v>
      </c>
      <c r="F28" s="55">
        <v>45.2</v>
      </c>
      <c r="G28" s="55"/>
      <c r="H28" s="55"/>
      <c r="I28" s="55"/>
      <c r="J28" s="55"/>
      <c r="K28" s="55"/>
      <c r="L28" s="55">
        <v>30.4</v>
      </c>
      <c r="M28" s="55">
        <v>2.2000000000000002</v>
      </c>
      <c r="N28" s="55">
        <v>576.70000000000005</v>
      </c>
      <c r="O28" s="55">
        <v>489.3</v>
      </c>
      <c r="P28" s="55">
        <f t="shared" si="0"/>
        <v>7221.0999999999995</v>
      </c>
      <c r="Q28" s="1"/>
      <c r="R28" s="1"/>
      <c r="S28" s="1"/>
      <c r="T28" s="1"/>
      <c r="U28" s="205" t="s">
        <v>530</v>
      </c>
      <c r="V28" s="52" t="s">
        <v>887</v>
      </c>
      <c r="W28" s="53">
        <v>240.05</v>
      </c>
      <c r="X28" s="53" t="s">
        <v>866</v>
      </c>
    </row>
    <row r="29" spans="1:24" x14ac:dyDescent="0.3">
      <c r="A29" s="1"/>
      <c r="B29" s="54" t="s">
        <v>733</v>
      </c>
      <c r="C29" s="55">
        <v>902.5</v>
      </c>
      <c r="D29" s="55">
        <v>2285.1999999999998</v>
      </c>
      <c r="E29" s="55">
        <v>2985.9</v>
      </c>
      <c r="F29" s="55">
        <v>44.4</v>
      </c>
      <c r="G29" s="55"/>
      <c r="H29" s="55"/>
      <c r="I29" s="55"/>
      <c r="J29" s="55"/>
      <c r="K29" s="55"/>
      <c r="L29" s="55">
        <v>31</v>
      </c>
      <c r="M29" s="55">
        <v>2.2000000000000002</v>
      </c>
      <c r="N29" s="55">
        <v>576.20000000000005</v>
      </c>
      <c r="O29" s="55">
        <v>487</v>
      </c>
      <c r="P29" s="55">
        <f t="shared" si="0"/>
        <v>7314.4</v>
      </c>
      <c r="Q29" s="1"/>
      <c r="R29" s="1"/>
      <c r="S29" s="1"/>
      <c r="T29" s="1"/>
      <c r="U29" s="205" t="s">
        <v>514</v>
      </c>
      <c r="V29" s="52" t="s">
        <v>888</v>
      </c>
      <c r="W29" s="53">
        <v>434.45</v>
      </c>
      <c r="X29" s="53" t="s">
        <v>866</v>
      </c>
    </row>
    <row r="30" spans="1:24" x14ac:dyDescent="0.3">
      <c r="A30" s="1"/>
      <c r="B30" s="56" t="s">
        <v>734</v>
      </c>
      <c r="C30" s="57">
        <v>902.8</v>
      </c>
      <c r="D30" s="57">
        <v>2245.5</v>
      </c>
      <c r="E30" s="57">
        <v>2894</v>
      </c>
      <c r="F30" s="57">
        <v>45</v>
      </c>
      <c r="G30" s="57"/>
      <c r="H30" s="57"/>
      <c r="I30" s="57"/>
      <c r="J30" s="57"/>
      <c r="K30" s="57"/>
      <c r="L30" s="57">
        <v>29.7</v>
      </c>
      <c r="M30" s="57">
        <v>2.2000000000000002</v>
      </c>
      <c r="N30" s="57">
        <v>580</v>
      </c>
      <c r="O30" s="57">
        <v>498.8</v>
      </c>
      <c r="P30" s="57">
        <f t="shared" si="0"/>
        <v>7198</v>
      </c>
      <c r="Q30" s="1"/>
      <c r="R30" s="1"/>
      <c r="S30" s="1"/>
      <c r="T30" s="1"/>
      <c r="U30" s="205" t="s">
        <v>499</v>
      </c>
      <c r="V30" s="52" t="s">
        <v>889</v>
      </c>
      <c r="W30" s="53" t="s">
        <v>866</v>
      </c>
      <c r="X30" s="53">
        <v>2647.85</v>
      </c>
    </row>
    <row r="31" spans="1:24" x14ac:dyDescent="0.3">
      <c r="A31" s="1"/>
      <c r="B31" s="50" t="s">
        <v>735</v>
      </c>
      <c r="C31" s="51">
        <v>893.4</v>
      </c>
      <c r="D31" s="51">
        <v>2289.9</v>
      </c>
      <c r="E31" s="51">
        <v>2919.1</v>
      </c>
      <c r="F31" s="51">
        <v>45.1</v>
      </c>
      <c r="G31" s="51"/>
      <c r="H31" s="51"/>
      <c r="I31" s="51"/>
      <c r="J31" s="51"/>
      <c r="K31" s="51"/>
      <c r="L31" s="51">
        <v>29.8</v>
      </c>
      <c r="M31" s="51">
        <v>2.2000000000000002</v>
      </c>
      <c r="N31" s="51">
        <v>587.29999999999995</v>
      </c>
      <c r="O31" s="51">
        <v>479</v>
      </c>
      <c r="P31" s="51">
        <f t="shared" si="0"/>
        <v>7245.8</v>
      </c>
      <c r="Q31" s="1"/>
      <c r="R31" s="1"/>
      <c r="S31" s="1"/>
      <c r="T31" s="1"/>
      <c r="U31" s="205"/>
      <c r="V31" s="52" t="s">
        <v>890</v>
      </c>
      <c r="W31" s="53">
        <v>154.30000000000001</v>
      </c>
      <c r="X31" s="53" t="s">
        <v>866</v>
      </c>
    </row>
    <row r="32" spans="1:24" x14ac:dyDescent="0.3">
      <c r="A32" s="1"/>
      <c r="B32" s="54" t="s">
        <v>736</v>
      </c>
      <c r="C32" s="55">
        <v>877.9</v>
      </c>
      <c r="D32" s="55">
        <v>2238.9</v>
      </c>
      <c r="E32" s="55">
        <v>2878.8</v>
      </c>
      <c r="F32" s="55">
        <v>45.3</v>
      </c>
      <c r="G32" s="55"/>
      <c r="H32" s="55"/>
      <c r="I32" s="55"/>
      <c r="J32" s="55"/>
      <c r="K32" s="55"/>
      <c r="L32" s="55">
        <v>29.9</v>
      </c>
      <c r="M32" s="55">
        <v>2.2000000000000002</v>
      </c>
      <c r="N32" s="55">
        <v>591.4</v>
      </c>
      <c r="O32" s="55">
        <v>470.8</v>
      </c>
      <c r="P32" s="55">
        <f t="shared" si="0"/>
        <v>7135.2</v>
      </c>
      <c r="Q32" s="1"/>
      <c r="R32" s="1"/>
      <c r="S32" s="1"/>
      <c r="T32" s="1"/>
      <c r="U32" s="205" t="s">
        <v>23</v>
      </c>
      <c r="V32" s="52" t="s">
        <v>891</v>
      </c>
      <c r="W32" s="53" t="s">
        <v>866</v>
      </c>
      <c r="X32" s="53">
        <v>1358.1</v>
      </c>
    </row>
    <row r="33" spans="1:24" x14ac:dyDescent="0.3">
      <c r="A33" s="1"/>
      <c r="B33" s="54" t="s">
        <v>737</v>
      </c>
      <c r="C33" s="55">
        <v>883.1</v>
      </c>
      <c r="D33" s="55">
        <v>2195.5</v>
      </c>
      <c r="E33" s="55">
        <v>2847.9</v>
      </c>
      <c r="F33" s="55">
        <v>45</v>
      </c>
      <c r="G33" s="55"/>
      <c r="H33" s="55"/>
      <c r="I33" s="55"/>
      <c r="J33" s="55"/>
      <c r="K33" s="55"/>
      <c r="L33" s="55">
        <v>30.5</v>
      </c>
      <c r="M33" s="55">
        <v>2.2000000000000002</v>
      </c>
      <c r="N33" s="55">
        <v>590.20000000000005</v>
      </c>
      <c r="O33" s="55">
        <v>487.2</v>
      </c>
      <c r="P33" s="55">
        <f t="shared" si="0"/>
        <v>7081.5999999999995</v>
      </c>
      <c r="Q33" s="1"/>
      <c r="R33" s="1"/>
      <c r="S33" s="1"/>
      <c r="T33" s="1"/>
      <c r="U33" s="205" t="s">
        <v>515</v>
      </c>
      <c r="V33" s="52" t="s">
        <v>892</v>
      </c>
      <c r="W33" s="53">
        <v>253.95</v>
      </c>
      <c r="X33" s="53" t="s">
        <v>866</v>
      </c>
    </row>
    <row r="34" spans="1:24" x14ac:dyDescent="0.3">
      <c r="A34" s="1"/>
      <c r="B34" s="54" t="s">
        <v>738</v>
      </c>
      <c r="C34" s="55">
        <v>894.4</v>
      </c>
      <c r="D34" s="55">
        <v>2171</v>
      </c>
      <c r="E34" s="55">
        <v>2861.4</v>
      </c>
      <c r="F34" s="55">
        <v>44</v>
      </c>
      <c r="G34" s="55"/>
      <c r="H34" s="55"/>
      <c r="I34" s="55"/>
      <c r="J34" s="55"/>
      <c r="K34" s="55"/>
      <c r="L34" s="55">
        <v>29.4</v>
      </c>
      <c r="M34" s="55">
        <v>2.2000000000000002</v>
      </c>
      <c r="N34" s="55">
        <v>588.4</v>
      </c>
      <c r="O34" s="55">
        <v>494</v>
      </c>
      <c r="P34" s="55">
        <f t="shared" si="0"/>
        <v>7084.7999999999993</v>
      </c>
      <c r="Q34" s="1"/>
      <c r="R34" s="1"/>
      <c r="S34" s="1"/>
      <c r="T34" s="1"/>
      <c r="U34" s="205" t="s">
        <v>516</v>
      </c>
      <c r="V34" s="52" t="s">
        <v>893</v>
      </c>
      <c r="W34" s="53">
        <v>173.55</v>
      </c>
      <c r="X34" s="53" t="s">
        <v>866</v>
      </c>
    </row>
    <row r="35" spans="1:24" x14ac:dyDescent="0.3">
      <c r="A35" s="1"/>
      <c r="B35" s="54" t="s">
        <v>739</v>
      </c>
      <c r="C35" s="55">
        <v>889.8</v>
      </c>
      <c r="D35" s="55">
        <v>2201.9</v>
      </c>
      <c r="E35" s="55">
        <v>2891.3</v>
      </c>
      <c r="F35" s="55">
        <v>43.9</v>
      </c>
      <c r="G35" s="55"/>
      <c r="H35" s="55"/>
      <c r="I35" s="55"/>
      <c r="J35" s="55"/>
      <c r="K35" s="55"/>
      <c r="L35" s="55">
        <v>30.8</v>
      </c>
      <c r="M35" s="55">
        <v>2.2000000000000002</v>
      </c>
      <c r="N35" s="55">
        <v>582.20000000000005</v>
      </c>
      <c r="O35" s="55">
        <v>527.5</v>
      </c>
      <c r="P35" s="55">
        <f t="shared" si="0"/>
        <v>7169.5999999999995</v>
      </c>
      <c r="Q35" s="1"/>
      <c r="R35" s="1"/>
      <c r="S35" s="1"/>
      <c r="T35" s="1"/>
      <c r="U35" s="205" t="s">
        <v>63</v>
      </c>
      <c r="V35" s="52" t="s">
        <v>894</v>
      </c>
      <c r="W35" s="53" t="s">
        <v>866</v>
      </c>
      <c r="X35" s="53">
        <v>1146.0999999999999</v>
      </c>
    </row>
    <row r="36" spans="1:24" x14ac:dyDescent="0.3">
      <c r="A36" s="1"/>
      <c r="B36" s="54" t="s">
        <v>740</v>
      </c>
      <c r="C36" s="55">
        <v>901.7</v>
      </c>
      <c r="D36" s="55">
        <v>2239.1</v>
      </c>
      <c r="E36" s="55">
        <v>2856.3</v>
      </c>
      <c r="F36" s="55">
        <v>44.1</v>
      </c>
      <c r="G36" s="55"/>
      <c r="H36" s="55"/>
      <c r="I36" s="55"/>
      <c r="J36" s="55"/>
      <c r="K36" s="55"/>
      <c r="L36" s="55">
        <v>30.8</v>
      </c>
      <c r="M36" s="55">
        <v>2.2000000000000002</v>
      </c>
      <c r="N36" s="55">
        <v>567.9</v>
      </c>
      <c r="O36" s="55">
        <v>597.4</v>
      </c>
      <c r="P36" s="55">
        <f t="shared" si="0"/>
        <v>7239.5</v>
      </c>
      <c r="Q36" s="1"/>
      <c r="R36" s="1"/>
      <c r="S36" s="1"/>
      <c r="T36" s="1"/>
      <c r="U36" s="205" t="s">
        <v>532</v>
      </c>
      <c r="V36" s="52" t="s">
        <v>895</v>
      </c>
      <c r="W36" s="53">
        <v>206.85</v>
      </c>
      <c r="X36" s="53" t="s">
        <v>866</v>
      </c>
    </row>
    <row r="37" spans="1:24" x14ac:dyDescent="0.3">
      <c r="A37" s="1"/>
      <c r="B37" s="54" t="s">
        <v>741</v>
      </c>
      <c r="C37" s="55">
        <v>907</v>
      </c>
      <c r="D37" s="55">
        <v>2142.9</v>
      </c>
      <c r="E37" s="55">
        <v>2959.8</v>
      </c>
      <c r="F37" s="55">
        <v>45.8</v>
      </c>
      <c r="G37" s="55"/>
      <c r="H37" s="55"/>
      <c r="I37" s="55"/>
      <c r="J37" s="55"/>
      <c r="K37" s="55"/>
      <c r="L37" s="55">
        <v>31.6</v>
      </c>
      <c r="M37" s="55">
        <v>2.2000000000000002</v>
      </c>
      <c r="N37" s="55">
        <v>542.6</v>
      </c>
      <c r="O37" s="55">
        <v>636.9</v>
      </c>
      <c r="P37" s="55">
        <f t="shared" si="0"/>
        <v>7268.8000000000011</v>
      </c>
      <c r="Q37" s="1"/>
      <c r="R37" s="1"/>
      <c r="S37" s="1"/>
      <c r="T37" s="1"/>
      <c r="U37" s="205"/>
      <c r="V37" s="52" t="s">
        <v>896</v>
      </c>
      <c r="W37" s="53">
        <v>65.95</v>
      </c>
      <c r="X37" s="53" t="s">
        <v>866</v>
      </c>
    </row>
    <row r="38" spans="1:24" x14ac:dyDescent="0.3">
      <c r="A38" s="1"/>
      <c r="B38" s="56" t="s">
        <v>742</v>
      </c>
      <c r="C38" s="57">
        <v>898.7</v>
      </c>
      <c r="D38" s="57">
        <v>2198.5</v>
      </c>
      <c r="E38" s="57">
        <v>2990</v>
      </c>
      <c r="F38" s="57">
        <v>46</v>
      </c>
      <c r="G38" s="57"/>
      <c r="H38" s="57"/>
      <c r="I38" s="57"/>
      <c r="J38" s="57"/>
      <c r="K38" s="57"/>
      <c r="L38" s="57">
        <v>32.1</v>
      </c>
      <c r="M38" s="57">
        <v>2.2000000000000002</v>
      </c>
      <c r="N38" s="57">
        <v>451.7</v>
      </c>
      <c r="O38" s="57">
        <v>662.8</v>
      </c>
      <c r="P38" s="57">
        <f t="shared" si="0"/>
        <v>7282</v>
      </c>
      <c r="Q38" s="1"/>
      <c r="R38" s="1"/>
      <c r="S38" s="1"/>
      <c r="T38" s="1"/>
      <c r="U38" s="205" t="s">
        <v>533</v>
      </c>
      <c r="V38" s="52" t="s">
        <v>897</v>
      </c>
      <c r="W38" s="53">
        <v>114.3</v>
      </c>
      <c r="X38" s="53" t="s">
        <v>866</v>
      </c>
    </row>
    <row r="39" spans="1:24" x14ac:dyDescent="0.3">
      <c r="A39" s="1"/>
      <c r="B39" s="50" t="s">
        <v>743</v>
      </c>
      <c r="C39" s="51">
        <v>884.6</v>
      </c>
      <c r="D39" s="51">
        <v>2312.6</v>
      </c>
      <c r="E39" s="51">
        <v>2944.1</v>
      </c>
      <c r="F39" s="51">
        <v>46</v>
      </c>
      <c r="G39" s="51"/>
      <c r="H39" s="51"/>
      <c r="I39" s="51"/>
      <c r="J39" s="51"/>
      <c r="K39" s="51"/>
      <c r="L39" s="51">
        <v>32.799999999999997</v>
      </c>
      <c r="M39" s="51">
        <v>2.2000000000000002</v>
      </c>
      <c r="N39" s="51">
        <v>251.7</v>
      </c>
      <c r="O39" s="51">
        <v>693</v>
      </c>
      <c r="P39" s="51">
        <f t="shared" si="0"/>
        <v>7166.9999999999991</v>
      </c>
      <c r="Q39" s="1"/>
      <c r="R39" s="1"/>
      <c r="S39" s="1"/>
      <c r="T39" s="1"/>
      <c r="U39" s="205"/>
      <c r="V39" s="52" t="s">
        <v>898</v>
      </c>
      <c r="W39" s="53">
        <v>126.7</v>
      </c>
      <c r="X39" s="53" t="s">
        <v>866</v>
      </c>
    </row>
    <row r="40" spans="1:24" x14ac:dyDescent="0.3">
      <c r="A40" s="1"/>
      <c r="B40" s="54" t="s">
        <v>744</v>
      </c>
      <c r="C40" s="55">
        <v>883.7</v>
      </c>
      <c r="D40" s="55">
        <v>2509.5</v>
      </c>
      <c r="E40" s="55">
        <v>2989.7</v>
      </c>
      <c r="F40" s="55">
        <v>46.3</v>
      </c>
      <c r="G40" s="55"/>
      <c r="H40" s="55"/>
      <c r="I40" s="55"/>
      <c r="J40" s="55"/>
      <c r="K40" s="55"/>
      <c r="L40" s="55">
        <v>32.1</v>
      </c>
      <c r="M40" s="55">
        <v>2.2000000000000002</v>
      </c>
      <c r="N40" s="55">
        <v>61.9</v>
      </c>
      <c r="O40" s="55">
        <v>709</v>
      </c>
      <c r="P40" s="55">
        <f t="shared" si="0"/>
        <v>7234.4</v>
      </c>
      <c r="Q40" s="1"/>
      <c r="R40" s="1"/>
      <c r="S40" s="1"/>
      <c r="T40" s="1"/>
      <c r="U40" s="205"/>
      <c r="V40" s="52" t="s">
        <v>899</v>
      </c>
      <c r="W40" s="53">
        <v>127.7</v>
      </c>
      <c r="X40" s="53" t="s">
        <v>866</v>
      </c>
    </row>
    <row r="41" spans="1:24" x14ac:dyDescent="0.3">
      <c r="A41" s="1"/>
      <c r="B41" s="54" t="s">
        <v>745</v>
      </c>
      <c r="C41" s="55">
        <v>888.3</v>
      </c>
      <c r="D41" s="55">
        <v>2485.8000000000002</v>
      </c>
      <c r="E41" s="55">
        <v>3022.1</v>
      </c>
      <c r="F41" s="55">
        <v>47</v>
      </c>
      <c r="G41" s="55"/>
      <c r="H41" s="55"/>
      <c r="I41" s="55"/>
      <c r="J41" s="55"/>
      <c r="K41" s="55"/>
      <c r="L41" s="55">
        <v>32.299999999999997</v>
      </c>
      <c r="M41" s="55">
        <v>2.2000000000000002</v>
      </c>
      <c r="N41" s="55">
        <v>0.5</v>
      </c>
      <c r="O41" s="55">
        <v>699.8</v>
      </c>
      <c r="P41" s="55">
        <f t="shared" si="0"/>
        <v>7178.0000000000009</v>
      </c>
      <c r="Q41" s="1"/>
      <c r="R41" s="1"/>
      <c r="S41" s="1"/>
      <c r="T41" s="1"/>
      <c r="U41" s="205"/>
      <c r="V41" s="52" t="s">
        <v>900</v>
      </c>
      <c r="W41" s="53">
        <v>176.2</v>
      </c>
      <c r="X41" s="53" t="s">
        <v>866</v>
      </c>
    </row>
    <row r="42" spans="1:24" x14ac:dyDescent="0.3">
      <c r="A42" s="1"/>
      <c r="B42" s="54" t="s">
        <v>746</v>
      </c>
      <c r="C42" s="55">
        <v>884.4</v>
      </c>
      <c r="D42" s="55">
        <v>2449.1999999999998</v>
      </c>
      <c r="E42" s="55">
        <v>2888</v>
      </c>
      <c r="F42" s="55">
        <v>46.8</v>
      </c>
      <c r="G42" s="55"/>
      <c r="H42" s="55"/>
      <c r="I42" s="55"/>
      <c r="J42" s="55"/>
      <c r="K42" s="55"/>
      <c r="L42" s="55">
        <v>32.5</v>
      </c>
      <c r="M42" s="55">
        <v>2.2000000000000002</v>
      </c>
      <c r="N42" s="55">
        <v>0</v>
      </c>
      <c r="O42" s="55">
        <v>712</v>
      </c>
      <c r="P42" s="55">
        <f t="shared" si="0"/>
        <v>7015.1</v>
      </c>
      <c r="Q42" s="1"/>
      <c r="R42" s="1"/>
      <c r="S42" s="1"/>
      <c r="T42" s="1"/>
      <c r="U42" s="205" t="s">
        <v>517</v>
      </c>
      <c r="V42" s="52" t="s">
        <v>901</v>
      </c>
      <c r="W42" s="53">
        <v>82</v>
      </c>
      <c r="X42" s="53" t="s">
        <v>866</v>
      </c>
    </row>
    <row r="43" spans="1:24" x14ac:dyDescent="0.3">
      <c r="A43" s="1"/>
      <c r="B43" s="54" t="s">
        <v>747</v>
      </c>
      <c r="C43" s="55">
        <v>876.1</v>
      </c>
      <c r="D43" s="55">
        <v>2576.6999999999998</v>
      </c>
      <c r="E43" s="55">
        <v>3021.3</v>
      </c>
      <c r="F43" s="55">
        <v>47.3</v>
      </c>
      <c r="G43" s="55"/>
      <c r="H43" s="55"/>
      <c r="I43" s="55"/>
      <c r="J43" s="55"/>
      <c r="K43" s="55"/>
      <c r="L43" s="55">
        <v>33.299999999999997</v>
      </c>
      <c r="M43" s="55">
        <v>2.2000000000000002</v>
      </c>
      <c r="N43" s="55">
        <v>0</v>
      </c>
      <c r="O43" s="55">
        <v>705.4</v>
      </c>
      <c r="P43" s="55">
        <f t="shared" si="0"/>
        <v>7262.3</v>
      </c>
      <c r="Q43" s="1"/>
      <c r="R43" s="1"/>
      <c r="S43" s="1"/>
      <c r="T43" s="1"/>
      <c r="U43" s="205" t="s">
        <v>500</v>
      </c>
      <c r="V43" s="52" t="s">
        <v>902</v>
      </c>
      <c r="W43" s="53">
        <v>425.6</v>
      </c>
      <c r="X43" s="53" t="s">
        <v>866</v>
      </c>
    </row>
    <row r="44" spans="1:24" x14ac:dyDescent="0.3">
      <c r="A44" s="1"/>
      <c r="B44" s="54" t="s">
        <v>748</v>
      </c>
      <c r="C44" s="55">
        <v>878.4</v>
      </c>
      <c r="D44" s="55">
        <v>2612.3000000000002</v>
      </c>
      <c r="E44" s="55">
        <v>2970.1</v>
      </c>
      <c r="F44" s="55">
        <v>47.1</v>
      </c>
      <c r="G44" s="55"/>
      <c r="H44" s="55"/>
      <c r="I44" s="55"/>
      <c r="J44" s="55"/>
      <c r="K44" s="55"/>
      <c r="L44" s="55">
        <v>32.700000000000003</v>
      </c>
      <c r="M44" s="55">
        <v>2.2000000000000002</v>
      </c>
      <c r="N44" s="55">
        <v>0</v>
      </c>
      <c r="O44" s="55">
        <v>721.2</v>
      </c>
      <c r="P44" s="55">
        <f t="shared" si="0"/>
        <v>7264</v>
      </c>
      <c r="Q44" s="1"/>
      <c r="R44" s="1"/>
      <c r="S44" s="1"/>
      <c r="T44" s="1"/>
      <c r="U44" s="205" t="s">
        <v>518</v>
      </c>
      <c r="V44" s="52" t="s">
        <v>903</v>
      </c>
      <c r="W44" s="53">
        <v>444</v>
      </c>
      <c r="X44" s="53" t="s">
        <v>866</v>
      </c>
    </row>
    <row r="45" spans="1:24" x14ac:dyDescent="0.3">
      <c r="A45" s="1"/>
      <c r="B45" s="54" t="s">
        <v>749</v>
      </c>
      <c r="C45" s="55">
        <v>870.2</v>
      </c>
      <c r="D45" s="55">
        <v>2677.8</v>
      </c>
      <c r="E45" s="55">
        <v>2957.6</v>
      </c>
      <c r="F45" s="55">
        <v>47.3</v>
      </c>
      <c r="G45" s="55"/>
      <c r="H45" s="55"/>
      <c r="I45" s="55"/>
      <c r="J45" s="55"/>
      <c r="K45" s="55"/>
      <c r="L45" s="55">
        <v>32.6</v>
      </c>
      <c r="M45" s="55">
        <v>2.2000000000000002</v>
      </c>
      <c r="N45" s="55">
        <v>0</v>
      </c>
      <c r="O45" s="55">
        <v>705.3</v>
      </c>
      <c r="P45" s="55">
        <f t="shared" si="0"/>
        <v>7293.0000000000009</v>
      </c>
      <c r="Q45" s="1"/>
      <c r="R45" s="1"/>
      <c r="S45" s="1"/>
      <c r="T45" s="1"/>
      <c r="U45" s="205" t="s">
        <v>493</v>
      </c>
      <c r="V45" s="52" t="s">
        <v>904</v>
      </c>
      <c r="W45" s="53" t="s">
        <v>866</v>
      </c>
      <c r="X45" s="53">
        <v>2153.8000000000002</v>
      </c>
    </row>
    <row r="46" spans="1:24" x14ac:dyDescent="0.3">
      <c r="A46" s="1"/>
      <c r="B46" s="56" t="s">
        <v>750</v>
      </c>
      <c r="C46" s="57">
        <v>869.7</v>
      </c>
      <c r="D46" s="57">
        <v>2707.9</v>
      </c>
      <c r="E46" s="57">
        <v>2968.6</v>
      </c>
      <c r="F46" s="57">
        <v>47.1</v>
      </c>
      <c r="G46" s="57"/>
      <c r="H46" s="57"/>
      <c r="I46" s="57"/>
      <c r="J46" s="57"/>
      <c r="K46" s="57"/>
      <c r="L46" s="57">
        <v>33.299999999999997</v>
      </c>
      <c r="M46" s="57">
        <v>2.2000000000000002</v>
      </c>
      <c r="N46" s="57">
        <v>0</v>
      </c>
      <c r="O46" s="57">
        <v>656.3</v>
      </c>
      <c r="P46" s="57">
        <f t="shared" si="0"/>
        <v>7285.1000000000013</v>
      </c>
      <c r="Q46" s="1"/>
      <c r="R46" s="1"/>
      <c r="S46" s="1"/>
      <c r="T46" s="1"/>
      <c r="U46" s="205" t="s">
        <v>502</v>
      </c>
      <c r="V46" s="52" t="s">
        <v>905</v>
      </c>
      <c r="W46" s="53">
        <v>1678.5</v>
      </c>
      <c r="X46" s="53" t="s">
        <v>866</v>
      </c>
    </row>
    <row r="47" spans="1:24" x14ac:dyDescent="0.3">
      <c r="A47" s="1"/>
      <c r="B47" s="50" t="s">
        <v>751</v>
      </c>
      <c r="C47" s="51">
        <v>869.5</v>
      </c>
      <c r="D47" s="51">
        <v>2698.1</v>
      </c>
      <c r="E47" s="51">
        <v>3001.2</v>
      </c>
      <c r="F47" s="51">
        <v>47.2</v>
      </c>
      <c r="G47" s="51"/>
      <c r="H47" s="51"/>
      <c r="I47" s="51"/>
      <c r="J47" s="51"/>
      <c r="K47" s="51"/>
      <c r="L47" s="51">
        <v>33.4</v>
      </c>
      <c r="M47" s="51">
        <v>5.2</v>
      </c>
      <c r="N47" s="51">
        <v>0</v>
      </c>
      <c r="O47" s="51">
        <v>592.4</v>
      </c>
      <c r="P47" s="51">
        <f t="shared" si="0"/>
        <v>7246.9999999999982</v>
      </c>
      <c r="Q47" s="1"/>
      <c r="R47" s="1"/>
      <c r="S47" s="1"/>
      <c r="T47" s="1"/>
      <c r="U47" s="205" t="s">
        <v>263</v>
      </c>
      <c r="V47" s="52" t="s">
        <v>906</v>
      </c>
      <c r="W47" s="53">
        <v>30.5</v>
      </c>
      <c r="X47" s="53" t="s">
        <v>866</v>
      </c>
    </row>
    <row r="48" spans="1:24" x14ac:dyDescent="0.3">
      <c r="A48" s="1"/>
      <c r="B48" s="54" t="s">
        <v>752</v>
      </c>
      <c r="C48" s="55">
        <v>884.4</v>
      </c>
      <c r="D48" s="55">
        <v>2677.9</v>
      </c>
      <c r="E48" s="55">
        <v>2931.5</v>
      </c>
      <c r="F48" s="55">
        <v>47.3</v>
      </c>
      <c r="G48" s="55"/>
      <c r="H48" s="55"/>
      <c r="I48" s="55"/>
      <c r="J48" s="55"/>
      <c r="K48" s="55"/>
      <c r="L48" s="55">
        <v>32.5</v>
      </c>
      <c r="M48" s="55">
        <v>8</v>
      </c>
      <c r="N48" s="55">
        <v>0</v>
      </c>
      <c r="O48" s="55">
        <v>558.1</v>
      </c>
      <c r="P48" s="55">
        <f t="shared" si="0"/>
        <v>7139.7000000000007</v>
      </c>
      <c r="Q48" s="1"/>
      <c r="R48" s="1"/>
      <c r="S48" s="1"/>
      <c r="T48" s="1"/>
      <c r="U48" s="205" t="s">
        <v>79</v>
      </c>
      <c r="V48" s="52" t="s">
        <v>907</v>
      </c>
      <c r="W48" s="53" t="s">
        <v>866</v>
      </c>
      <c r="X48" s="53">
        <v>9066.0499999999993</v>
      </c>
    </row>
    <row r="49" spans="1:24" x14ac:dyDescent="0.3">
      <c r="A49" s="1"/>
      <c r="B49" s="54" t="s">
        <v>753</v>
      </c>
      <c r="C49" s="55">
        <v>883.2</v>
      </c>
      <c r="D49" s="55">
        <v>2665.8</v>
      </c>
      <c r="E49" s="55">
        <v>2955.8</v>
      </c>
      <c r="F49" s="55">
        <v>47.2</v>
      </c>
      <c r="G49" s="55"/>
      <c r="H49" s="55"/>
      <c r="I49" s="55"/>
      <c r="J49" s="55"/>
      <c r="K49" s="55"/>
      <c r="L49" s="55">
        <v>32.799999999999997</v>
      </c>
      <c r="M49" s="55">
        <v>9</v>
      </c>
      <c r="N49" s="55">
        <v>0</v>
      </c>
      <c r="O49" s="55">
        <v>510.4</v>
      </c>
      <c r="P49" s="55">
        <f t="shared" si="0"/>
        <v>7104.2</v>
      </c>
      <c r="Q49" s="1"/>
      <c r="R49" s="1"/>
      <c r="S49" s="1"/>
      <c r="T49" s="1"/>
      <c r="U49" s="205"/>
      <c r="V49" s="52" t="s">
        <v>908</v>
      </c>
      <c r="W49" s="53">
        <v>102.4</v>
      </c>
      <c r="X49" s="53" t="s">
        <v>866</v>
      </c>
    </row>
    <row r="50" spans="1:24" x14ac:dyDescent="0.3">
      <c r="A50" s="1"/>
      <c r="B50" s="54" t="s">
        <v>754</v>
      </c>
      <c r="C50" s="55">
        <v>873.9</v>
      </c>
      <c r="D50" s="55">
        <v>2628.1</v>
      </c>
      <c r="E50" s="55">
        <v>3028.9</v>
      </c>
      <c r="F50" s="55">
        <v>47.2</v>
      </c>
      <c r="G50" s="55"/>
      <c r="H50" s="55"/>
      <c r="I50" s="55"/>
      <c r="J50" s="55"/>
      <c r="K50" s="55"/>
      <c r="L50" s="55">
        <v>34.200000000000003</v>
      </c>
      <c r="M50" s="55">
        <v>9</v>
      </c>
      <c r="N50" s="55">
        <v>0</v>
      </c>
      <c r="O50" s="55">
        <v>459.8</v>
      </c>
      <c r="P50" s="55">
        <f t="shared" si="0"/>
        <v>7081.0999999999995</v>
      </c>
      <c r="Q50" s="1"/>
      <c r="R50" s="1"/>
      <c r="S50" s="1"/>
      <c r="T50" s="1"/>
      <c r="U50" s="205" t="s">
        <v>279</v>
      </c>
      <c r="V50" s="52" t="s">
        <v>909</v>
      </c>
      <c r="W50" s="53" t="s">
        <v>866</v>
      </c>
      <c r="X50" s="53">
        <v>897.55</v>
      </c>
    </row>
    <row r="51" spans="1:24" x14ac:dyDescent="0.3">
      <c r="A51" s="1"/>
      <c r="B51" s="54" t="s">
        <v>755</v>
      </c>
      <c r="C51" s="55">
        <v>876.8</v>
      </c>
      <c r="D51" s="55">
        <v>2513.3000000000002</v>
      </c>
      <c r="E51" s="55">
        <v>2935.5</v>
      </c>
      <c r="F51" s="55">
        <v>47.4</v>
      </c>
      <c r="G51" s="55"/>
      <c r="H51" s="55"/>
      <c r="I51" s="55"/>
      <c r="J51" s="55"/>
      <c r="K51" s="55"/>
      <c r="L51" s="55">
        <v>33.299999999999997</v>
      </c>
      <c r="M51" s="55">
        <v>10.199999999999999</v>
      </c>
      <c r="N51" s="55">
        <v>0</v>
      </c>
      <c r="O51" s="55">
        <v>445.6</v>
      </c>
      <c r="P51" s="55">
        <f t="shared" si="0"/>
        <v>6862.1</v>
      </c>
      <c r="Q51" s="1"/>
      <c r="R51" s="1"/>
      <c r="S51" s="1"/>
      <c r="T51" s="1"/>
      <c r="U51" s="205" t="s">
        <v>512</v>
      </c>
      <c r="V51" s="52" t="s">
        <v>910</v>
      </c>
      <c r="W51" s="53">
        <v>52.6</v>
      </c>
      <c r="X51" s="53" t="s">
        <v>866</v>
      </c>
    </row>
    <row r="52" spans="1:24" x14ac:dyDescent="0.3">
      <c r="A52" s="1"/>
      <c r="B52" s="54" t="s">
        <v>756</v>
      </c>
      <c r="C52" s="55">
        <v>875.3</v>
      </c>
      <c r="D52" s="55">
        <v>2314.8000000000002</v>
      </c>
      <c r="E52" s="55">
        <v>2899.1</v>
      </c>
      <c r="F52" s="55">
        <v>47.2</v>
      </c>
      <c r="G52" s="55"/>
      <c r="H52" s="55"/>
      <c r="I52" s="55"/>
      <c r="J52" s="55"/>
      <c r="K52" s="55"/>
      <c r="L52" s="55">
        <v>32.9</v>
      </c>
      <c r="M52" s="55">
        <v>10.5</v>
      </c>
      <c r="N52" s="55">
        <v>0</v>
      </c>
      <c r="O52" s="55">
        <v>405.8</v>
      </c>
      <c r="P52" s="55">
        <f t="shared" si="0"/>
        <v>6585.6</v>
      </c>
      <c r="Q52" s="1"/>
      <c r="R52" s="1"/>
      <c r="S52" s="1"/>
      <c r="T52" s="1"/>
      <c r="U52" s="205" t="s">
        <v>91</v>
      </c>
      <c r="V52" s="52" t="s">
        <v>911</v>
      </c>
      <c r="W52" s="53">
        <v>81.7</v>
      </c>
      <c r="X52" s="53" t="s">
        <v>866</v>
      </c>
    </row>
    <row r="53" spans="1:24" x14ac:dyDescent="0.3">
      <c r="A53" s="1"/>
      <c r="B53" s="54" t="s">
        <v>757</v>
      </c>
      <c r="C53" s="55">
        <v>871.5</v>
      </c>
      <c r="D53" s="55">
        <v>2237.4</v>
      </c>
      <c r="E53" s="55">
        <v>2851.9</v>
      </c>
      <c r="F53" s="55">
        <v>42.4</v>
      </c>
      <c r="G53" s="55"/>
      <c r="H53" s="55"/>
      <c r="I53" s="55"/>
      <c r="J53" s="55"/>
      <c r="K53" s="55"/>
      <c r="L53" s="55">
        <v>32.799999999999997</v>
      </c>
      <c r="M53" s="55">
        <v>10.5</v>
      </c>
      <c r="N53" s="55">
        <v>0</v>
      </c>
      <c r="O53" s="55">
        <v>407</v>
      </c>
      <c r="P53" s="55">
        <f t="shared" si="0"/>
        <v>6453.5</v>
      </c>
      <c r="Q53" s="1"/>
      <c r="R53" s="1"/>
      <c r="S53" s="1"/>
      <c r="T53" s="1"/>
      <c r="U53" s="205"/>
      <c r="V53" s="52" t="s">
        <v>912</v>
      </c>
      <c r="W53" s="53" t="s">
        <v>866</v>
      </c>
      <c r="X53" s="53">
        <v>2053.3000000000002</v>
      </c>
    </row>
    <row r="54" spans="1:24" x14ac:dyDescent="0.3">
      <c r="A54" s="1"/>
      <c r="B54" s="56" t="s">
        <v>44</v>
      </c>
      <c r="C54" s="57">
        <v>876.6</v>
      </c>
      <c r="D54" s="57">
        <v>2174.1999999999998</v>
      </c>
      <c r="E54" s="57">
        <v>2848.5</v>
      </c>
      <c r="F54" s="57">
        <v>0</v>
      </c>
      <c r="G54" s="57"/>
      <c r="H54" s="57"/>
      <c r="I54" s="57"/>
      <c r="J54" s="57"/>
      <c r="K54" s="57"/>
      <c r="L54" s="57">
        <v>33.200000000000003</v>
      </c>
      <c r="M54" s="57">
        <v>10.5</v>
      </c>
      <c r="N54" s="57">
        <v>0</v>
      </c>
      <c r="O54" s="57">
        <v>370.8</v>
      </c>
      <c r="P54" s="57">
        <f t="shared" si="0"/>
        <v>6313.7999999999993</v>
      </c>
      <c r="Q54" s="1"/>
      <c r="R54" s="1"/>
      <c r="S54" s="1"/>
      <c r="T54" s="1"/>
      <c r="U54" s="205"/>
      <c r="V54" s="52" t="s">
        <v>95</v>
      </c>
      <c r="W54" s="53" t="s">
        <v>866</v>
      </c>
      <c r="X54" s="53">
        <v>986.2</v>
      </c>
    </row>
    <row r="55" spans="1:24" x14ac:dyDescent="0.3">
      <c r="A55" s="1"/>
      <c r="B55" s="58" t="s">
        <v>913</v>
      </c>
      <c r="C55" s="59">
        <f t="shared" ref="C55:P55" si="1">SUM(C7:C54)/2</f>
        <v>21417.75</v>
      </c>
      <c r="D55" s="59">
        <f t="shared" si="1"/>
        <v>52838.450000000004</v>
      </c>
      <c r="E55" s="59">
        <f t="shared" si="1"/>
        <v>70257.650000000023</v>
      </c>
      <c r="F55" s="59">
        <f t="shared" si="1"/>
        <v>686.05000000000007</v>
      </c>
      <c r="G55" s="59">
        <f t="shared" si="1"/>
        <v>0</v>
      </c>
      <c r="H55" s="59">
        <f t="shared" si="1"/>
        <v>0</v>
      </c>
      <c r="I55" s="59">
        <f t="shared" si="1"/>
        <v>0</v>
      </c>
      <c r="J55" s="59">
        <f t="shared" si="1"/>
        <v>0</v>
      </c>
      <c r="K55" s="59">
        <f t="shared" si="1"/>
        <v>0</v>
      </c>
      <c r="L55" s="59">
        <f t="shared" si="1"/>
        <v>766.4</v>
      </c>
      <c r="M55" s="59">
        <f t="shared" si="1"/>
        <v>126.99999999999986</v>
      </c>
      <c r="N55" s="59">
        <f t="shared" si="1"/>
        <v>5144.4500000000007</v>
      </c>
      <c r="O55" s="59">
        <f t="shared" si="1"/>
        <v>10959.599999999997</v>
      </c>
      <c r="P55" s="59">
        <f t="shared" si="1"/>
        <v>162197.34999999995</v>
      </c>
      <c r="Q55" s="1"/>
      <c r="R55" s="1"/>
      <c r="S55" s="1"/>
      <c r="T55" s="1"/>
      <c r="U55" s="205"/>
      <c r="V55" s="52" t="s">
        <v>914</v>
      </c>
      <c r="W55" s="53">
        <v>238.2</v>
      </c>
      <c r="X55" s="53" t="s">
        <v>866</v>
      </c>
    </row>
    <row r="56" spans="1:24" x14ac:dyDescent="0.3">
      <c r="A56" s="1"/>
      <c r="B56" s="58" t="s">
        <v>915</v>
      </c>
      <c r="C56" s="59">
        <f t="shared" ref="C56:I56" si="2">C55*100/$P$55</f>
        <v>13.204747179901526</v>
      </c>
      <c r="D56" s="59">
        <f t="shared" si="2"/>
        <v>32.576641973497111</v>
      </c>
      <c r="E56" s="59">
        <f t="shared" si="2"/>
        <v>43.316151589406388</v>
      </c>
      <c r="F56" s="59">
        <f t="shared" si="2"/>
        <v>0.42297238518385177</v>
      </c>
      <c r="G56" s="59">
        <f t="shared" si="2"/>
        <v>0</v>
      </c>
      <c r="H56" s="59">
        <f t="shared" si="2"/>
        <v>0</v>
      </c>
      <c r="I56" s="59">
        <f t="shared" si="2"/>
        <v>0</v>
      </c>
      <c r="J56" s="59">
        <f>J55*100/$P$55</f>
        <v>0</v>
      </c>
      <c r="K56" s="59">
        <f t="shared" ref="K56:O56" si="3">K55*100/$P$55</f>
        <v>0</v>
      </c>
      <c r="L56" s="59">
        <f t="shared" si="3"/>
        <v>0.47251080242679688</v>
      </c>
      <c r="M56" s="59">
        <f t="shared" si="3"/>
        <v>7.8299676289409106E-2</v>
      </c>
      <c r="N56" s="59">
        <f t="shared" si="3"/>
        <v>3.1717225959610329</v>
      </c>
      <c r="O56" s="59">
        <f t="shared" si="3"/>
        <v>6.756953797333928</v>
      </c>
      <c r="P56" s="59" t="s">
        <v>916</v>
      </c>
      <c r="Q56" s="1"/>
      <c r="R56" s="1"/>
      <c r="S56" s="1"/>
      <c r="T56" s="1"/>
      <c r="U56" s="205" t="s">
        <v>97</v>
      </c>
      <c r="V56" s="52" t="s">
        <v>917</v>
      </c>
      <c r="W56" s="53" t="s">
        <v>866</v>
      </c>
      <c r="X56" s="53">
        <v>1569.2</v>
      </c>
    </row>
    <row r="57" spans="1:24" x14ac:dyDescent="0.3">
      <c r="A57" s="1"/>
      <c r="B57" s="1"/>
      <c r="C57" s="1"/>
      <c r="D57" s="1"/>
      <c r="E57" s="1"/>
      <c r="F57" s="1"/>
      <c r="G57" s="1"/>
      <c r="H57" s="1"/>
      <c r="I57" s="1"/>
      <c r="J57" s="1"/>
      <c r="K57" s="1"/>
      <c r="L57" s="1"/>
      <c r="M57" s="1"/>
      <c r="N57" s="1"/>
      <c r="O57" s="1"/>
      <c r="P57" s="1"/>
      <c r="Q57" s="1"/>
      <c r="R57" s="1"/>
      <c r="S57" s="1"/>
      <c r="T57" s="1"/>
      <c r="U57" s="205"/>
      <c r="V57" s="52" t="s">
        <v>918</v>
      </c>
      <c r="W57" s="53">
        <v>11.1</v>
      </c>
      <c r="X57" s="53" t="s">
        <v>866</v>
      </c>
    </row>
    <row r="58" spans="1:24" x14ac:dyDescent="0.3">
      <c r="A58" s="1"/>
      <c r="B58" s="1"/>
      <c r="C58" s="1"/>
      <c r="D58" s="1"/>
      <c r="E58" s="1"/>
      <c r="F58" s="1"/>
      <c r="G58" s="1"/>
      <c r="H58" s="1"/>
      <c r="I58" s="1"/>
      <c r="J58" s="1"/>
      <c r="K58" s="1"/>
      <c r="L58" s="1"/>
      <c r="M58" s="1"/>
      <c r="N58" s="1"/>
      <c r="O58" s="1"/>
      <c r="P58" s="1"/>
      <c r="Q58" s="1"/>
      <c r="R58" s="1"/>
      <c r="S58" s="1"/>
      <c r="T58" s="1"/>
      <c r="U58" s="205"/>
      <c r="V58" s="52" t="s">
        <v>919</v>
      </c>
      <c r="W58" s="53">
        <v>680.6</v>
      </c>
      <c r="X58" s="53" t="s">
        <v>866</v>
      </c>
    </row>
    <row r="59" spans="1:24" x14ac:dyDescent="0.3">
      <c r="A59" s="1"/>
      <c r="B59" s="1"/>
      <c r="C59" s="1"/>
      <c r="D59" s="1"/>
      <c r="E59" s="1"/>
      <c r="F59" s="1"/>
      <c r="G59" s="1"/>
      <c r="H59" s="1"/>
      <c r="I59" s="1"/>
      <c r="J59" s="1"/>
      <c r="K59" s="1"/>
      <c r="L59" s="1"/>
      <c r="M59" s="1"/>
      <c r="N59" s="1"/>
      <c r="O59" s="1"/>
      <c r="P59" s="1"/>
      <c r="Q59" s="1"/>
      <c r="R59" s="1"/>
      <c r="S59" s="1"/>
      <c r="T59" s="1"/>
      <c r="U59" s="205"/>
      <c r="V59" s="52" t="s">
        <v>920</v>
      </c>
      <c r="W59" s="53" t="s">
        <v>866</v>
      </c>
      <c r="X59" s="53">
        <v>2763.75</v>
      </c>
    </row>
    <row r="60" spans="1:24" x14ac:dyDescent="0.3">
      <c r="A60" s="1"/>
      <c r="B60" s="1"/>
      <c r="C60" s="1"/>
      <c r="D60" s="1"/>
      <c r="E60" s="1"/>
      <c r="F60" s="1"/>
      <c r="G60" s="1"/>
      <c r="H60" s="1"/>
      <c r="I60" s="1"/>
      <c r="J60" s="1"/>
      <c r="K60" s="1"/>
      <c r="L60" s="1"/>
      <c r="M60" s="1"/>
      <c r="N60" s="1"/>
      <c r="O60" s="1"/>
      <c r="P60" s="1"/>
      <c r="Q60" s="1"/>
      <c r="R60" s="1"/>
      <c r="S60" s="1"/>
      <c r="T60" s="1"/>
      <c r="U60" s="205"/>
      <c r="V60" s="52" t="s">
        <v>921</v>
      </c>
      <c r="W60" s="53" t="s">
        <v>866</v>
      </c>
      <c r="X60" s="53">
        <v>1888.5</v>
      </c>
    </row>
    <row r="61" spans="1:24" x14ac:dyDescent="0.3">
      <c r="A61" s="1"/>
      <c r="B61" s="1"/>
      <c r="C61" s="1"/>
      <c r="D61" s="1"/>
      <c r="E61" s="1"/>
      <c r="F61" s="1"/>
      <c r="G61" s="1"/>
      <c r="H61" s="1"/>
      <c r="I61" s="1"/>
      <c r="J61" s="1"/>
      <c r="K61" s="1"/>
      <c r="L61" s="1"/>
      <c r="M61" s="1"/>
      <c r="N61" s="1"/>
      <c r="O61" s="1"/>
      <c r="P61" s="1"/>
      <c r="Q61" s="1"/>
      <c r="R61" s="1"/>
      <c r="S61" s="1"/>
      <c r="T61" s="1"/>
      <c r="U61" s="205"/>
      <c r="V61" s="52" t="s">
        <v>922</v>
      </c>
      <c r="W61" s="53">
        <v>1542.4</v>
      </c>
      <c r="X61" s="53" t="s">
        <v>866</v>
      </c>
    </row>
    <row r="62" spans="1:24" x14ac:dyDescent="0.3">
      <c r="A62" s="1"/>
      <c r="B62" s="1"/>
      <c r="C62" s="1"/>
      <c r="D62" s="1"/>
      <c r="E62" s="1"/>
      <c r="F62" s="1"/>
      <c r="G62" s="1"/>
      <c r="H62" s="1"/>
      <c r="I62" s="1"/>
      <c r="J62" s="1"/>
      <c r="K62" s="1"/>
      <c r="L62" s="1"/>
      <c r="M62" s="1"/>
      <c r="N62" s="1"/>
      <c r="O62" s="1"/>
      <c r="P62" s="1"/>
      <c r="Q62" s="1"/>
      <c r="R62" s="1"/>
      <c r="S62" s="1"/>
      <c r="T62" s="1"/>
      <c r="U62" s="205" t="s">
        <v>511</v>
      </c>
      <c r="V62" s="52" t="s">
        <v>923</v>
      </c>
      <c r="W62" s="53">
        <v>246.4</v>
      </c>
      <c r="X62" s="53" t="s">
        <v>866</v>
      </c>
    </row>
    <row r="63" spans="1:24" x14ac:dyDescent="0.3">
      <c r="A63" s="1"/>
      <c r="B63" s="1"/>
      <c r="C63" s="1"/>
      <c r="D63" s="1"/>
      <c r="E63" s="1"/>
      <c r="F63" s="1"/>
      <c r="G63" s="1"/>
      <c r="H63" s="1"/>
      <c r="I63" s="1"/>
      <c r="J63" s="1"/>
      <c r="K63" s="1"/>
      <c r="L63" s="1"/>
      <c r="M63" s="1"/>
      <c r="N63" s="1"/>
      <c r="O63" s="1"/>
      <c r="P63" s="1"/>
      <c r="Q63" s="1"/>
      <c r="R63" s="1"/>
      <c r="S63" s="1"/>
      <c r="T63" s="1"/>
      <c r="U63" s="205" t="s">
        <v>497</v>
      </c>
      <c r="V63" s="52" t="s">
        <v>924</v>
      </c>
      <c r="W63" s="53" t="s">
        <v>866</v>
      </c>
      <c r="X63" s="53">
        <v>1519.45</v>
      </c>
    </row>
    <row r="64" spans="1:24" x14ac:dyDescent="0.3">
      <c r="A64" s="1"/>
      <c r="B64" s="1"/>
      <c r="C64" s="1"/>
      <c r="D64" s="1"/>
      <c r="E64" s="1"/>
      <c r="F64" s="1"/>
      <c r="G64" s="1"/>
      <c r="H64" s="1"/>
      <c r="I64" s="1"/>
      <c r="J64" s="1"/>
      <c r="K64" s="1"/>
      <c r="L64" s="1"/>
      <c r="M64" s="1"/>
      <c r="N64" s="1"/>
      <c r="O64" s="1"/>
      <c r="P64" s="1"/>
      <c r="Q64" s="1"/>
      <c r="R64" s="1"/>
      <c r="S64" s="1"/>
      <c r="T64" s="1"/>
      <c r="U64" s="205"/>
      <c r="V64" s="52" t="s">
        <v>925</v>
      </c>
      <c r="W64" s="53">
        <v>9.6</v>
      </c>
      <c r="X64" s="53" t="s">
        <v>866</v>
      </c>
    </row>
    <row r="65" spans="1:24" x14ac:dyDescent="0.3">
      <c r="A65" s="1"/>
      <c r="B65" s="1"/>
      <c r="C65" s="1"/>
      <c r="D65" s="1"/>
      <c r="E65" s="1"/>
      <c r="F65" s="1"/>
      <c r="G65" s="1"/>
      <c r="H65" s="1"/>
      <c r="I65" s="1"/>
      <c r="J65" s="1"/>
      <c r="K65" s="1"/>
      <c r="L65" s="1"/>
      <c r="M65" s="1"/>
      <c r="N65" s="1"/>
      <c r="O65" s="1"/>
      <c r="P65" s="1"/>
      <c r="Q65" s="1"/>
      <c r="R65" s="1"/>
      <c r="S65" s="1"/>
      <c r="T65" s="1"/>
      <c r="U65" s="205" t="s">
        <v>926</v>
      </c>
      <c r="V65" s="52" t="s">
        <v>927</v>
      </c>
      <c r="W65" s="53">
        <v>481.9</v>
      </c>
      <c r="X65" s="53" t="s">
        <v>866</v>
      </c>
    </row>
    <row r="66" spans="1:24" x14ac:dyDescent="0.3">
      <c r="A66" s="1"/>
      <c r="B66" s="1"/>
      <c r="C66" s="1"/>
      <c r="D66" s="1"/>
      <c r="E66" s="1"/>
      <c r="F66" s="1"/>
      <c r="G66" s="1"/>
      <c r="H66" s="1"/>
      <c r="I66" s="1"/>
      <c r="J66" s="1"/>
      <c r="K66" s="1"/>
      <c r="L66" s="1"/>
      <c r="M66" s="1"/>
      <c r="N66" s="1"/>
      <c r="O66" s="1"/>
      <c r="P66" s="1"/>
      <c r="Q66" s="1"/>
      <c r="R66" s="1"/>
      <c r="S66" s="1"/>
      <c r="T66" s="1"/>
      <c r="U66" s="205"/>
      <c r="V66" s="52" t="s">
        <v>928</v>
      </c>
      <c r="W66" s="53">
        <v>239.2</v>
      </c>
      <c r="X66" s="53" t="s">
        <v>866</v>
      </c>
    </row>
    <row r="67" spans="1:24" x14ac:dyDescent="0.3">
      <c r="A67" s="1"/>
      <c r="B67" s="1"/>
      <c r="C67" s="1"/>
      <c r="D67" s="1"/>
      <c r="E67" s="1"/>
      <c r="F67" s="1"/>
      <c r="G67" s="1"/>
      <c r="H67" s="1"/>
      <c r="I67" s="1"/>
      <c r="J67" s="1"/>
      <c r="K67" s="1"/>
      <c r="L67" s="1"/>
      <c r="M67" s="1"/>
      <c r="N67" s="1"/>
      <c r="O67" s="1"/>
      <c r="P67" s="1"/>
      <c r="Q67" s="1"/>
      <c r="R67" s="1"/>
      <c r="S67" s="1"/>
      <c r="T67" s="1"/>
      <c r="U67" s="205" t="s">
        <v>112</v>
      </c>
      <c r="V67" s="52" t="s">
        <v>929</v>
      </c>
      <c r="W67" s="53">
        <v>48</v>
      </c>
      <c r="X67" s="53" t="s">
        <v>866</v>
      </c>
    </row>
    <row r="68" spans="1:24" x14ac:dyDescent="0.3">
      <c r="A68" s="1"/>
      <c r="B68" s="1"/>
      <c r="C68" s="1"/>
      <c r="D68" s="1"/>
      <c r="E68" s="1"/>
      <c r="F68" s="1"/>
      <c r="G68" s="1"/>
      <c r="H68" s="1"/>
      <c r="I68" s="1"/>
      <c r="J68" s="1"/>
      <c r="K68" s="1"/>
      <c r="L68" s="1"/>
      <c r="M68" s="1"/>
      <c r="N68" s="1"/>
      <c r="O68" s="1"/>
      <c r="P68" s="1"/>
      <c r="Q68" s="1"/>
      <c r="R68" s="1"/>
      <c r="S68" s="1"/>
      <c r="T68" s="1"/>
      <c r="U68" s="205"/>
      <c r="V68" s="52" t="s">
        <v>930</v>
      </c>
      <c r="W68" s="53">
        <v>637.6</v>
      </c>
      <c r="X68" s="53" t="s">
        <v>866</v>
      </c>
    </row>
    <row r="69" spans="1:24" x14ac:dyDescent="0.3">
      <c r="A69" s="1"/>
      <c r="B69" s="1"/>
      <c r="C69" s="1"/>
      <c r="D69" s="1"/>
      <c r="E69" s="1"/>
      <c r="F69" s="1"/>
      <c r="G69" s="1"/>
      <c r="H69" s="1"/>
      <c r="I69" s="1"/>
      <c r="J69" s="1"/>
      <c r="K69" s="1"/>
      <c r="L69" s="1"/>
      <c r="M69" s="1"/>
      <c r="N69" s="1"/>
      <c r="O69" s="1"/>
      <c r="P69" s="1"/>
      <c r="Q69" s="1"/>
      <c r="R69" s="1"/>
      <c r="S69" s="1"/>
      <c r="T69" s="1"/>
      <c r="U69" s="205"/>
      <c r="V69" s="52" t="s">
        <v>113</v>
      </c>
      <c r="W69" s="53" t="s">
        <v>866</v>
      </c>
      <c r="X69" s="53">
        <v>1622.85</v>
      </c>
    </row>
    <row r="70" spans="1:24" x14ac:dyDescent="0.3">
      <c r="A70" s="1"/>
      <c r="B70" s="1"/>
      <c r="C70" s="1"/>
      <c r="D70" s="1"/>
      <c r="E70" s="1"/>
      <c r="F70" s="1"/>
      <c r="G70" s="1"/>
      <c r="H70" s="1"/>
      <c r="I70" s="1"/>
      <c r="J70" s="1"/>
      <c r="K70" s="1"/>
      <c r="L70" s="1"/>
      <c r="M70" s="1"/>
      <c r="N70" s="1"/>
      <c r="O70" s="1"/>
      <c r="P70" s="1"/>
      <c r="Q70" s="1"/>
      <c r="R70" s="1"/>
      <c r="S70" s="1"/>
      <c r="T70" s="1"/>
      <c r="U70" s="205"/>
      <c r="V70" s="52" t="s">
        <v>931</v>
      </c>
      <c r="W70" s="53" t="s">
        <v>866</v>
      </c>
      <c r="X70" s="53">
        <v>186.65</v>
      </c>
    </row>
    <row r="71" spans="1:24" x14ac:dyDescent="0.3">
      <c r="A71" s="1"/>
      <c r="B71" s="1"/>
      <c r="C71" s="1"/>
      <c r="D71" s="1"/>
      <c r="E71" s="1"/>
      <c r="F71" s="1"/>
      <c r="G71" s="1"/>
      <c r="H71" s="1"/>
      <c r="I71" s="1"/>
      <c r="J71" s="1"/>
      <c r="K71" s="1"/>
      <c r="L71" s="1"/>
      <c r="M71" s="1"/>
      <c r="N71" s="1"/>
      <c r="O71" s="1"/>
      <c r="P71" s="1"/>
      <c r="Q71" s="1"/>
      <c r="R71" s="1"/>
      <c r="S71" s="1"/>
      <c r="T71" s="1"/>
      <c r="U71" s="205"/>
      <c r="V71" s="52" t="s">
        <v>932</v>
      </c>
      <c r="W71" s="53" t="s">
        <v>866</v>
      </c>
      <c r="X71" s="53">
        <v>749.25</v>
      </c>
    </row>
    <row r="72" spans="1:24" x14ac:dyDescent="0.3">
      <c r="A72" s="1"/>
      <c r="B72" s="1"/>
      <c r="C72" s="1"/>
      <c r="D72" s="1"/>
      <c r="E72" s="1"/>
      <c r="F72" s="1"/>
      <c r="G72" s="1"/>
      <c r="H72" s="1"/>
      <c r="I72" s="1"/>
      <c r="J72" s="1"/>
      <c r="K72" s="1"/>
      <c r="L72" s="1"/>
      <c r="M72" s="1"/>
      <c r="N72" s="1"/>
      <c r="O72" s="1"/>
      <c r="P72" s="1"/>
      <c r="Q72" s="1"/>
      <c r="R72" s="1"/>
      <c r="S72" s="1"/>
      <c r="T72" s="1"/>
      <c r="U72" s="205"/>
      <c r="V72" s="52" t="s">
        <v>933</v>
      </c>
      <c r="W72" s="53">
        <v>130.4</v>
      </c>
      <c r="X72" s="53" t="s">
        <v>866</v>
      </c>
    </row>
    <row r="73" spans="1:24" x14ac:dyDescent="0.3">
      <c r="A73" s="1"/>
      <c r="B73" s="1"/>
      <c r="C73" s="1"/>
      <c r="D73" s="1"/>
      <c r="E73" s="1"/>
      <c r="F73" s="1"/>
      <c r="G73" s="1"/>
      <c r="H73" s="1"/>
      <c r="I73" s="1"/>
      <c r="J73" s="1"/>
      <c r="K73" s="1"/>
      <c r="L73" s="1"/>
      <c r="M73" s="1"/>
      <c r="N73" s="1"/>
      <c r="O73" s="1"/>
      <c r="P73" s="1"/>
      <c r="Q73" s="1"/>
      <c r="R73" s="1"/>
      <c r="S73" s="1"/>
      <c r="T73" s="1"/>
      <c r="U73" s="205"/>
      <c r="V73" s="52" t="s">
        <v>934</v>
      </c>
      <c r="W73" s="53">
        <v>28.85</v>
      </c>
      <c r="X73" s="53" t="s">
        <v>866</v>
      </c>
    </row>
    <row r="74" spans="1:24" x14ac:dyDescent="0.3">
      <c r="A74" s="1"/>
      <c r="B74" s="1"/>
      <c r="C74" s="1"/>
      <c r="D74" s="1"/>
      <c r="E74" s="1"/>
      <c r="F74" s="1"/>
      <c r="G74" s="1"/>
      <c r="H74" s="1"/>
      <c r="I74" s="1"/>
      <c r="J74" s="1"/>
      <c r="K74" s="1"/>
      <c r="L74" s="1"/>
      <c r="M74" s="1"/>
      <c r="N74" s="1"/>
      <c r="O74" s="1"/>
      <c r="P74" s="1"/>
      <c r="Q74" s="1"/>
      <c r="R74" s="1"/>
      <c r="S74" s="1"/>
      <c r="T74" s="1"/>
      <c r="U74" s="205"/>
      <c r="V74" s="52" t="s">
        <v>935</v>
      </c>
      <c r="W74" s="53">
        <v>1653.65</v>
      </c>
      <c r="X74" s="53" t="s">
        <v>866</v>
      </c>
    </row>
    <row r="75" spans="1:24" x14ac:dyDescent="0.3">
      <c r="A75" s="1"/>
      <c r="B75" s="1"/>
      <c r="C75" s="1"/>
      <c r="D75" s="1"/>
      <c r="E75" s="1"/>
      <c r="F75" s="1"/>
      <c r="G75" s="1"/>
      <c r="H75" s="1"/>
      <c r="I75" s="1"/>
      <c r="J75" s="1"/>
      <c r="K75" s="1"/>
      <c r="L75" s="1"/>
      <c r="M75" s="1"/>
      <c r="N75" s="1"/>
      <c r="O75" s="1"/>
      <c r="P75" s="1"/>
      <c r="Q75" s="1"/>
      <c r="R75" s="1"/>
      <c r="S75" s="1"/>
      <c r="T75" s="1"/>
      <c r="U75" s="60" t="s">
        <v>913</v>
      </c>
      <c r="V75" s="61"/>
      <c r="W75" s="62">
        <v>21417.75</v>
      </c>
      <c r="X75" s="62">
        <v>52838.45</v>
      </c>
    </row>
  </sheetData>
  <mergeCells count="38">
    <mergeCell ref="U63:U64"/>
    <mergeCell ref="U65:U66"/>
    <mergeCell ref="U67:U74"/>
    <mergeCell ref="U50"/>
    <mergeCell ref="U51"/>
    <mergeCell ref="U52:U55"/>
    <mergeCell ref="U56:U61"/>
    <mergeCell ref="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7" t="s">
        <v>936</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row>
    <row r="6" spans="1:68" ht="43.95" customHeight="1" x14ac:dyDescent="0.3">
      <c r="A6" s="1"/>
      <c r="B6" s="206" t="s">
        <v>483</v>
      </c>
      <c r="C6" s="206" t="s">
        <v>541</v>
      </c>
      <c r="D6" s="206" t="s">
        <v>136</v>
      </c>
      <c r="E6" s="206" t="s">
        <v>542</v>
      </c>
      <c r="F6" s="206" t="s">
        <v>526</v>
      </c>
      <c r="G6" s="206" t="s">
        <v>527</v>
      </c>
      <c r="H6" s="206" t="s">
        <v>528</v>
      </c>
      <c r="I6" s="206" t="s">
        <v>539</v>
      </c>
      <c r="J6" s="206" t="s">
        <v>506</v>
      </c>
      <c r="K6" s="206" t="s">
        <v>529</v>
      </c>
      <c r="L6" s="206"/>
      <c r="M6" s="206"/>
      <c r="N6" s="206"/>
      <c r="O6" s="206"/>
      <c r="P6" s="206" t="s">
        <v>525</v>
      </c>
      <c r="Q6" s="206" t="s">
        <v>513</v>
      </c>
      <c r="R6" s="206" t="s">
        <v>530</v>
      </c>
      <c r="S6" s="206" t="s">
        <v>514</v>
      </c>
      <c r="T6" s="206" t="s">
        <v>515</v>
      </c>
      <c r="U6" s="206" t="s">
        <v>516</v>
      </c>
      <c r="V6" s="206" t="s">
        <v>531</v>
      </c>
      <c r="W6" s="206"/>
      <c r="X6" s="206" t="s">
        <v>507</v>
      </c>
      <c r="Y6" s="206" t="s">
        <v>63</v>
      </c>
      <c r="Z6" s="206"/>
      <c r="AA6" s="206"/>
      <c r="AB6" s="206"/>
      <c r="AC6" s="206"/>
      <c r="AD6" s="206" t="s">
        <v>532</v>
      </c>
      <c r="AE6" s="206"/>
      <c r="AF6" s="206" t="s">
        <v>533</v>
      </c>
      <c r="AG6" s="206"/>
      <c r="AH6" s="206"/>
      <c r="AI6" s="206"/>
      <c r="AJ6" s="206" t="s">
        <v>508</v>
      </c>
      <c r="AK6" s="206" t="s">
        <v>534</v>
      </c>
      <c r="AL6" s="206" t="s">
        <v>509</v>
      </c>
      <c r="AM6" s="206" t="s">
        <v>517</v>
      </c>
      <c r="AN6" s="206" t="s">
        <v>518</v>
      </c>
      <c r="AO6" s="206" t="s">
        <v>937</v>
      </c>
      <c r="AP6" s="206" t="s">
        <v>535</v>
      </c>
      <c r="AQ6" s="206" t="s">
        <v>510</v>
      </c>
      <c r="AR6" s="206" t="s">
        <v>512</v>
      </c>
      <c r="AS6" s="206" t="s">
        <v>536</v>
      </c>
      <c r="AT6" s="206" t="s">
        <v>519</v>
      </c>
      <c r="AU6" s="206" t="s">
        <v>91</v>
      </c>
      <c r="AV6" s="206"/>
      <c r="AW6" s="206" t="s">
        <v>97</v>
      </c>
      <c r="AX6" s="206"/>
      <c r="AY6" s="206"/>
      <c r="AZ6" s="206"/>
      <c r="BA6" s="206"/>
      <c r="BB6" s="206" t="s">
        <v>520</v>
      </c>
      <c r="BC6" s="206" t="s">
        <v>521</v>
      </c>
      <c r="BD6" s="206" t="s">
        <v>522</v>
      </c>
      <c r="BE6" s="206" t="s">
        <v>511</v>
      </c>
      <c r="BF6" s="206" t="s">
        <v>523</v>
      </c>
      <c r="BG6" s="206"/>
      <c r="BH6" s="206"/>
      <c r="BI6" s="206"/>
      <c r="BJ6" s="206" t="s">
        <v>537</v>
      </c>
      <c r="BK6" s="206" t="s">
        <v>497</v>
      </c>
      <c r="BL6" s="206" t="s">
        <v>543</v>
      </c>
      <c r="BM6" s="206" t="s">
        <v>538</v>
      </c>
      <c r="BN6" s="206"/>
      <c r="BO6" s="206" t="s">
        <v>524</v>
      </c>
      <c r="BP6" s="63" t="s">
        <v>938</v>
      </c>
    </row>
    <row r="7" spans="1:68" x14ac:dyDescent="0.3">
      <c r="A7" s="1"/>
      <c r="B7" s="206"/>
      <c r="C7" s="63" t="s">
        <v>939</v>
      </c>
      <c r="D7" s="63" t="s">
        <v>940</v>
      </c>
      <c r="E7" s="63" t="s">
        <v>941</v>
      </c>
      <c r="F7" s="63" t="s">
        <v>942</v>
      </c>
      <c r="G7" s="63" t="s">
        <v>867</v>
      </c>
      <c r="H7" s="63" t="s">
        <v>868</v>
      </c>
      <c r="I7" s="63" t="s">
        <v>943</v>
      </c>
      <c r="J7" s="63" t="s">
        <v>866</v>
      </c>
      <c r="K7" s="63" t="s">
        <v>876</v>
      </c>
      <c r="L7" s="63" t="s">
        <v>944</v>
      </c>
      <c r="M7" s="63" t="s">
        <v>877</v>
      </c>
      <c r="N7" s="63" t="s">
        <v>878</v>
      </c>
      <c r="O7" s="63" t="s">
        <v>945</v>
      </c>
      <c r="P7" s="63" t="s">
        <v>883</v>
      </c>
      <c r="Q7" s="63" t="s">
        <v>886</v>
      </c>
      <c r="R7" s="63" t="s">
        <v>887</v>
      </c>
      <c r="S7" s="63" t="s">
        <v>888</v>
      </c>
      <c r="T7" s="63" t="s">
        <v>892</v>
      </c>
      <c r="U7" s="63" t="s">
        <v>893</v>
      </c>
      <c r="V7" s="63" t="s">
        <v>866</v>
      </c>
      <c r="W7" s="63" t="s">
        <v>866</v>
      </c>
      <c r="X7" s="63" t="s">
        <v>866</v>
      </c>
      <c r="Y7" s="63" t="s">
        <v>866</v>
      </c>
      <c r="Z7" s="63" t="s">
        <v>866</v>
      </c>
      <c r="AA7" s="63" t="s">
        <v>866</v>
      </c>
      <c r="AB7" s="63" t="s">
        <v>866</v>
      </c>
      <c r="AC7" s="63" t="s">
        <v>866</v>
      </c>
      <c r="AD7" s="63" t="s">
        <v>895</v>
      </c>
      <c r="AE7" s="63" t="s">
        <v>896</v>
      </c>
      <c r="AF7" s="63" t="s">
        <v>946</v>
      </c>
      <c r="AG7" s="63" t="s">
        <v>947</v>
      </c>
      <c r="AH7" s="63" t="s">
        <v>948</v>
      </c>
      <c r="AI7" s="63" t="s">
        <v>900</v>
      </c>
      <c r="AJ7" s="63" t="s">
        <v>866</v>
      </c>
      <c r="AK7" s="63" t="s">
        <v>866</v>
      </c>
      <c r="AL7" s="63" t="s">
        <v>866</v>
      </c>
      <c r="AM7" s="63" t="s">
        <v>949</v>
      </c>
      <c r="AN7" s="63" t="s">
        <v>903</v>
      </c>
      <c r="AO7" s="63" t="s">
        <v>950</v>
      </c>
      <c r="AP7" s="63" t="s">
        <v>866</v>
      </c>
      <c r="AQ7" s="63" t="s">
        <v>866</v>
      </c>
      <c r="AR7" s="63" t="s">
        <v>910</v>
      </c>
      <c r="AS7" s="63" t="s">
        <v>866</v>
      </c>
      <c r="AT7" s="63" t="s">
        <v>866</v>
      </c>
      <c r="AU7" s="63" t="s">
        <v>951</v>
      </c>
      <c r="AV7" s="63" t="s">
        <v>952</v>
      </c>
      <c r="AW7" s="63" t="s">
        <v>866</v>
      </c>
      <c r="AX7" s="63" t="s">
        <v>866</v>
      </c>
      <c r="AY7" s="63" t="s">
        <v>866</v>
      </c>
      <c r="AZ7" s="63" t="s">
        <v>866</v>
      </c>
      <c r="BA7" s="63" t="s">
        <v>918</v>
      </c>
      <c r="BB7" s="63" t="s">
        <v>866</v>
      </c>
      <c r="BC7" s="63" t="s">
        <v>866</v>
      </c>
      <c r="BD7" s="63" t="s">
        <v>866</v>
      </c>
      <c r="BE7" s="63" t="s">
        <v>953</v>
      </c>
      <c r="BF7" s="63" t="s">
        <v>954</v>
      </c>
      <c r="BG7" s="63" t="s">
        <v>955</v>
      </c>
      <c r="BH7" s="63" t="s">
        <v>956</v>
      </c>
      <c r="BI7" s="63" t="s">
        <v>957</v>
      </c>
      <c r="BJ7" s="63" t="s">
        <v>866</v>
      </c>
      <c r="BK7" s="63" t="s">
        <v>958</v>
      </c>
      <c r="BL7" s="63" t="s">
        <v>959</v>
      </c>
      <c r="BM7" s="63" t="s">
        <v>927</v>
      </c>
      <c r="BN7" s="63" t="s">
        <v>960</v>
      </c>
      <c r="BO7" s="63" t="s">
        <v>866</v>
      </c>
      <c r="BP7" s="63" t="s">
        <v>702</v>
      </c>
    </row>
    <row r="8" spans="1:68" x14ac:dyDescent="0.3">
      <c r="A8" s="1"/>
      <c r="B8" s="50" t="s">
        <v>961</v>
      </c>
      <c r="C8" s="64">
        <v>14.5</v>
      </c>
      <c r="D8" s="64"/>
      <c r="E8" s="64">
        <v>8.3000000000000007</v>
      </c>
      <c r="F8" s="64">
        <v>4.4000000000000004</v>
      </c>
      <c r="G8" s="64">
        <v>1.2</v>
      </c>
      <c r="H8" s="64">
        <v>0.3</v>
      </c>
      <c r="I8" s="64">
        <v>9.6</v>
      </c>
      <c r="J8" s="64"/>
      <c r="K8" s="64">
        <v>7.1</v>
      </c>
      <c r="L8" s="64"/>
      <c r="M8" s="64">
        <v>4.9000000000000004</v>
      </c>
      <c r="N8" s="64">
        <v>7</v>
      </c>
      <c r="O8" s="64">
        <v>3.6</v>
      </c>
      <c r="P8" s="64">
        <v>2</v>
      </c>
      <c r="Q8" s="64">
        <v>2.6</v>
      </c>
      <c r="R8" s="64">
        <v>10</v>
      </c>
      <c r="S8" s="64">
        <v>19.7</v>
      </c>
      <c r="T8" s="64">
        <v>10.5</v>
      </c>
      <c r="U8" s="64">
        <v>8.3000000000000007</v>
      </c>
      <c r="V8" s="64">
        <v>20.7</v>
      </c>
      <c r="W8" s="64">
        <v>3.6</v>
      </c>
      <c r="X8" s="64">
        <v>31.8</v>
      </c>
      <c r="Y8" s="64">
        <v>21.7</v>
      </c>
      <c r="Z8" s="64">
        <v>18.399999999999999</v>
      </c>
      <c r="AA8" s="64"/>
      <c r="AB8" s="64">
        <v>3</v>
      </c>
      <c r="AC8" s="64">
        <v>3.4</v>
      </c>
      <c r="AD8" s="64">
        <v>9.1</v>
      </c>
      <c r="AE8" s="64">
        <v>2.8</v>
      </c>
      <c r="AF8" s="64">
        <v>4.8</v>
      </c>
      <c r="AG8" s="64">
        <v>5.3</v>
      </c>
      <c r="AH8" s="64">
        <v>5.3</v>
      </c>
      <c r="AI8" s="64">
        <v>7.5</v>
      </c>
      <c r="AJ8" s="64"/>
      <c r="AK8" s="64">
        <v>12.7</v>
      </c>
      <c r="AL8" s="64">
        <v>16</v>
      </c>
      <c r="AM8" s="64">
        <v>3.5</v>
      </c>
      <c r="AN8" s="64">
        <v>18.5</v>
      </c>
      <c r="AO8" s="64"/>
      <c r="AP8" s="64"/>
      <c r="AQ8" s="64"/>
      <c r="AR8" s="64">
        <v>2.8</v>
      </c>
      <c r="AS8" s="64"/>
      <c r="AT8" s="64"/>
      <c r="AU8" s="64">
        <v>4.7</v>
      </c>
      <c r="AV8" s="64">
        <v>9.9</v>
      </c>
      <c r="AW8" s="64">
        <v>18.100000000000001</v>
      </c>
      <c r="AX8" s="64"/>
      <c r="AY8" s="64">
        <v>15.1</v>
      </c>
      <c r="AZ8" s="64"/>
      <c r="BA8" s="64">
        <v>0.3</v>
      </c>
      <c r="BB8" s="64"/>
      <c r="BC8" s="64">
        <v>13.3</v>
      </c>
      <c r="BD8" s="64">
        <v>38.9</v>
      </c>
      <c r="BE8" s="64">
        <v>10.3</v>
      </c>
      <c r="BF8" s="64">
        <v>4.5</v>
      </c>
      <c r="BG8" s="64">
        <v>2.9</v>
      </c>
      <c r="BH8" s="64">
        <v>2.2000000000000002</v>
      </c>
      <c r="BI8" s="64">
        <v>1.1000000000000001</v>
      </c>
      <c r="BJ8" s="64"/>
      <c r="BK8" s="64">
        <v>0.4</v>
      </c>
      <c r="BL8" s="64"/>
      <c r="BM8" s="64">
        <v>20.2</v>
      </c>
      <c r="BN8" s="64">
        <v>10</v>
      </c>
      <c r="BO8" s="64"/>
      <c r="BP8" s="65">
        <v>456.8</v>
      </c>
    </row>
    <row r="9" spans="1:68" x14ac:dyDescent="0.3">
      <c r="A9" s="1"/>
      <c r="B9" s="54" t="s">
        <v>962</v>
      </c>
      <c r="C9" s="66">
        <v>14.4</v>
      </c>
      <c r="D9" s="66"/>
      <c r="E9" s="66">
        <v>7.3</v>
      </c>
      <c r="F9" s="66"/>
      <c r="G9" s="66">
        <v>1.2</v>
      </c>
      <c r="H9" s="66">
        <v>0.3</v>
      </c>
      <c r="I9" s="66">
        <v>9.4</v>
      </c>
      <c r="J9" s="66"/>
      <c r="K9" s="66">
        <v>7.2</v>
      </c>
      <c r="L9" s="66"/>
      <c r="M9" s="66">
        <v>4.9000000000000004</v>
      </c>
      <c r="N9" s="66">
        <v>7</v>
      </c>
      <c r="O9" s="66">
        <v>2.9</v>
      </c>
      <c r="P9" s="66">
        <v>2</v>
      </c>
      <c r="Q9" s="66">
        <v>2.6</v>
      </c>
      <c r="R9" s="66">
        <v>10</v>
      </c>
      <c r="S9" s="66">
        <v>19.600000000000001</v>
      </c>
      <c r="T9" s="66">
        <v>10.5</v>
      </c>
      <c r="U9" s="66">
        <v>8.1999999999999993</v>
      </c>
      <c r="V9" s="66">
        <v>18.5</v>
      </c>
      <c r="W9" s="66">
        <v>5.6</v>
      </c>
      <c r="X9" s="66">
        <v>31</v>
      </c>
      <c r="Y9" s="66">
        <v>20.399999999999999</v>
      </c>
      <c r="Z9" s="66">
        <v>17.2</v>
      </c>
      <c r="AA9" s="66"/>
      <c r="AB9" s="66">
        <v>3</v>
      </c>
      <c r="AC9" s="66">
        <v>2.1</v>
      </c>
      <c r="AD9" s="66">
        <v>9.1</v>
      </c>
      <c r="AE9" s="66">
        <v>2.8</v>
      </c>
      <c r="AF9" s="66">
        <v>4.8</v>
      </c>
      <c r="AG9" s="66">
        <v>5.3</v>
      </c>
      <c r="AH9" s="66">
        <v>5.3</v>
      </c>
      <c r="AI9" s="66">
        <v>7.5</v>
      </c>
      <c r="AJ9" s="66"/>
      <c r="AK9" s="66">
        <v>12.2</v>
      </c>
      <c r="AL9" s="66">
        <v>16.100000000000001</v>
      </c>
      <c r="AM9" s="66">
        <v>3.5</v>
      </c>
      <c r="AN9" s="66">
        <v>18.5</v>
      </c>
      <c r="AO9" s="66"/>
      <c r="AP9" s="66"/>
      <c r="AQ9" s="66"/>
      <c r="AR9" s="66">
        <v>2.8</v>
      </c>
      <c r="AS9" s="66"/>
      <c r="AT9" s="66"/>
      <c r="AU9" s="66">
        <v>4.7</v>
      </c>
      <c r="AV9" s="66">
        <v>10</v>
      </c>
      <c r="AW9" s="66">
        <v>18</v>
      </c>
      <c r="AX9" s="66"/>
      <c r="AY9" s="66">
        <v>11.4</v>
      </c>
      <c r="AZ9" s="66"/>
      <c r="BA9" s="66">
        <v>0.3</v>
      </c>
      <c r="BB9" s="66"/>
      <c r="BC9" s="66">
        <v>13.9</v>
      </c>
      <c r="BD9" s="66">
        <v>41.1</v>
      </c>
      <c r="BE9" s="66">
        <v>10.3</v>
      </c>
      <c r="BF9" s="66">
        <v>4.5</v>
      </c>
      <c r="BG9" s="66">
        <v>2.9</v>
      </c>
      <c r="BH9" s="66">
        <v>2.2000000000000002</v>
      </c>
      <c r="BI9" s="66">
        <v>1.1000000000000001</v>
      </c>
      <c r="BJ9" s="66"/>
      <c r="BK9" s="66">
        <v>0.4</v>
      </c>
      <c r="BL9" s="66"/>
      <c r="BM9" s="66">
        <v>20.2</v>
      </c>
      <c r="BN9" s="66">
        <v>10</v>
      </c>
      <c r="BO9" s="66"/>
      <c r="BP9" s="67">
        <v>444.2</v>
      </c>
    </row>
    <row r="10" spans="1:68" x14ac:dyDescent="0.3">
      <c r="A10" s="1"/>
      <c r="B10" s="54" t="s">
        <v>963</v>
      </c>
      <c r="C10" s="66">
        <v>14.5</v>
      </c>
      <c r="D10" s="66"/>
      <c r="E10" s="66">
        <v>8.1999999999999993</v>
      </c>
      <c r="F10" s="66"/>
      <c r="G10" s="66">
        <v>1.2</v>
      </c>
      <c r="H10" s="66">
        <v>0.3</v>
      </c>
      <c r="I10" s="66">
        <v>9.5</v>
      </c>
      <c r="J10" s="66"/>
      <c r="K10" s="66">
        <v>7.2</v>
      </c>
      <c r="L10" s="66"/>
      <c r="M10" s="66">
        <v>4.5999999999999996</v>
      </c>
      <c r="N10" s="66">
        <v>6.9</v>
      </c>
      <c r="O10" s="66">
        <v>2.6</v>
      </c>
      <c r="P10" s="66">
        <v>2</v>
      </c>
      <c r="Q10" s="66">
        <v>2.6</v>
      </c>
      <c r="R10" s="66">
        <v>10</v>
      </c>
      <c r="S10" s="66">
        <v>19.8</v>
      </c>
      <c r="T10" s="66">
        <v>10.5</v>
      </c>
      <c r="U10" s="66">
        <v>8.1999999999999993</v>
      </c>
      <c r="V10" s="66">
        <v>25.7</v>
      </c>
      <c r="W10" s="66">
        <v>8.5</v>
      </c>
      <c r="X10" s="66">
        <v>45.2</v>
      </c>
      <c r="Y10" s="66">
        <v>17.100000000000001</v>
      </c>
      <c r="Z10" s="66">
        <v>19.2</v>
      </c>
      <c r="AA10" s="66"/>
      <c r="AB10" s="66">
        <v>2.2000000000000002</v>
      </c>
      <c r="AC10" s="66">
        <v>2</v>
      </c>
      <c r="AD10" s="66">
        <v>9.1</v>
      </c>
      <c r="AE10" s="66">
        <v>2.8</v>
      </c>
      <c r="AF10" s="66">
        <v>4.8</v>
      </c>
      <c r="AG10" s="66">
        <v>5.3</v>
      </c>
      <c r="AH10" s="66">
        <v>5.3</v>
      </c>
      <c r="AI10" s="66">
        <v>7.5</v>
      </c>
      <c r="AJ10" s="66"/>
      <c r="AK10" s="66">
        <v>13.2</v>
      </c>
      <c r="AL10" s="66">
        <v>16.399999999999999</v>
      </c>
      <c r="AM10" s="66">
        <v>3.5</v>
      </c>
      <c r="AN10" s="66">
        <v>18.5</v>
      </c>
      <c r="AO10" s="66"/>
      <c r="AP10" s="66"/>
      <c r="AQ10" s="66"/>
      <c r="AR10" s="66">
        <v>2.8</v>
      </c>
      <c r="AS10" s="66"/>
      <c r="AT10" s="66"/>
      <c r="AU10" s="66">
        <v>2.7</v>
      </c>
      <c r="AV10" s="66">
        <v>9.9</v>
      </c>
      <c r="AW10" s="66">
        <v>24</v>
      </c>
      <c r="AX10" s="66"/>
      <c r="AY10" s="66">
        <v>17.899999999999999</v>
      </c>
      <c r="AZ10" s="66"/>
      <c r="BA10" s="66">
        <v>0.3</v>
      </c>
      <c r="BB10" s="66"/>
      <c r="BC10" s="66">
        <v>14.9</v>
      </c>
      <c r="BD10" s="66">
        <v>44.5</v>
      </c>
      <c r="BE10" s="66">
        <v>10.3</v>
      </c>
      <c r="BF10" s="66">
        <v>4.5</v>
      </c>
      <c r="BG10" s="66">
        <v>2.9</v>
      </c>
      <c r="BH10" s="66">
        <v>2.2000000000000002</v>
      </c>
      <c r="BI10" s="66">
        <v>1.1000000000000001</v>
      </c>
      <c r="BJ10" s="66"/>
      <c r="BK10" s="66">
        <v>0.4</v>
      </c>
      <c r="BL10" s="66"/>
      <c r="BM10" s="66">
        <v>20</v>
      </c>
      <c r="BN10" s="66">
        <v>10</v>
      </c>
      <c r="BO10" s="66"/>
      <c r="BP10" s="67">
        <v>482.8</v>
      </c>
    </row>
    <row r="11" spans="1:68" x14ac:dyDescent="0.3">
      <c r="A11" s="1"/>
      <c r="B11" s="54" t="s">
        <v>964</v>
      </c>
      <c r="C11" s="66">
        <v>14.5</v>
      </c>
      <c r="D11" s="66"/>
      <c r="E11" s="66">
        <v>8.5</v>
      </c>
      <c r="F11" s="66"/>
      <c r="G11" s="66">
        <v>1.2</v>
      </c>
      <c r="H11" s="66">
        <v>0.3</v>
      </c>
      <c r="I11" s="66">
        <v>9.4</v>
      </c>
      <c r="J11" s="66"/>
      <c r="K11" s="66">
        <v>7.2</v>
      </c>
      <c r="L11" s="66"/>
      <c r="M11" s="66">
        <v>4.7</v>
      </c>
      <c r="N11" s="66">
        <v>7</v>
      </c>
      <c r="O11" s="66">
        <v>3.2</v>
      </c>
      <c r="P11" s="66">
        <v>2</v>
      </c>
      <c r="Q11" s="66">
        <v>2.6</v>
      </c>
      <c r="R11" s="66">
        <v>10</v>
      </c>
      <c r="S11" s="66">
        <v>19.7</v>
      </c>
      <c r="T11" s="66">
        <v>10.5</v>
      </c>
      <c r="U11" s="66">
        <v>7.3</v>
      </c>
      <c r="V11" s="66">
        <v>29.4</v>
      </c>
      <c r="W11" s="66">
        <v>8.6</v>
      </c>
      <c r="X11" s="66">
        <v>17.399999999999999</v>
      </c>
      <c r="Y11" s="66">
        <v>20.399999999999999</v>
      </c>
      <c r="Z11" s="66">
        <v>22</v>
      </c>
      <c r="AA11" s="66"/>
      <c r="AB11" s="66">
        <v>2.5</v>
      </c>
      <c r="AC11" s="66">
        <v>3.6</v>
      </c>
      <c r="AD11" s="66">
        <v>9.1</v>
      </c>
      <c r="AE11" s="66">
        <v>2.8</v>
      </c>
      <c r="AF11" s="66">
        <v>4.8</v>
      </c>
      <c r="AG11" s="66">
        <v>5.3</v>
      </c>
      <c r="AH11" s="66">
        <v>5.3</v>
      </c>
      <c r="AI11" s="66">
        <v>7.5</v>
      </c>
      <c r="AJ11" s="66"/>
      <c r="AK11" s="66">
        <v>14.3</v>
      </c>
      <c r="AL11" s="66">
        <v>17.899999999999999</v>
      </c>
      <c r="AM11" s="66">
        <v>3.5</v>
      </c>
      <c r="AN11" s="66">
        <v>18.5</v>
      </c>
      <c r="AO11" s="66"/>
      <c r="AP11" s="66"/>
      <c r="AQ11" s="66"/>
      <c r="AR11" s="66">
        <v>2.5</v>
      </c>
      <c r="AS11" s="66"/>
      <c r="AT11" s="66"/>
      <c r="AU11" s="66">
        <v>2.8</v>
      </c>
      <c r="AV11" s="66">
        <v>9.9</v>
      </c>
      <c r="AW11" s="66">
        <v>19</v>
      </c>
      <c r="AX11" s="66"/>
      <c r="AY11" s="66">
        <v>19.600000000000001</v>
      </c>
      <c r="AZ11" s="66"/>
      <c r="BA11" s="66">
        <v>0.3</v>
      </c>
      <c r="BB11" s="66"/>
      <c r="BC11" s="66">
        <v>15.1</v>
      </c>
      <c r="BD11" s="66">
        <v>49.3</v>
      </c>
      <c r="BE11" s="66">
        <v>10.199999999999999</v>
      </c>
      <c r="BF11" s="66">
        <v>4.5</v>
      </c>
      <c r="BG11" s="66">
        <v>2.9</v>
      </c>
      <c r="BH11" s="66">
        <v>2.2000000000000002</v>
      </c>
      <c r="BI11" s="66">
        <v>1.1000000000000001</v>
      </c>
      <c r="BJ11" s="66"/>
      <c r="BK11" s="66">
        <v>0.4</v>
      </c>
      <c r="BL11" s="66"/>
      <c r="BM11" s="66">
        <v>20</v>
      </c>
      <c r="BN11" s="66">
        <v>10</v>
      </c>
      <c r="BO11" s="66"/>
      <c r="BP11" s="67">
        <v>470.8</v>
      </c>
    </row>
    <row r="12" spans="1:68" x14ac:dyDescent="0.3">
      <c r="A12" s="1"/>
      <c r="B12" s="54" t="s">
        <v>965</v>
      </c>
      <c r="C12" s="66">
        <v>14.5</v>
      </c>
      <c r="D12" s="66"/>
      <c r="E12" s="66">
        <v>8.1999999999999993</v>
      </c>
      <c r="F12" s="66"/>
      <c r="G12" s="66">
        <v>1.2</v>
      </c>
      <c r="H12" s="66">
        <v>0.3</v>
      </c>
      <c r="I12" s="66">
        <v>9.3000000000000007</v>
      </c>
      <c r="J12" s="66"/>
      <c r="K12" s="66">
        <v>7.2</v>
      </c>
      <c r="L12" s="66"/>
      <c r="M12" s="66">
        <v>4.4000000000000004</v>
      </c>
      <c r="N12" s="66">
        <v>6.9</v>
      </c>
      <c r="O12" s="66">
        <v>3.8</v>
      </c>
      <c r="P12" s="66">
        <v>2</v>
      </c>
      <c r="Q12" s="66">
        <v>2.6</v>
      </c>
      <c r="R12" s="66">
        <v>10</v>
      </c>
      <c r="S12" s="66">
        <v>19.8</v>
      </c>
      <c r="T12" s="66">
        <v>10.7</v>
      </c>
      <c r="U12" s="66">
        <v>7.3</v>
      </c>
      <c r="V12" s="66">
        <v>29.7</v>
      </c>
      <c r="W12" s="66">
        <v>5.5</v>
      </c>
      <c r="X12" s="66">
        <v>41.5</v>
      </c>
      <c r="Y12" s="66">
        <v>31.4</v>
      </c>
      <c r="Z12" s="66">
        <v>28.6</v>
      </c>
      <c r="AA12" s="66"/>
      <c r="AB12" s="66">
        <v>4.4000000000000004</v>
      </c>
      <c r="AC12" s="66">
        <v>3.8</v>
      </c>
      <c r="AD12" s="66">
        <v>9.1</v>
      </c>
      <c r="AE12" s="66">
        <v>2.8</v>
      </c>
      <c r="AF12" s="66">
        <v>4.8</v>
      </c>
      <c r="AG12" s="66">
        <v>5.3</v>
      </c>
      <c r="AH12" s="66">
        <v>5.5</v>
      </c>
      <c r="AI12" s="66">
        <v>7.4</v>
      </c>
      <c r="AJ12" s="66"/>
      <c r="AK12" s="66">
        <v>14.4</v>
      </c>
      <c r="AL12" s="66">
        <v>17.100000000000001</v>
      </c>
      <c r="AM12" s="66">
        <v>3.4</v>
      </c>
      <c r="AN12" s="66">
        <v>18.5</v>
      </c>
      <c r="AO12" s="66"/>
      <c r="AP12" s="66"/>
      <c r="AQ12" s="66"/>
      <c r="AR12" s="66">
        <v>2.5</v>
      </c>
      <c r="AS12" s="66"/>
      <c r="AT12" s="66"/>
      <c r="AU12" s="66">
        <v>2.8</v>
      </c>
      <c r="AV12" s="66">
        <v>9.9</v>
      </c>
      <c r="AW12" s="66">
        <v>13</v>
      </c>
      <c r="AX12" s="66"/>
      <c r="AY12" s="66">
        <v>13.9</v>
      </c>
      <c r="AZ12" s="66"/>
      <c r="BA12" s="66">
        <v>0.3</v>
      </c>
      <c r="BB12" s="66"/>
      <c r="BC12" s="66">
        <v>17.899999999999999</v>
      </c>
      <c r="BD12" s="66">
        <v>50.3</v>
      </c>
      <c r="BE12" s="66">
        <v>10.3</v>
      </c>
      <c r="BF12" s="66">
        <v>4.5</v>
      </c>
      <c r="BG12" s="66">
        <v>2.9</v>
      </c>
      <c r="BH12" s="66">
        <v>2.2000000000000002</v>
      </c>
      <c r="BI12" s="66">
        <v>1.1000000000000001</v>
      </c>
      <c r="BJ12" s="66"/>
      <c r="BK12" s="66">
        <v>0.4</v>
      </c>
      <c r="BL12" s="66"/>
      <c r="BM12" s="66">
        <v>20</v>
      </c>
      <c r="BN12" s="66">
        <v>10</v>
      </c>
      <c r="BO12" s="66"/>
      <c r="BP12" s="67">
        <v>503.4</v>
      </c>
    </row>
    <row r="13" spans="1:68" x14ac:dyDescent="0.3">
      <c r="A13" s="1"/>
      <c r="B13" s="54" t="s">
        <v>966</v>
      </c>
      <c r="C13" s="66">
        <v>14</v>
      </c>
      <c r="D13" s="66"/>
      <c r="E13" s="66">
        <v>8.4</v>
      </c>
      <c r="F13" s="66"/>
      <c r="G13" s="66">
        <v>1.2</v>
      </c>
      <c r="H13" s="66">
        <v>0.3</v>
      </c>
      <c r="I13" s="66">
        <v>8.9</v>
      </c>
      <c r="J13" s="66"/>
      <c r="K13" s="66">
        <v>7.2</v>
      </c>
      <c r="L13" s="66"/>
      <c r="M13" s="66">
        <v>4.5999999999999996</v>
      </c>
      <c r="N13" s="66">
        <v>7</v>
      </c>
      <c r="O13" s="66">
        <v>3.9</v>
      </c>
      <c r="P13" s="66">
        <v>2.4</v>
      </c>
      <c r="Q13" s="66">
        <v>2.6</v>
      </c>
      <c r="R13" s="66">
        <v>10</v>
      </c>
      <c r="S13" s="66">
        <v>20.100000000000001</v>
      </c>
      <c r="T13" s="66">
        <v>10.7</v>
      </c>
      <c r="U13" s="66">
        <v>7.3</v>
      </c>
      <c r="V13" s="66">
        <v>30</v>
      </c>
      <c r="W13" s="66">
        <v>4.5999999999999996</v>
      </c>
      <c r="X13" s="66">
        <v>42.1</v>
      </c>
      <c r="Y13" s="66">
        <v>31.7</v>
      </c>
      <c r="Z13" s="66">
        <v>28.8</v>
      </c>
      <c r="AA13" s="66"/>
      <c r="AB13" s="66">
        <v>5.0999999999999996</v>
      </c>
      <c r="AC13" s="66">
        <v>4.7</v>
      </c>
      <c r="AD13" s="66">
        <v>9.1</v>
      </c>
      <c r="AE13" s="66">
        <v>2.8</v>
      </c>
      <c r="AF13" s="66">
        <v>4.8</v>
      </c>
      <c r="AG13" s="66">
        <v>5.3</v>
      </c>
      <c r="AH13" s="66">
        <v>5.3</v>
      </c>
      <c r="AI13" s="66">
        <v>7.4</v>
      </c>
      <c r="AJ13" s="66"/>
      <c r="AK13" s="66">
        <v>12.6</v>
      </c>
      <c r="AL13" s="66">
        <v>16.899999999999999</v>
      </c>
      <c r="AM13" s="66">
        <v>3.4</v>
      </c>
      <c r="AN13" s="66">
        <v>18.5</v>
      </c>
      <c r="AO13" s="66"/>
      <c r="AP13" s="66"/>
      <c r="AQ13" s="66"/>
      <c r="AR13" s="66">
        <v>2.5</v>
      </c>
      <c r="AS13" s="66"/>
      <c r="AT13" s="66"/>
      <c r="AU13" s="66">
        <v>0.9</v>
      </c>
      <c r="AV13" s="66">
        <v>9.9</v>
      </c>
      <c r="AW13" s="66">
        <v>19.8</v>
      </c>
      <c r="AX13" s="66"/>
      <c r="AY13" s="66">
        <v>19.7</v>
      </c>
      <c r="AZ13" s="66"/>
      <c r="BA13" s="66">
        <v>0.3</v>
      </c>
      <c r="BB13" s="66"/>
      <c r="BC13" s="66">
        <v>17.3</v>
      </c>
      <c r="BD13" s="66">
        <v>46.9</v>
      </c>
      <c r="BE13" s="66">
        <v>10.4</v>
      </c>
      <c r="BF13" s="66">
        <v>4.5</v>
      </c>
      <c r="BG13" s="66">
        <v>2.9</v>
      </c>
      <c r="BH13" s="66">
        <v>2.2000000000000002</v>
      </c>
      <c r="BI13" s="66">
        <v>1.1000000000000001</v>
      </c>
      <c r="BJ13" s="66"/>
      <c r="BK13" s="66">
        <v>0.4</v>
      </c>
      <c r="BL13" s="66"/>
      <c r="BM13" s="66">
        <v>20.2</v>
      </c>
      <c r="BN13" s="66">
        <v>10</v>
      </c>
      <c r="BO13" s="66"/>
      <c r="BP13" s="67">
        <v>510.7</v>
      </c>
    </row>
    <row r="14" spans="1:68" x14ac:dyDescent="0.3">
      <c r="A14" s="1"/>
      <c r="B14" s="54" t="s">
        <v>967</v>
      </c>
      <c r="C14" s="66">
        <v>14.5</v>
      </c>
      <c r="D14" s="66"/>
      <c r="E14" s="66">
        <v>8</v>
      </c>
      <c r="F14" s="66"/>
      <c r="G14" s="66">
        <v>1.2</v>
      </c>
      <c r="H14" s="66">
        <v>0.3</v>
      </c>
      <c r="I14" s="66">
        <v>9.1999999999999993</v>
      </c>
      <c r="J14" s="66"/>
      <c r="K14" s="66">
        <v>7.2</v>
      </c>
      <c r="L14" s="66"/>
      <c r="M14" s="66">
        <v>4.7</v>
      </c>
      <c r="N14" s="66">
        <v>7.1</v>
      </c>
      <c r="O14" s="66">
        <v>3.7</v>
      </c>
      <c r="P14" s="66">
        <v>2.2999999999999998</v>
      </c>
      <c r="Q14" s="66">
        <v>2.6</v>
      </c>
      <c r="R14" s="66">
        <v>10.1</v>
      </c>
      <c r="S14" s="66">
        <v>20.2</v>
      </c>
      <c r="T14" s="66">
        <v>10.9</v>
      </c>
      <c r="U14" s="66">
        <v>7.2</v>
      </c>
      <c r="V14" s="66">
        <v>30</v>
      </c>
      <c r="W14" s="66">
        <v>5</v>
      </c>
      <c r="X14" s="66">
        <v>43.1</v>
      </c>
      <c r="Y14" s="66">
        <v>31.8</v>
      </c>
      <c r="Z14" s="66">
        <v>31.9</v>
      </c>
      <c r="AA14" s="66"/>
      <c r="AB14" s="66">
        <v>4.7</v>
      </c>
      <c r="AC14" s="66">
        <v>4.4000000000000004</v>
      </c>
      <c r="AD14" s="66">
        <v>9</v>
      </c>
      <c r="AE14" s="66">
        <v>2.8</v>
      </c>
      <c r="AF14" s="66">
        <v>4.8</v>
      </c>
      <c r="AG14" s="66">
        <v>5.3</v>
      </c>
      <c r="AH14" s="66">
        <v>5.3</v>
      </c>
      <c r="AI14" s="66">
        <v>7.4</v>
      </c>
      <c r="AJ14" s="66"/>
      <c r="AK14" s="66">
        <v>13.4</v>
      </c>
      <c r="AL14" s="66">
        <v>17.2</v>
      </c>
      <c r="AM14" s="66">
        <v>3.4</v>
      </c>
      <c r="AN14" s="66">
        <v>18.5</v>
      </c>
      <c r="AO14" s="66"/>
      <c r="AP14" s="66"/>
      <c r="AQ14" s="66"/>
      <c r="AR14" s="66">
        <v>2.5</v>
      </c>
      <c r="AS14" s="66"/>
      <c r="AT14" s="66"/>
      <c r="AU14" s="66">
        <v>1.2</v>
      </c>
      <c r="AV14" s="66">
        <v>9.9</v>
      </c>
      <c r="AW14" s="66">
        <v>23.5</v>
      </c>
      <c r="AX14" s="66"/>
      <c r="AY14" s="66">
        <v>20.6</v>
      </c>
      <c r="AZ14" s="66"/>
      <c r="BA14" s="66">
        <v>0.3</v>
      </c>
      <c r="BB14" s="66"/>
      <c r="BC14" s="66">
        <v>15.8</v>
      </c>
      <c r="BD14" s="66">
        <v>49.8</v>
      </c>
      <c r="BE14" s="66">
        <v>10.4</v>
      </c>
      <c r="BF14" s="66">
        <v>4.5</v>
      </c>
      <c r="BG14" s="66">
        <v>2.9</v>
      </c>
      <c r="BH14" s="66">
        <v>2.2000000000000002</v>
      </c>
      <c r="BI14" s="66">
        <v>1.1000000000000001</v>
      </c>
      <c r="BJ14" s="66"/>
      <c r="BK14" s="66">
        <v>0.4</v>
      </c>
      <c r="BL14" s="66"/>
      <c r="BM14" s="66">
        <v>20.2</v>
      </c>
      <c r="BN14" s="66">
        <v>10</v>
      </c>
      <c r="BO14" s="66"/>
      <c r="BP14" s="67">
        <v>522.5</v>
      </c>
    </row>
    <row r="15" spans="1:68" x14ac:dyDescent="0.3">
      <c r="A15" s="1"/>
      <c r="B15" s="56" t="s">
        <v>968</v>
      </c>
      <c r="C15" s="68">
        <v>14</v>
      </c>
      <c r="D15" s="68"/>
      <c r="E15" s="68">
        <v>8.6</v>
      </c>
      <c r="F15" s="68"/>
      <c r="G15" s="68">
        <v>1.2</v>
      </c>
      <c r="H15" s="68">
        <v>0.3</v>
      </c>
      <c r="I15" s="68">
        <v>9.6</v>
      </c>
      <c r="J15" s="68"/>
      <c r="K15" s="68">
        <v>7.2</v>
      </c>
      <c r="L15" s="68"/>
      <c r="M15" s="68">
        <v>4.7</v>
      </c>
      <c r="N15" s="68">
        <v>7.1</v>
      </c>
      <c r="O15" s="68">
        <v>3.7</v>
      </c>
      <c r="P15" s="68">
        <v>2.2999999999999998</v>
      </c>
      <c r="Q15" s="68">
        <v>2.6</v>
      </c>
      <c r="R15" s="68">
        <v>10</v>
      </c>
      <c r="S15" s="68">
        <v>20.3</v>
      </c>
      <c r="T15" s="68">
        <v>10.5</v>
      </c>
      <c r="U15" s="68">
        <v>7.2</v>
      </c>
      <c r="V15" s="68">
        <v>28.3</v>
      </c>
      <c r="W15" s="68">
        <v>7</v>
      </c>
      <c r="X15" s="68">
        <v>38.5</v>
      </c>
      <c r="Y15" s="68">
        <v>30</v>
      </c>
      <c r="Z15" s="68">
        <v>36</v>
      </c>
      <c r="AA15" s="68"/>
      <c r="AB15" s="68">
        <v>4.9000000000000004</v>
      </c>
      <c r="AC15" s="68">
        <v>4.4000000000000004</v>
      </c>
      <c r="AD15" s="68">
        <v>8.8000000000000007</v>
      </c>
      <c r="AE15" s="68">
        <v>2.8</v>
      </c>
      <c r="AF15" s="68">
        <v>5</v>
      </c>
      <c r="AG15" s="68">
        <v>5.3</v>
      </c>
      <c r="AH15" s="68">
        <v>5.3</v>
      </c>
      <c r="AI15" s="68">
        <v>7.4</v>
      </c>
      <c r="AJ15" s="68"/>
      <c r="AK15" s="68">
        <v>16.899999999999999</v>
      </c>
      <c r="AL15" s="68">
        <v>18.100000000000001</v>
      </c>
      <c r="AM15" s="68">
        <v>3.4</v>
      </c>
      <c r="AN15" s="68">
        <v>18.5</v>
      </c>
      <c r="AO15" s="68"/>
      <c r="AP15" s="68"/>
      <c r="AQ15" s="68"/>
      <c r="AR15" s="68">
        <v>2.5</v>
      </c>
      <c r="AS15" s="68"/>
      <c r="AT15" s="68"/>
      <c r="AU15" s="68">
        <v>1.1000000000000001</v>
      </c>
      <c r="AV15" s="68">
        <v>9.9</v>
      </c>
      <c r="AW15" s="68">
        <v>19.399999999999999</v>
      </c>
      <c r="AX15" s="68"/>
      <c r="AY15" s="68">
        <v>16.2</v>
      </c>
      <c r="AZ15" s="68"/>
      <c r="BA15" s="68">
        <v>0.3</v>
      </c>
      <c r="BB15" s="68"/>
      <c r="BC15" s="68">
        <v>17.399999999999999</v>
      </c>
      <c r="BD15" s="68">
        <v>52.4</v>
      </c>
      <c r="BE15" s="68">
        <v>10.3</v>
      </c>
      <c r="BF15" s="68">
        <v>4.5</v>
      </c>
      <c r="BG15" s="68">
        <v>2.9</v>
      </c>
      <c r="BH15" s="68">
        <v>2.2000000000000002</v>
      </c>
      <c r="BI15" s="68">
        <v>1.1000000000000001</v>
      </c>
      <c r="BJ15" s="68"/>
      <c r="BK15" s="68">
        <v>0.4</v>
      </c>
      <c r="BL15" s="68"/>
      <c r="BM15" s="68">
        <v>20.2</v>
      </c>
      <c r="BN15" s="68">
        <v>10</v>
      </c>
      <c r="BO15" s="68"/>
      <c r="BP15" s="69">
        <v>520.70000000000005</v>
      </c>
    </row>
    <row r="16" spans="1:68" x14ac:dyDescent="0.3">
      <c r="A16" s="1"/>
      <c r="B16" s="50" t="s">
        <v>969</v>
      </c>
      <c r="C16" s="64">
        <v>14.5</v>
      </c>
      <c r="D16" s="64"/>
      <c r="E16" s="64">
        <v>8</v>
      </c>
      <c r="F16" s="64"/>
      <c r="G16" s="64">
        <v>1.2</v>
      </c>
      <c r="H16" s="64">
        <v>0.3</v>
      </c>
      <c r="I16" s="64">
        <v>9.6</v>
      </c>
      <c r="J16" s="64"/>
      <c r="K16" s="64">
        <v>7.2</v>
      </c>
      <c r="L16" s="64"/>
      <c r="M16" s="64">
        <v>4.5999999999999996</v>
      </c>
      <c r="N16" s="64">
        <v>6.9</v>
      </c>
      <c r="O16" s="64">
        <v>3.8</v>
      </c>
      <c r="P16" s="64">
        <v>2</v>
      </c>
      <c r="Q16" s="64">
        <v>2.6</v>
      </c>
      <c r="R16" s="64">
        <v>10</v>
      </c>
      <c r="S16" s="64">
        <v>19.8</v>
      </c>
      <c r="T16" s="64">
        <v>10.8</v>
      </c>
      <c r="U16" s="64">
        <v>7.2</v>
      </c>
      <c r="V16" s="64">
        <v>27.7</v>
      </c>
      <c r="W16" s="64">
        <v>10.1</v>
      </c>
      <c r="X16" s="64">
        <v>36.200000000000003</v>
      </c>
      <c r="Y16" s="64">
        <v>31.6</v>
      </c>
      <c r="Z16" s="64">
        <v>36.1</v>
      </c>
      <c r="AA16" s="64"/>
      <c r="AB16" s="64">
        <v>5</v>
      </c>
      <c r="AC16" s="64">
        <v>2.1</v>
      </c>
      <c r="AD16" s="64">
        <v>8.8000000000000007</v>
      </c>
      <c r="AE16" s="64">
        <v>2.8</v>
      </c>
      <c r="AF16" s="64">
        <v>5</v>
      </c>
      <c r="AG16" s="64">
        <v>5.3</v>
      </c>
      <c r="AH16" s="64">
        <v>5.3</v>
      </c>
      <c r="AI16" s="64">
        <v>7.4</v>
      </c>
      <c r="AJ16" s="64"/>
      <c r="AK16" s="64">
        <v>16.600000000000001</v>
      </c>
      <c r="AL16" s="64">
        <v>18.100000000000001</v>
      </c>
      <c r="AM16" s="64">
        <v>3.4</v>
      </c>
      <c r="AN16" s="64">
        <v>18.5</v>
      </c>
      <c r="AO16" s="64"/>
      <c r="AP16" s="64"/>
      <c r="AQ16" s="64"/>
      <c r="AR16" s="64">
        <v>2.6</v>
      </c>
      <c r="AS16" s="64"/>
      <c r="AT16" s="64"/>
      <c r="AU16" s="64">
        <v>1.2</v>
      </c>
      <c r="AV16" s="64">
        <v>10</v>
      </c>
      <c r="AW16" s="64">
        <v>26</v>
      </c>
      <c r="AX16" s="64"/>
      <c r="AY16" s="64">
        <v>26.5</v>
      </c>
      <c r="AZ16" s="64"/>
      <c r="BA16" s="64">
        <v>0.3</v>
      </c>
      <c r="BB16" s="64"/>
      <c r="BC16" s="64">
        <v>14.3</v>
      </c>
      <c r="BD16" s="64">
        <v>47.2</v>
      </c>
      <c r="BE16" s="64">
        <v>10.4</v>
      </c>
      <c r="BF16" s="64">
        <v>4.5</v>
      </c>
      <c r="BG16" s="64">
        <v>2.9</v>
      </c>
      <c r="BH16" s="64">
        <v>2.2000000000000002</v>
      </c>
      <c r="BI16" s="64">
        <v>1.1000000000000001</v>
      </c>
      <c r="BJ16" s="64"/>
      <c r="BK16" s="64">
        <v>0.4</v>
      </c>
      <c r="BL16" s="64"/>
      <c r="BM16" s="64">
        <v>20</v>
      </c>
      <c r="BN16" s="64">
        <v>10</v>
      </c>
      <c r="BO16" s="64"/>
      <c r="BP16" s="65">
        <v>528.1</v>
      </c>
    </row>
    <row r="17" spans="1:68" x14ac:dyDescent="0.3">
      <c r="A17" s="1"/>
      <c r="B17" s="54" t="s">
        <v>970</v>
      </c>
      <c r="C17" s="66">
        <v>14.5</v>
      </c>
      <c r="D17" s="66"/>
      <c r="E17" s="66">
        <v>8.6999999999999993</v>
      </c>
      <c r="F17" s="66"/>
      <c r="G17" s="66">
        <v>1.2</v>
      </c>
      <c r="H17" s="66">
        <v>0.3</v>
      </c>
      <c r="I17" s="66">
        <v>9.6</v>
      </c>
      <c r="J17" s="66"/>
      <c r="K17" s="66">
        <v>7.2</v>
      </c>
      <c r="L17" s="66"/>
      <c r="M17" s="66">
        <v>4.4000000000000004</v>
      </c>
      <c r="N17" s="66">
        <v>6.9</v>
      </c>
      <c r="O17" s="66">
        <v>3.8</v>
      </c>
      <c r="P17" s="66">
        <v>1.7</v>
      </c>
      <c r="Q17" s="66">
        <v>2.6</v>
      </c>
      <c r="R17" s="66">
        <v>10</v>
      </c>
      <c r="S17" s="66">
        <v>20</v>
      </c>
      <c r="T17" s="66">
        <v>10.9</v>
      </c>
      <c r="U17" s="66">
        <v>7.3</v>
      </c>
      <c r="V17" s="66">
        <v>28.5</v>
      </c>
      <c r="W17" s="66">
        <v>7</v>
      </c>
      <c r="X17" s="66">
        <v>34.9</v>
      </c>
      <c r="Y17" s="66">
        <v>24.6</v>
      </c>
      <c r="Z17" s="66">
        <v>29.8</v>
      </c>
      <c r="AA17" s="66"/>
      <c r="AB17" s="66">
        <v>5.6</v>
      </c>
      <c r="AC17" s="66">
        <v>4</v>
      </c>
      <c r="AD17" s="66">
        <v>8.8000000000000007</v>
      </c>
      <c r="AE17" s="66">
        <v>2.8</v>
      </c>
      <c r="AF17" s="66">
        <v>5</v>
      </c>
      <c r="AG17" s="66">
        <v>5.3</v>
      </c>
      <c r="AH17" s="66">
        <v>5.3</v>
      </c>
      <c r="AI17" s="66">
        <v>7.4</v>
      </c>
      <c r="AJ17" s="66"/>
      <c r="AK17" s="66">
        <v>15.6</v>
      </c>
      <c r="AL17" s="66">
        <v>18</v>
      </c>
      <c r="AM17" s="66">
        <v>3.4</v>
      </c>
      <c r="AN17" s="66">
        <v>18.5</v>
      </c>
      <c r="AO17" s="66"/>
      <c r="AP17" s="66"/>
      <c r="AQ17" s="66"/>
      <c r="AR17" s="66">
        <v>2.6</v>
      </c>
      <c r="AS17" s="66"/>
      <c r="AT17" s="66"/>
      <c r="AU17" s="66">
        <v>1.2</v>
      </c>
      <c r="AV17" s="66">
        <v>9.9</v>
      </c>
      <c r="AW17" s="66">
        <v>38.9</v>
      </c>
      <c r="AX17" s="66"/>
      <c r="AY17" s="66">
        <v>34.9</v>
      </c>
      <c r="AZ17" s="66"/>
      <c r="BA17" s="66">
        <v>0.3</v>
      </c>
      <c r="BB17" s="66"/>
      <c r="BC17" s="66">
        <v>13.2</v>
      </c>
      <c r="BD17" s="66">
        <v>37.200000000000003</v>
      </c>
      <c r="BE17" s="66">
        <v>10.5</v>
      </c>
      <c r="BF17" s="66">
        <v>4.5</v>
      </c>
      <c r="BG17" s="66">
        <v>2.9</v>
      </c>
      <c r="BH17" s="66">
        <v>1.8</v>
      </c>
      <c r="BI17" s="66">
        <v>1.1000000000000001</v>
      </c>
      <c r="BJ17" s="66"/>
      <c r="BK17" s="66">
        <v>0.4</v>
      </c>
      <c r="BL17" s="66"/>
      <c r="BM17" s="66">
        <v>20.100000000000001</v>
      </c>
      <c r="BN17" s="66">
        <v>10</v>
      </c>
      <c r="BO17" s="66"/>
      <c r="BP17" s="67">
        <v>523.1</v>
      </c>
    </row>
    <row r="18" spans="1:68" x14ac:dyDescent="0.3">
      <c r="A18" s="1"/>
      <c r="B18" s="54" t="s">
        <v>971</v>
      </c>
      <c r="C18" s="66">
        <v>14.5</v>
      </c>
      <c r="D18" s="66"/>
      <c r="E18" s="66">
        <v>8.4</v>
      </c>
      <c r="F18" s="66"/>
      <c r="G18" s="66">
        <v>1.2</v>
      </c>
      <c r="H18" s="66">
        <v>0.3</v>
      </c>
      <c r="I18" s="66">
        <v>9.6</v>
      </c>
      <c r="J18" s="66"/>
      <c r="K18" s="66">
        <v>7.3</v>
      </c>
      <c r="L18" s="66"/>
      <c r="M18" s="66">
        <v>4.5</v>
      </c>
      <c r="N18" s="66">
        <v>7</v>
      </c>
      <c r="O18" s="66">
        <v>3.8</v>
      </c>
      <c r="P18" s="66">
        <v>1.7</v>
      </c>
      <c r="Q18" s="66">
        <v>2.6</v>
      </c>
      <c r="R18" s="66">
        <v>10</v>
      </c>
      <c r="S18" s="66">
        <v>20</v>
      </c>
      <c r="T18" s="66">
        <v>10.6</v>
      </c>
      <c r="U18" s="66">
        <v>7.2</v>
      </c>
      <c r="V18" s="66">
        <v>28.3</v>
      </c>
      <c r="W18" s="66">
        <v>5.2</v>
      </c>
      <c r="X18" s="66">
        <v>37.799999999999997</v>
      </c>
      <c r="Y18" s="66">
        <v>20.6</v>
      </c>
      <c r="Z18" s="66">
        <v>25.4</v>
      </c>
      <c r="AA18" s="66"/>
      <c r="AB18" s="66">
        <v>3.5</v>
      </c>
      <c r="AC18" s="66">
        <v>2.6</v>
      </c>
      <c r="AD18" s="66">
        <v>8.8000000000000007</v>
      </c>
      <c r="AE18" s="66">
        <v>2.8</v>
      </c>
      <c r="AF18" s="66">
        <v>5</v>
      </c>
      <c r="AG18" s="66">
        <v>5.3</v>
      </c>
      <c r="AH18" s="66">
        <v>5.3</v>
      </c>
      <c r="AI18" s="66">
        <v>7.4</v>
      </c>
      <c r="AJ18" s="66"/>
      <c r="AK18" s="66">
        <v>15.7</v>
      </c>
      <c r="AL18" s="66">
        <v>17.600000000000001</v>
      </c>
      <c r="AM18" s="66">
        <v>3.4</v>
      </c>
      <c r="AN18" s="66">
        <v>18.5</v>
      </c>
      <c r="AO18" s="66"/>
      <c r="AP18" s="66"/>
      <c r="AQ18" s="66"/>
      <c r="AR18" s="66">
        <v>2.6</v>
      </c>
      <c r="AS18" s="66"/>
      <c r="AT18" s="66"/>
      <c r="AU18" s="66">
        <v>1.1000000000000001</v>
      </c>
      <c r="AV18" s="66">
        <v>9.9</v>
      </c>
      <c r="AW18" s="66">
        <v>49.9</v>
      </c>
      <c r="AX18" s="66"/>
      <c r="AY18" s="66">
        <v>53</v>
      </c>
      <c r="AZ18" s="66"/>
      <c r="BA18" s="66">
        <v>0.3</v>
      </c>
      <c r="BB18" s="66"/>
      <c r="BC18" s="66">
        <v>17.3</v>
      </c>
      <c r="BD18" s="66">
        <v>38.299999999999997</v>
      </c>
      <c r="BE18" s="66">
        <v>10.5</v>
      </c>
      <c r="BF18" s="66">
        <v>4.5</v>
      </c>
      <c r="BG18" s="66">
        <v>2.9</v>
      </c>
      <c r="BH18" s="66">
        <v>2.2000000000000002</v>
      </c>
      <c r="BI18" s="66">
        <v>1.1000000000000001</v>
      </c>
      <c r="BJ18" s="66"/>
      <c r="BK18" s="66">
        <v>0.4</v>
      </c>
      <c r="BL18" s="66"/>
      <c r="BM18" s="66">
        <v>20.2</v>
      </c>
      <c r="BN18" s="66">
        <v>10</v>
      </c>
      <c r="BO18" s="66"/>
      <c r="BP18" s="67">
        <v>546.1</v>
      </c>
    </row>
    <row r="19" spans="1:68" x14ac:dyDescent="0.3">
      <c r="A19" s="1"/>
      <c r="B19" s="54" t="s">
        <v>972</v>
      </c>
      <c r="C19" s="66">
        <v>14.5</v>
      </c>
      <c r="D19" s="66"/>
      <c r="E19" s="66">
        <v>8.8000000000000007</v>
      </c>
      <c r="F19" s="66">
        <v>6.2</v>
      </c>
      <c r="G19" s="66">
        <v>1.2</v>
      </c>
      <c r="H19" s="66">
        <v>0.3</v>
      </c>
      <c r="I19" s="66">
        <v>9.1</v>
      </c>
      <c r="J19" s="66"/>
      <c r="K19" s="66">
        <v>7.6</v>
      </c>
      <c r="L19" s="66"/>
      <c r="M19" s="66">
        <v>4.5999999999999996</v>
      </c>
      <c r="N19" s="66">
        <v>7.1</v>
      </c>
      <c r="O19" s="66">
        <v>3.8</v>
      </c>
      <c r="P19" s="66">
        <v>2.4</v>
      </c>
      <c r="Q19" s="66">
        <v>2.6</v>
      </c>
      <c r="R19" s="66">
        <v>10</v>
      </c>
      <c r="S19" s="66">
        <v>20.100000000000001</v>
      </c>
      <c r="T19" s="66">
        <v>10.7</v>
      </c>
      <c r="U19" s="66">
        <v>7.3</v>
      </c>
      <c r="V19" s="66">
        <v>25.9</v>
      </c>
      <c r="W19" s="66">
        <v>4.2</v>
      </c>
      <c r="X19" s="66">
        <v>39.9</v>
      </c>
      <c r="Y19" s="66">
        <v>23.7</v>
      </c>
      <c r="Z19" s="66">
        <v>28.6</v>
      </c>
      <c r="AA19" s="66"/>
      <c r="AB19" s="66">
        <v>3.4</v>
      </c>
      <c r="AC19" s="66">
        <v>2.4</v>
      </c>
      <c r="AD19" s="66">
        <v>8.8000000000000007</v>
      </c>
      <c r="AE19" s="66">
        <v>2.8</v>
      </c>
      <c r="AF19" s="66">
        <v>5</v>
      </c>
      <c r="AG19" s="66">
        <v>5.3</v>
      </c>
      <c r="AH19" s="66">
        <v>5.3</v>
      </c>
      <c r="AI19" s="66">
        <v>7.4</v>
      </c>
      <c r="AJ19" s="66"/>
      <c r="AK19" s="66">
        <v>12.2</v>
      </c>
      <c r="AL19" s="66">
        <v>16.100000000000001</v>
      </c>
      <c r="AM19" s="66">
        <v>3.4</v>
      </c>
      <c r="AN19" s="66">
        <v>18.5</v>
      </c>
      <c r="AO19" s="66"/>
      <c r="AP19" s="66"/>
      <c r="AQ19" s="66"/>
      <c r="AR19" s="66">
        <v>2.2000000000000002</v>
      </c>
      <c r="AS19" s="66"/>
      <c r="AT19" s="66">
        <v>0.1</v>
      </c>
      <c r="AU19" s="66">
        <v>1.2</v>
      </c>
      <c r="AV19" s="66">
        <v>9.9</v>
      </c>
      <c r="AW19" s="66">
        <v>55.4</v>
      </c>
      <c r="AX19" s="66"/>
      <c r="AY19" s="66">
        <v>46.5</v>
      </c>
      <c r="AZ19" s="66"/>
      <c r="BA19" s="66">
        <v>0.3</v>
      </c>
      <c r="BB19" s="66"/>
      <c r="BC19" s="66">
        <v>16.7</v>
      </c>
      <c r="BD19" s="66">
        <v>41.5</v>
      </c>
      <c r="BE19" s="66">
        <v>10.5</v>
      </c>
      <c r="BF19" s="66"/>
      <c r="BG19" s="66"/>
      <c r="BH19" s="66">
        <v>2.2000000000000002</v>
      </c>
      <c r="BI19" s="66"/>
      <c r="BJ19" s="66"/>
      <c r="BK19" s="66">
        <v>0.4</v>
      </c>
      <c r="BL19" s="66"/>
      <c r="BM19" s="66">
        <v>20.100000000000001</v>
      </c>
      <c r="BN19" s="66">
        <v>10</v>
      </c>
      <c r="BO19" s="66"/>
      <c r="BP19" s="67">
        <v>546.20000000000005</v>
      </c>
    </row>
    <row r="20" spans="1:68" x14ac:dyDescent="0.3">
      <c r="A20" s="1"/>
      <c r="B20" s="54" t="s">
        <v>973</v>
      </c>
      <c r="C20" s="66">
        <v>14.5</v>
      </c>
      <c r="D20" s="66"/>
      <c r="E20" s="66">
        <v>8.6999999999999993</v>
      </c>
      <c r="F20" s="66">
        <v>10.7</v>
      </c>
      <c r="G20" s="66">
        <v>1.2</v>
      </c>
      <c r="H20" s="66">
        <v>0.3</v>
      </c>
      <c r="I20" s="66">
        <v>9.5</v>
      </c>
      <c r="J20" s="66"/>
      <c r="K20" s="66">
        <v>7.7</v>
      </c>
      <c r="L20" s="66"/>
      <c r="M20" s="66">
        <v>4.5</v>
      </c>
      <c r="N20" s="66">
        <v>7</v>
      </c>
      <c r="O20" s="66">
        <v>3.8</v>
      </c>
      <c r="P20" s="66">
        <v>2.2000000000000002</v>
      </c>
      <c r="Q20" s="66">
        <v>2.5</v>
      </c>
      <c r="R20" s="66">
        <v>10</v>
      </c>
      <c r="S20" s="66">
        <v>20.3</v>
      </c>
      <c r="T20" s="66">
        <v>10.7</v>
      </c>
      <c r="U20" s="66">
        <v>7.2</v>
      </c>
      <c r="V20" s="66">
        <v>23.9</v>
      </c>
      <c r="W20" s="66">
        <v>3.8</v>
      </c>
      <c r="X20" s="66">
        <v>39.799999999999997</v>
      </c>
      <c r="Y20" s="66">
        <v>34.6</v>
      </c>
      <c r="Z20" s="66">
        <v>43.7</v>
      </c>
      <c r="AA20" s="66">
        <v>0.2</v>
      </c>
      <c r="AB20" s="66">
        <v>3.9</v>
      </c>
      <c r="AC20" s="66">
        <v>3.1</v>
      </c>
      <c r="AD20" s="66">
        <v>8.8000000000000007</v>
      </c>
      <c r="AE20" s="66">
        <v>2.8</v>
      </c>
      <c r="AF20" s="66">
        <v>5</v>
      </c>
      <c r="AG20" s="66">
        <v>5.3</v>
      </c>
      <c r="AH20" s="66">
        <v>5.3</v>
      </c>
      <c r="AI20" s="66">
        <v>7.9</v>
      </c>
      <c r="AJ20" s="66"/>
      <c r="AK20" s="66">
        <v>10.6</v>
      </c>
      <c r="AL20" s="66">
        <v>16.100000000000001</v>
      </c>
      <c r="AM20" s="66">
        <v>3.5</v>
      </c>
      <c r="AN20" s="66">
        <v>18.5</v>
      </c>
      <c r="AO20" s="66"/>
      <c r="AP20" s="66">
        <v>2.5</v>
      </c>
      <c r="AQ20" s="66"/>
      <c r="AR20" s="66">
        <v>2.2999999999999998</v>
      </c>
      <c r="AS20" s="66"/>
      <c r="AT20" s="66">
        <v>2.1</v>
      </c>
      <c r="AU20" s="66">
        <v>1.1000000000000001</v>
      </c>
      <c r="AV20" s="66">
        <v>9.8000000000000007</v>
      </c>
      <c r="AW20" s="66">
        <v>47.1</v>
      </c>
      <c r="AX20" s="66">
        <v>2</v>
      </c>
      <c r="AY20" s="66">
        <v>47.8</v>
      </c>
      <c r="AZ20" s="66">
        <v>1.5</v>
      </c>
      <c r="BA20" s="66">
        <v>0.3</v>
      </c>
      <c r="BB20" s="66">
        <v>2.2999999999999998</v>
      </c>
      <c r="BC20" s="66">
        <v>16.8</v>
      </c>
      <c r="BD20" s="66">
        <v>48.8</v>
      </c>
      <c r="BE20" s="66">
        <v>10.4</v>
      </c>
      <c r="BF20" s="66"/>
      <c r="BG20" s="66"/>
      <c r="BH20" s="66">
        <v>2.2000000000000002</v>
      </c>
      <c r="BI20" s="66"/>
      <c r="BJ20" s="66"/>
      <c r="BK20" s="66">
        <v>0.4</v>
      </c>
      <c r="BL20" s="66"/>
      <c r="BM20" s="66">
        <v>20.100000000000001</v>
      </c>
      <c r="BN20" s="66">
        <v>10</v>
      </c>
      <c r="BO20" s="66">
        <v>0.4</v>
      </c>
      <c r="BP20" s="67">
        <v>585.5</v>
      </c>
    </row>
    <row r="21" spans="1:68" x14ac:dyDescent="0.3">
      <c r="A21" s="1"/>
      <c r="B21" s="54" t="s">
        <v>974</v>
      </c>
      <c r="C21" s="66">
        <v>14.5</v>
      </c>
      <c r="D21" s="66"/>
      <c r="E21" s="66">
        <v>8.8000000000000007</v>
      </c>
      <c r="F21" s="66">
        <v>10.6</v>
      </c>
      <c r="G21" s="66">
        <v>1.1000000000000001</v>
      </c>
      <c r="H21" s="66">
        <v>0.3</v>
      </c>
      <c r="I21" s="66">
        <v>9.6</v>
      </c>
      <c r="J21" s="66"/>
      <c r="K21" s="66">
        <v>7.7</v>
      </c>
      <c r="L21" s="66"/>
      <c r="M21" s="66">
        <v>4.2</v>
      </c>
      <c r="N21" s="66">
        <v>6.5</v>
      </c>
      <c r="O21" s="66">
        <v>3.6</v>
      </c>
      <c r="P21" s="66">
        <v>2.2000000000000002</v>
      </c>
      <c r="Q21" s="66">
        <v>2.5</v>
      </c>
      <c r="R21" s="66">
        <v>9.9</v>
      </c>
      <c r="S21" s="66">
        <v>19.7</v>
      </c>
      <c r="T21" s="66">
        <v>11.7</v>
      </c>
      <c r="U21" s="66">
        <v>7.3</v>
      </c>
      <c r="V21" s="66">
        <v>23</v>
      </c>
      <c r="W21" s="66">
        <v>5.2</v>
      </c>
      <c r="X21" s="66">
        <v>40.299999999999997</v>
      </c>
      <c r="Y21" s="66">
        <v>46.2</v>
      </c>
      <c r="Z21" s="66">
        <v>46.2</v>
      </c>
      <c r="AA21" s="66">
        <v>4.5999999999999996</v>
      </c>
      <c r="AB21" s="66">
        <v>7.5</v>
      </c>
      <c r="AC21" s="66">
        <v>7</v>
      </c>
      <c r="AD21" s="66">
        <v>8.8000000000000007</v>
      </c>
      <c r="AE21" s="66">
        <v>2.8</v>
      </c>
      <c r="AF21" s="66">
        <v>4.8</v>
      </c>
      <c r="AG21" s="66">
        <v>5.5</v>
      </c>
      <c r="AH21" s="66">
        <v>5.5</v>
      </c>
      <c r="AI21" s="66">
        <v>8</v>
      </c>
      <c r="AJ21" s="66">
        <v>11.4</v>
      </c>
      <c r="AK21" s="66">
        <v>12.4</v>
      </c>
      <c r="AL21" s="66">
        <v>16.899999999999999</v>
      </c>
      <c r="AM21" s="66">
        <v>3.4</v>
      </c>
      <c r="AN21" s="66">
        <v>18.5</v>
      </c>
      <c r="AO21" s="66"/>
      <c r="AP21" s="66">
        <v>47.6</v>
      </c>
      <c r="AQ21" s="66"/>
      <c r="AR21" s="66">
        <v>2.5</v>
      </c>
      <c r="AS21" s="66">
        <v>1.6</v>
      </c>
      <c r="AT21" s="66">
        <v>8.1999999999999993</v>
      </c>
      <c r="AU21" s="66">
        <v>1.1000000000000001</v>
      </c>
      <c r="AV21" s="66">
        <v>10</v>
      </c>
      <c r="AW21" s="66">
        <v>41.6</v>
      </c>
      <c r="AX21" s="66">
        <v>26.3</v>
      </c>
      <c r="AY21" s="66">
        <v>41.4</v>
      </c>
      <c r="AZ21" s="66">
        <v>21.7</v>
      </c>
      <c r="BA21" s="66">
        <v>0.3</v>
      </c>
      <c r="BB21" s="66">
        <v>9.1999999999999993</v>
      </c>
      <c r="BC21" s="66">
        <v>15.7</v>
      </c>
      <c r="BD21" s="66">
        <v>45.6</v>
      </c>
      <c r="BE21" s="66">
        <v>10.7</v>
      </c>
      <c r="BF21" s="66"/>
      <c r="BG21" s="66"/>
      <c r="BH21" s="66">
        <v>2.2000000000000002</v>
      </c>
      <c r="BI21" s="66"/>
      <c r="BJ21" s="66">
        <v>1.6</v>
      </c>
      <c r="BK21" s="66">
        <v>0.4</v>
      </c>
      <c r="BL21" s="66"/>
      <c r="BM21" s="66">
        <v>20</v>
      </c>
      <c r="BN21" s="66">
        <v>10</v>
      </c>
      <c r="BO21" s="66">
        <v>1.2</v>
      </c>
      <c r="BP21" s="67">
        <v>717.1</v>
      </c>
    </row>
    <row r="22" spans="1:68" x14ac:dyDescent="0.3">
      <c r="A22" s="1"/>
      <c r="B22" s="54" t="s">
        <v>975</v>
      </c>
      <c r="C22" s="66">
        <v>14.7</v>
      </c>
      <c r="D22" s="66"/>
      <c r="E22" s="66">
        <v>8.1</v>
      </c>
      <c r="F22" s="66">
        <v>11.6</v>
      </c>
      <c r="G22" s="66">
        <v>1.2</v>
      </c>
      <c r="H22" s="66">
        <v>0.3</v>
      </c>
      <c r="I22" s="66">
        <v>9.6999999999999993</v>
      </c>
      <c r="J22" s="66"/>
      <c r="K22" s="66">
        <v>7.7</v>
      </c>
      <c r="L22" s="66"/>
      <c r="M22" s="66">
        <v>3.8</v>
      </c>
      <c r="N22" s="66">
        <v>6.8</v>
      </c>
      <c r="O22" s="66">
        <v>3.4</v>
      </c>
      <c r="P22" s="66">
        <v>1.2</v>
      </c>
      <c r="Q22" s="66">
        <v>2.5</v>
      </c>
      <c r="R22" s="66">
        <v>10.1</v>
      </c>
      <c r="S22" s="66">
        <v>20.3</v>
      </c>
      <c r="T22" s="66">
        <v>11.1</v>
      </c>
      <c r="U22" s="66">
        <v>7.2</v>
      </c>
      <c r="V22" s="66">
        <v>18.600000000000001</v>
      </c>
      <c r="W22" s="66">
        <v>6.3</v>
      </c>
      <c r="X22" s="66">
        <v>36.9</v>
      </c>
      <c r="Y22" s="66">
        <v>34.4</v>
      </c>
      <c r="Z22" s="66">
        <v>45.5</v>
      </c>
      <c r="AA22" s="66">
        <v>13.8</v>
      </c>
      <c r="AB22" s="66">
        <v>6.7</v>
      </c>
      <c r="AC22" s="66">
        <v>3.8</v>
      </c>
      <c r="AD22" s="66">
        <v>8.8000000000000007</v>
      </c>
      <c r="AE22" s="66">
        <v>2.8</v>
      </c>
      <c r="AF22" s="66">
        <v>4.5999999999999996</v>
      </c>
      <c r="AG22" s="66">
        <v>5.7</v>
      </c>
      <c r="AH22" s="66">
        <v>5.5</v>
      </c>
      <c r="AI22" s="66">
        <v>8</v>
      </c>
      <c r="AJ22" s="66">
        <v>27.6</v>
      </c>
      <c r="AK22" s="66">
        <v>12.4</v>
      </c>
      <c r="AL22" s="66">
        <v>17.3</v>
      </c>
      <c r="AM22" s="66">
        <v>3.4</v>
      </c>
      <c r="AN22" s="66">
        <v>18.5</v>
      </c>
      <c r="AO22" s="66"/>
      <c r="AP22" s="66">
        <v>126.2</v>
      </c>
      <c r="AQ22" s="66"/>
      <c r="AR22" s="66">
        <v>3.1</v>
      </c>
      <c r="AS22" s="66">
        <v>4.0999999999999996</v>
      </c>
      <c r="AT22" s="66">
        <v>11.7</v>
      </c>
      <c r="AU22" s="66">
        <v>1.2</v>
      </c>
      <c r="AV22" s="66">
        <v>9.9</v>
      </c>
      <c r="AW22" s="66">
        <v>46</v>
      </c>
      <c r="AX22" s="66">
        <v>70.400000000000006</v>
      </c>
      <c r="AY22" s="66">
        <v>42.7</v>
      </c>
      <c r="AZ22" s="66">
        <v>57.1</v>
      </c>
      <c r="BA22" s="66">
        <v>0.3</v>
      </c>
      <c r="BB22" s="66">
        <v>13.9</v>
      </c>
      <c r="BC22" s="66">
        <v>13.8</v>
      </c>
      <c r="BD22" s="66">
        <v>41.5</v>
      </c>
      <c r="BE22" s="66">
        <v>10.5</v>
      </c>
      <c r="BF22" s="66"/>
      <c r="BG22" s="66"/>
      <c r="BH22" s="66">
        <v>2.2000000000000002</v>
      </c>
      <c r="BI22" s="66"/>
      <c r="BJ22" s="66">
        <v>4.3</v>
      </c>
      <c r="BK22" s="66">
        <v>0.4</v>
      </c>
      <c r="BL22" s="66"/>
      <c r="BM22" s="66">
        <v>20.2</v>
      </c>
      <c r="BN22" s="66">
        <v>10</v>
      </c>
      <c r="BO22" s="66">
        <v>1.8</v>
      </c>
      <c r="BP22" s="67">
        <v>891.6</v>
      </c>
    </row>
    <row r="23" spans="1:68" x14ac:dyDescent="0.3">
      <c r="A23" s="1"/>
      <c r="B23" s="56" t="s">
        <v>976</v>
      </c>
      <c r="C23" s="68">
        <v>14.7</v>
      </c>
      <c r="D23" s="68"/>
      <c r="E23" s="68">
        <v>8.5</v>
      </c>
      <c r="F23" s="68">
        <v>12.7</v>
      </c>
      <c r="G23" s="68">
        <v>1.1000000000000001</v>
      </c>
      <c r="H23" s="68">
        <v>0.3</v>
      </c>
      <c r="I23" s="68">
        <v>9.3000000000000007</v>
      </c>
      <c r="J23" s="68">
        <v>0.2</v>
      </c>
      <c r="K23" s="68">
        <v>7.9</v>
      </c>
      <c r="L23" s="68"/>
      <c r="M23" s="68">
        <v>3.7</v>
      </c>
      <c r="N23" s="68">
        <v>5.8</v>
      </c>
      <c r="O23" s="68">
        <v>1.4</v>
      </c>
      <c r="P23" s="68">
        <v>2.1</v>
      </c>
      <c r="Q23" s="68">
        <v>2.5</v>
      </c>
      <c r="R23" s="68">
        <v>10</v>
      </c>
      <c r="S23" s="68">
        <v>20.100000000000001</v>
      </c>
      <c r="T23" s="68">
        <v>11.4</v>
      </c>
      <c r="U23" s="68">
        <v>7.4</v>
      </c>
      <c r="V23" s="68">
        <v>13.8</v>
      </c>
      <c r="W23" s="68">
        <v>5.5</v>
      </c>
      <c r="X23" s="68">
        <v>35.700000000000003</v>
      </c>
      <c r="Y23" s="68">
        <v>39.4</v>
      </c>
      <c r="Z23" s="68">
        <v>40.799999999999997</v>
      </c>
      <c r="AA23" s="68">
        <v>23.2</v>
      </c>
      <c r="AB23" s="68">
        <v>5.6</v>
      </c>
      <c r="AC23" s="68">
        <v>6.5</v>
      </c>
      <c r="AD23" s="68">
        <v>8.8000000000000007</v>
      </c>
      <c r="AE23" s="68">
        <v>2.8</v>
      </c>
      <c r="AF23" s="68">
        <v>4.5</v>
      </c>
      <c r="AG23" s="68">
        <v>5.5</v>
      </c>
      <c r="AH23" s="68">
        <v>5.5</v>
      </c>
      <c r="AI23" s="68">
        <v>8</v>
      </c>
      <c r="AJ23" s="68">
        <v>43.8</v>
      </c>
      <c r="AK23" s="68">
        <v>13.9</v>
      </c>
      <c r="AL23" s="68">
        <v>16.899999999999999</v>
      </c>
      <c r="AM23" s="68">
        <v>3.5</v>
      </c>
      <c r="AN23" s="68">
        <v>18.5</v>
      </c>
      <c r="AO23" s="68"/>
      <c r="AP23" s="68">
        <v>193.7</v>
      </c>
      <c r="AQ23" s="68"/>
      <c r="AR23" s="68">
        <v>3.2</v>
      </c>
      <c r="AS23" s="68">
        <v>6.8</v>
      </c>
      <c r="AT23" s="68">
        <v>12.2</v>
      </c>
      <c r="AU23" s="68">
        <v>1.1000000000000001</v>
      </c>
      <c r="AV23" s="68">
        <v>9.9</v>
      </c>
      <c r="AW23" s="68">
        <v>56.4</v>
      </c>
      <c r="AX23" s="68">
        <v>109.9</v>
      </c>
      <c r="AY23" s="68">
        <v>52.2</v>
      </c>
      <c r="AZ23" s="68">
        <v>80.900000000000006</v>
      </c>
      <c r="BA23" s="68">
        <v>0.3</v>
      </c>
      <c r="BB23" s="68">
        <v>14.9</v>
      </c>
      <c r="BC23" s="68">
        <v>14.7</v>
      </c>
      <c r="BD23" s="68">
        <v>45.3</v>
      </c>
      <c r="BE23" s="68">
        <v>10.5</v>
      </c>
      <c r="BF23" s="68"/>
      <c r="BG23" s="68"/>
      <c r="BH23" s="68">
        <v>2.2000000000000002</v>
      </c>
      <c r="BI23" s="68"/>
      <c r="BJ23" s="68">
        <v>6.8</v>
      </c>
      <c r="BK23" s="68">
        <v>0.4</v>
      </c>
      <c r="BL23" s="68"/>
      <c r="BM23" s="68">
        <v>20.2</v>
      </c>
      <c r="BN23" s="68">
        <v>10</v>
      </c>
      <c r="BO23" s="68">
        <v>2.8</v>
      </c>
      <c r="BP23" s="69">
        <v>1075.7</v>
      </c>
    </row>
    <row r="24" spans="1:68" x14ac:dyDescent="0.3">
      <c r="A24" s="1"/>
      <c r="B24" s="50" t="s">
        <v>977</v>
      </c>
      <c r="C24" s="64">
        <v>14.8</v>
      </c>
      <c r="D24" s="64"/>
      <c r="E24" s="64">
        <v>7.1</v>
      </c>
      <c r="F24" s="64">
        <v>17.100000000000001</v>
      </c>
      <c r="G24" s="64">
        <v>1.1000000000000001</v>
      </c>
      <c r="H24" s="64">
        <v>0.3</v>
      </c>
      <c r="I24" s="64">
        <v>9.6999999999999993</v>
      </c>
      <c r="J24" s="64">
        <v>0.7</v>
      </c>
      <c r="K24" s="64">
        <v>7.9</v>
      </c>
      <c r="L24" s="64"/>
      <c r="M24" s="64">
        <v>3.9</v>
      </c>
      <c r="N24" s="64">
        <v>5.7</v>
      </c>
      <c r="O24" s="64">
        <v>1</v>
      </c>
      <c r="P24" s="64">
        <v>1.2</v>
      </c>
      <c r="Q24" s="64">
        <v>2.5</v>
      </c>
      <c r="R24" s="64">
        <v>10.1</v>
      </c>
      <c r="S24" s="64">
        <v>20.3</v>
      </c>
      <c r="T24" s="64">
        <v>11.4</v>
      </c>
      <c r="U24" s="64">
        <v>7.3</v>
      </c>
      <c r="V24" s="64">
        <v>7.1</v>
      </c>
      <c r="W24" s="64">
        <v>6.6</v>
      </c>
      <c r="X24" s="64">
        <v>40.6</v>
      </c>
      <c r="Y24" s="64">
        <v>35.799999999999997</v>
      </c>
      <c r="Z24" s="64">
        <v>37.5</v>
      </c>
      <c r="AA24" s="64">
        <v>28.2</v>
      </c>
      <c r="AB24" s="64">
        <v>5.7</v>
      </c>
      <c r="AC24" s="64">
        <v>4.9000000000000004</v>
      </c>
      <c r="AD24" s="64">
        <v>8.8000000000000007</v>
      </c>
      <c r="AE24" s="64">
        <v>2.8</v>
      </c>
      <c r="AF24" s="64">
        <v>4.5</v>
      </c>
      <c r="AG24" s="64">
        <v>5.3</v>
      </c>
      <c r="AH24" s="64">
        <v>5.3</v>
      </c>
      <c r="AI24" s="64">
        <v>8</v>
      </c>
      <c r="AJ24" s="64">
        <v>47.7</v>
      </c>
      <c r="AK24" s="64">
        <v>16.8</v>
      </c>
      <c r="AL24" s="64">
        <v>17.100000000000001</v>
      </c>
      <c r="AM24" s="64">
        <v>3.4</v>
      </c>
      <c r="AN24" s="64">
        <v>18.5</v>
      </c>
      <c r="AO24" s="64"/>
      <c r="AP24" s="64">
        <v>202.2</v>
      </c>
      <c r="AQ24" s="64">
        <v>0.1</v>
      </c>
      <c r="AR24" s="64">
        <v>2.9</v>
      </c>
      <c r="AS24" s="64">
        <v>9.1</v>
      </c>
      <c r="AT24" s="64">
        <v>12.1</v>
      </c>
      <c r="AU24" s="64">
        <v>1.1000000000000001</v>
      </c>
      <c r="AV24" s="64">
        <v>10</v>
      </c>
      <c r="AW24" s="64">
        <v>74.2</v>
      </c>
      <c r="AX24" s="64">
        <v>118</v>
      </c>
      <c r="AY24" s="64">
        <v>71.7</v>
      </c>
      <c r="AZ24" s="64">
        <v>84.9</v>
      </c>
      <c r="BA24" s="64">
        <v>0.3</v>
      </c>
      <c r="BB24" s="64">
        <v>15.3</v>
      </c>
      <c r="BC24" s="64">
        <v>16.3</v>
      </c>
      <c r="BD24" s="64">
        <v>52.2</v>
      </c>
      <c r="BE24" s="64">
        <v>10.4</v>
      </c>
      <c r="BF24" s="64"/>
      <c r="BG24" s="64"/>
      <c r="BH24" s="64">
        <v>2.2000000000000002</v>
      </c>
      <c r="BI24" s="64"/>
      <c r="BJ24" s="64">
        <v>9</v>
      </c>
      <c r="BK24" s="64">
        <v>0.4</v>
      </c>
      <c r="BL24" s="64"/>
      <c r="BM24" s="64">
        <v>20.2</v>
      </c>
      <c r="BN24" s="64">
        <v>10.1</v>
      </c>
      <c r="BO24" s="64">
        <v>3.6</v>
      </c>
      <c r="BP24" s="65">
        <v>1153</v>
      </c>
    </row>
    <row r="25" spans="1:68" x14ac:dyDescent="0.3">
      <c r="A25" s="1"/>
      <c r="B25" s="54" t="s">
        <v>978</v>
      </c>
      <c r="C25" s="66">
        <v>15</v>
      </c>
      <c r="D25" s="66"/>
      <c r="E25" s="66">
        <v>6.7</v>
      </c>
      <c r="F25" s="66">
        <v>17.899999999999999</v>
      </c>
      <c r="G25" s="66">
        <v>1.2</v>
      </c>
      <c r="H25" s="66">
        <v>0.2</v>
      </c>
      <c r="I25" s="66">
        <v>8.4</v>
      </c>
      <c r="J25" s="66">
        <v>0.8</v>
      </c>
      <c r="K25" s="66">
        <v>7.9</v>
      </c>
      <c r="L25" s="66"/>
      <c r="M25" s="66">
        <v>3.8</v>
      </c>
      <c r="N25" s="66">
        <v>5.6</v>
      </c>
      <c r="O25" s="66">
        <v>1</v>
      </c>
      <c r="P25" s="66">
        <v>1.8</v>
      </c>
      <c r="Q25" s="66">
        <v>2.6</v>
      </c>
      <c r="R25" s="66">
        <v>10</v>
      </c>
      <c r="S25" s="66">
        <v>20</v>
      </c>
      <c r="T25" s="66">
        <v>11.4</v>
      </c>
      <c r="U25" s="66">
        <v>7.3</v>
      </c>
      <c r="V25" s="66">
        <v>4.5999999999999996</v>
      </c>
      <c r="W25" s="66">
        <v>6.9</v>
      </c>
      <c r="X25" s="66">
        <v>41.5</v>
      </c>
      <c r="Y25" s="66">
        <v>31.7</v>
      </c>
      <c r="Z25" s="66">
        <v>32.4</v>
      </c>
      <c r="AA25" s="66">
        <v>28.6</v>
      </c>
      <c r="AB25" s="66">
        <v>5.7</v>
      </c>
      <c r="AC25" s="66">
        <v>4.5</v>
      </c>
      <c r="AD25" s="66">
        <v>8.8000000000000007</v>
      </c>
      <c r="AE25" s="66">
        <v>2.8</v>
      </c>
      <c r="AF25" s="66">
        <v>4.5999999999999996</v>
      </c>
      <c r="AG25" s="66">
        <v>5.3</v>
      </c>
      <c r="AH25" s="66">
        <v>5.3</v>
      </c>
      <c r="AI25" s="66">
        <v>8</v>
      </c>
      <c r="AJ25" s="66">
        <v>49.8</v>
      </c>
      <c r="AK25" s="66">
        <v>17.5</v>
      </c>
      <c r="AL25" s="66">
        <v>16.899999999999999</v>
      </c>
      <c r="AM25" s="66">
        <v>3.4</v>
      </c>
      <c r="AN25" s="66">
        <v>18.5</v>
      </c>
      <c r="AO25" s="66"/>
      <c r="AP25" s="66">
        <v>208.3</v>
      </c>
      <c r="AQ25" s="66">
        <v>0.2</v>
      </c>
      <c r="AR25" s="66">
        <v>2.2999999999999998</v>
      </c>
      <c r="AS25" s="66">
        <v>10.9</v>
      </c>
      <c r="AT25" s="66">
        <v>12.5</v>
      </c>
      <c r="AU25" s="66">
        <v>3.4</v>
      </c>
      <c r="AV25" s="66">
        <v>9.9</v>
      </c>
      <c r="AW25" s="66">
        <v>100.6</v>
      </c>
      <c r="AX25" s="66">
        <v>119.4</v>
      </c>
      <c r="AY25" s="66">
        <v>99.7</v>
      </c>
      <c r="AZ25" s="66">
        <v>86.4</v>
      </c>
      <c r="BA25" s="66">
        <v>0.3</v>
      </c>
      <c r="BB25" s="66">
        <v>15.6</v>
      </c>
      <c r="BC25" s="66">
        <v>16.399999999999999</v>
      </c>
      <c r="BD25" s="66">
        <v>47.3</v>
      </c>
      <c r="BE25" s="66">
        <v>10.4</v>
      </c>
      <c r="BF25" s="66"/>
      <c r="BG25" s="66"/>
      <c r="BH25" s="66">
        <v>2.2000000000000002</v>
      </c>
      <c r="BI25" s="66"/>
      <c r="BJ25" s="66">
        <v>10.8</v>
      </c>
      <c r="BK25" s="66">
        <v>0.4</v>
      </c>
      <c r="BL25" s="66"/>
      <c r="BM25" s="66">
        <v>20</v>
      </c>
      <c r="BN25" s="66">
        <v>10</v>
      </c>
      <c r="BO25" s="66">
        <v>5</v>
      </c>
      <c r="BP25" s="67">
        <v>1210.4000000000001</v>
      </c>
    </row>
    <row r="26" spans="1:68" x14ac:dyDescent="0.3">
      <c r="A26" s="1"/>
      <c r="B26" s="54" t="s">
        <v>979</v>
      </c>
      <c r="C26" s="66">
        <v>15</v>
      </c>
      <c r="D26" s="66"/>
      <c r="E26" s="66">
        <v>6.8</v>
      </c>
      <c r="F26" s="66">
        <v>19.3</v>
      </c>
      <c r="G26" s="66">
        <v>1.2</v>
      </c>
      <c r="H26" s="66">
        <v>0.2</v>
      </c>
      <c r="I26" s="66">
        <v>9.8000000000000007</v>
      </c>
      <c r="J26" s="66">
        <v>0.9</v>
      </c>
      <c r="K26" s="66">
        <v>7.7</v>
      </c>
      <c r="L26" s="66"/>
      <c r="M26" s="66">
        <v>3.6</v>
      </c>
      <c r="N26" s="66">
        <v>5.5</v>
      </c>
      <c r="O26" s="66">
        <v>1</v>
      </c>
      <c r="P26" s="66">
        <v>1.7</v>
      </c>
      <c r="Q26" s="66">
        <v>2.6</v>
      </c>
      <c r="R26" s="66">
        <v>10</v>
      </c>
      <c r="S26" s="66">
        <v>19.8</v>
      </c>
      <c r="T26" s="66">
        <v>11.4</v>
      </c>
      <c r="U26" s="66">
        <v>7.3</v>
      </c>
      <c r="V26" s="66">
        <v>4.7</v>
      </c>
      <c r="W26" s="66">
        <v>6.2</v>
      </c>
      <c r="X26" s="66">
        <v>50.5</v>
      </c>
      <c r="Y26" s="66">
        <v>48</v>
      </c>
      <c r="Z26" s="66">
        <v>50</v>
      </c>
      <c r="AA26" s="66">
        <v>28.6</v>
      </c>
      <c r="AB26" s="66">
        <v>3.1</v>
      </c>
      <c r="AC26" s="66">
        <v>5.0999999999999996</v>
      </c>
      <c r="AD26" s="66">
        <v>8.8000000000000007</v>
      </c>
      <c r="AE26" s="66">
        <v>2.8</v>
      </c>
      <c r="AF26" s="66">
        <v>4.8</v>
      </c>
      <c r="AG26" s="66">
        <v>5.3</v>
      </c>
      <c r="AH26" s="66">
        <v>5.5</v>
      </c>
      <c r="AI26" s="66">
        <v>5.4</v>
      </c>
      <c r="AJ26" s="66">
        <v>49.3</v>
      </c>
      <c r="AK26" s="66">
        <v>18.100000000000001</v>
      </c>
      <c r="AL26" s="66">
        <v>15.5</v>
      </c>
      <c r="AM26" s="66">
        <v>3.4</v>
      </c>
      <c r="AN26" s="66">
        <v>18.5</v>
      </c>
      <c r="AO26" s="66"/>
      <c r="AP26" s="66">
        <v>213.2</v>
      </c>
      <c r="AQ26" s="66">
        <v>0.1</v>
      </c>
      <c r="AR26" s="66">
        <v>1.6</v>
      </c>
      <c r="AS26" s="66">
        <v>12.9</v>
      </c>
      <c r="AT26" s="66">
        <v>13</v>
      </c>
      <c r="AU26" s="66">
        <v>5.6</v>
      </c>
      <c r="AV26" s="66">
        <v>9.9</v>
      </c>
      <c r="AW26" s="66">
        <v>75.099999999999994</v>
      </c>
      <c r="AX26" s="66">
        <v>119.6</v>
      </c>
      <c r="AY26" s="66">
        <v>90.4</v>
      </c>
      <c r="AZ26" s="66">
        <v>87.1</v>
      </c>
      <c r="BA26" s="66">
        <v>0.3</v>
      </c>
      <c r="BB26" s="66">
        <v>15.8</v>
      </c>
      <c r="BC26" s="66">
        <v>22.6</v>
      </c>
      <c r="BD26" s="66">
        <v>52.8</v>
      </c>
      <c r="BE26" s="66">
        <v>10.5</v>
      </c>
      <c r="BF26" s="66"/>
      <c r="BG26" s="66"/>
      <c r="BH26" s="66">
        <v>2.2000000000000002</v>
      </c>
      <c r="BI26" s="66"/>
      <c r="BJ26" s="66">
        <v>12.7</v>
      </c>
      <c r="BK26" s="66">
        <v>0.4</v>
      </c>
      <c r="BL26" s="66"/>
      <c r="BM26" s="66">
        <v>20.2</v>
      </c>
      <c r="BN26" s="66">
        <v>10</v>
      </c>
      <c r="BO26" s="66">
        <v>4.5999999999999996</v>
      </c>
      <c r="BP26" s="67">
        <v>1238</v>
      </c>
    </row>
    <row r="27" spans="1:68" x14ac:dyDescent="0.3">
      <c r="A27" s="1"/>
      <c r="B27" s="54" t="s">
        <v>730</v>
      </c>
      <c r="C27" s="66">
        <v>15</v>
      </c>
      <c r="D27" s="66"/>
      <c r="E27" s="66">
        <v>6.3</v>
      </c>
      <c r="F27" s="66">
        <v>20.2</v>
      </c>
      <c r="G27" s="66">
        <v>1.2</v>
      </c>
      <c r="H27" s="66">
        <v>0.2</v>
      </c>
      <c r="I27" s="66">
        <v>9.4</v>
      </c>
      <c r="J27" s="66">
        <v>1.1000000000000001</v>
      </c>
      <c r="K27" s="66">
        <v>7.4</v>
      </c>
      <c r="L27" s="66"/>
      <c r="M27" s="66">
        <v>3.8</v>
      </c>
      <c r="N27" s="66">
        <v>5.6</v>
      </c>
      <c r="O27" s="66">
        <v>0.9</v>
      </c>
      <c r="P27" s="66">
        <v>1.7</v>
      </c>
      <c r="Q27" s="66">
        <v>2.6</v>
      </c>
      <c r="R27" s="66">
        <v>10</v>
      </c>
      <c r="S27" s="66">
        <v>20.100000000000001</v>
      </c>
      <c r="T27" s="66">
        <v>11.4</v>
      </c>
      <c r="U27" s="66">
        <v>7.3</v>
      </c>
      <c r="V27" s="66">
        <v>5.3</v>
      </c>
      <c r="W27" s="66">
        <v>4.9000000000000004</v>
      </c>
      <c r="X27" s="66">
        <v>63.5</v>
      </c>
      <c r="Y27" s="66">
        <v>71.8</v>
      </c>
      <c r="Z27" s="66">
        <v>51.8</v>
      </c>
      <c r="AA27" s="66">
        <v>28.5</v>
      </c>
      <c r="AB27" s="66">
        <v>11.4</v>
      </c>
      <c r="AC27" s="66">
        <v>7.1</v>
      </c>
      <c r="AD27" s="66">
        <v>8.8000000000000007</v>
      </c>
      <c r="AE27" s="66">
        <v>2.8</v>
      </c>
      <c r="AF27" s="66">
        <v>4.8</v>
      </c>
      <c r="AG27" s="66">
        <v>5.3</v>
      </c>
      <c r="AH27" s="66">
        <v>5.5</v>
      </c>
      <c r="AI27" s="66">
        <v>2.5</v>
      </c>
      <c r="AJ27" s="66">
        <v>50.4</v>
      </c>
      <c r="AK27" s="66">
        <v>18.100000000000001</v>
      </c>
      <c r="AL27" s="66">
        <v>17.899999999999999</v>
      </c>
      <c r="AM27" s="66">
        <v>3.4</v>
      </c>
      <c r="AN27" s="66">
        <v>18.5</v>
      </c>
      <c r="AO27" s="66"/>
      <c r="AP27" s="66">
        <v>216.8</v>
      </c>
      <c r="AQ27" s="66">
        <v>0.2</v>
      </c>
      <c r="AR27" s="66">
        <v>1.7</v>
      </c>
      <c r="AS27" s="66">
        <v>14.5</v>
      </c>
      <c r="AT27" s="66">
        <v>13</v>
      </c>
      <c r="AU27" s="66">
        <v>5.5</v>
      </c>
      <c r="AV27" s="66">
        <v>10</v>
      </c>
      <c r="AW27" s="66">
        <v>35.799999999999997</v>
      </c>
      <c r="AX27" s="66">
        <v>119.1</v>
      </c>
      <c r="AY27" s="66">
        <v>40</v>
      </c>
      <c r="AZ27" s="66">
        <v>87</v>
      </c>
      <c r="BA27" s="66">
        <v>0.3</v>
      </c>
      <c r="BB27" s="66">
        <v>15.6</v>
      </c>
      <c r="BC27" s="66">
        <v>22.1</v>
      </c>
      <c r="BD27" s="66">
        <v>53.9</v>
      </c>
      <c r="BE27" s="66">
        <v>10.5</v>
      </c>
      <c r="BF27" s="66"/>
      <c r="BG27" s="66"/>
      <c r="BH27" s="66">
        <v>2.2000000000000002</v>
      </c>
      <c r="BI27" s="66"/>
      <c r="BJ27" s="66">
        <v>14.3</v>
      </c>
      <c r="BK27" s="66">
        <v>0.4</v>
      </c>
      <c r="BL27" s="66"/>
      <c r="BM27" s="66">
        <v>20.100000000000001</v>
      </c>
      <c r="BN27" s="66">
        <v>9.9</v>
      </c>
      <c r="BO27" s="66">
        <v>4.2</v>
      </c>
      <c r="BP27" s="67">
        <v>1203.5999999999999</v>
      </c>
    </row>
    <row r="28" spans="1:68" x14ac:dyDescent="0.3">
      <c r="A28" s="1"/>
      <c r="B28" s="54" t="s">
        <v>731</v>
      </c>
      <c r="C28" s="66">
        <v>15</v>
      </c>
      <c r="D28" s="66"/>
      <c r="E28" s="66">
        <v>6.3</v>
      </c>
      <c r="F28" s="66">
        <v>20.2</v>
      </c>
      <c r="G28" s="66">
        <v>1.2</v>
      </c>
      <c r="H28" s="66">
        <v>0.2</v>
      </c>
      <c r="I28" s="66">
        <v>9.1</v>
      </c>
      <c r="J28" s="66">
        <v>1.1000000000000001</v>
      </c>
      <c r="K28" s="66">
        <v>6.8</v>
      </c>
      <c r="L28" s="66"/>
      <c r="M28" s="66">
        <v>3.8</v>
      </c>
      <c r="N28" s="66">
        <v>5.6</v>
      </c>
      <c r="O28" s="66">
        <v>1.8</v>
      </c>
      <c r="P28" s="66">
        <v>1.7</v>
      </c>
      <c r="Q28" s="66">
        <v>2.6</v>
      </c>
      <c r="R28" s="66">
        <v>10</v>
      </c>
      <c r="S28" s="66">
        <v>20.2</v>
      </c>
      <c r="T28" s="66">
        <v>11.4</v>
      </c>
      <c r="U28" s="66">
        <v>7.3</v>
      </c>
      <c r="V28" s="66">
        <v>8.6</v>
      </c>
      <c r="W28" s="66">
        <v>6.7</v>
      </c>
      <c r="X28" s="66">
        <v>58.8</v>
      </c>
      <c r="Y28" s="66">
        <v>69.099999999999994</v>
      </c>
      <c r="Z28" s="66">
        <v>68.599999999999994</v>
      </c>
      <c r="AA28" s="66">
        <v>28.4</v>
      </c>
      <c r="AB28" s="66">
        <v>10.3</v>
      </c>
      <c r="AC28" s="66">
        <v>9.6</v>
      </c>
      <c r="AD28" s="66">
        <v>8.8000000000000007</v>
      </c>
      <c r="AE28" s="66">
        <v>2.8</v>
      </c>
      <c r="AF28" s="66">
        <v>4.8</v>
      </c>
      <c r="AG28" s="66">
        <v>5.3</v>
      </c>
      <c r="AH28" s="66">
        <v>5.5</v>
      </c>
      <c r="AI28" s="66">
        <v>1.6</v>
      </c>
      <c r="AJ28" s="66">
        <v>51.4</v>
      </c>
      <c r="AK28" s="66">
        <v>17.399999999999999</v>
      </c>
      <c r="AL28" s="66">
        <v>18</v>
      </c>
      <c r="AM28" s="66">
        <v>3.4</v>
      </c>
      <c r="AN28" s="66">
        <v>18.5</v>
      </c>
      <c r="AO28" s="66"/>
      <c r="AP28" s="66">
        <v>216.2</v>
      </c>
      <c r="AQ28" s="66">
        <v>0.2</v>
      </c>
      <c r="AR28" s="66">
        <v>1.7</v>
      </c>
      <c r="AS28" s="66">
        <v>15.8</v>
      </c>
      <c r="AT28" s="66">
        <v>13.1</v>
      </c>
      <c r="AU28" s="66">
        <v>5.5</v>
      </c>
      <c r="AV28" s="66">
        <v>9.9</v>
      </c>
      <c r="AW28" s="66">
        <v>47.5</v>
      </c>
      <c r="AX28" s="66">
        <v>118.6</v>
      </c>
      <c r="AY28" s="66">
        <v>46.1</v>
      </c>
      <c r="AZ28" s="66">
        <v>86.7</v>
      </c>
      <c r="BA28" s="66">
        <v>0.3</v>
      </c>
      <c r="BB28" s="66">
        <v>15.6</v>
      </c>
      <c r="BC28" s="66">
        <v>21.1</v>
      </c>
      <c r="BD28" s="66">
        <v>64.400000000000006</v>
      </c>
      <c r="BE28" s="66">
        <v>10.5</v>
      </c>
      <c r="BF28" s="66"/>
      <c r="BG28" s="66"/>
      <c r="BH28" s="66">
        <v>2.2000000000000002</v>
      </c>
      <c r="BI28" s="66"/>
      <c r="BJ28" s="66">
        <v>15.5</v>
      </c>
      <c r="BK28" s="66">
        <v>0.4</v>
      </c>
      <c r="BL28" s="66"/>
      <c r="BM28" s="66">
        <v>20.2</v>
      </c>
      <c r="BN28" s="66">
        <v>10</v>
      </c>
      <c r="BO28" s="66">
        <v>5.3</v>
      </c>
      <c r="BP28" s="67">
        <v>1248.7</v>
      </c>
    </row>
    <row r="29" spans="1:68" x14ac:dyDescent="0.3">
      <c r="A29" s="1"/>
      <c r="B29" s="54" t="s">
        <v>732</v>
      </c>
      <c r="C29" s="66">
        <v>15</v>
      </c>
      <c r="D29" s="66"/>
      <c r="E29" s="66">
        <v>6.6</v>
      </c>
      <c r="F29" s="66">
        <v>20.2</v>
      </c>
      <c r="G29" s="66">
        <v>1.2</v>
      </c>
      <c r="H29" s="66">
        <v>0.2</v>
      </c>
      <c r="I29" s="66">
        <v>8.8000000000000007</v>
      </c>
      <c r="J29" s="66">
        <v>1.2</v>
      </c>
      <c r="K29" s="66">
        <v>6.8</v>
      </c>
      <c r="L29" s="66"/>
      <c r="M29" s="66">
        <v>3.5</v>
      </c>
      <c r="N29" s="66">
        <v>5.5</v>
      </c>
      <c r="O29" s="66">
        <v>2.2999999999999998</v>
      </c>
      <c r="P29" s="66">
        <v>2.2000000000000002</v>
      </c>
      <c r="Q29" s="66">
        <v>2.6</v>
      </c>
      <c r="R29" s="66">
        <v>10</v>
      </c>
      <c r="S29" s="66">
        <v>19.5</v>
      </c>
      <c r="T29" s="66">
        <v>11.4</v>
      </c>
      <c r="U29" s="66">
        <v>7.4</v>
      </c>
      <c r="V29" s="66">
        <v>11.5</v>
      </c>
      <c r="W29" s="66">
        <v>7.9</v>
      </c>
      <c r="X29" s="66">
        <v>77.900000000000006</v>
      </c>
      <c r="Y29" s="66">
        <v>83.4</v>
      </c>
      <c r="Z29" s="66">
        <v>80.8</v>
      </c>
      <c r="AA29" s="66">
        <v>28.5</v>
      </c>
      <c r="AB29" s="66">
        <v>12.7</v>
      </c>
      <c r="AC29" s="66">
        <v>10.3</v>
      </c>
      <c r="AD29" s="66">
        <v>8.8000000000000007</v>
      </c>
      <c r="AE29" s="66">
        <v>2.8</v>
      </c>
      <c r="AF29" s="66">
        <v>4.8</v>
      </c>
      <c r="AG29" s="66">
        <v>5.3</v>
      </c>
      <c r="AH29" s="66">
        <v>5.5</v>
      </c>
      <c r="AI29" s="66">
        <v>5.8</v>
      </c>
      <c r="AJ29" s="66">
        <v>51.3</v>
      </c>
      <c r="AK29" s="66">
        <v>17.399999999999999</v>
      </c>
      <c r="AL29" s="66">
        <v>18</v>
      </c>
      <c r="AM29" s="66">
        <v>3.4</v>
      </c>
      <c r="AN29" s="66">
        <v>18.5</v>
      </c>
      <c r="AO29" s="66"/>
      <c r="AP29" s="66">
        <v>216.4</v>
      </c>
      <c r="AQ29" s="66">
        <v>0.2</v>
      </c>
      <c r="AR29" s="66">
        <v>1.7</v>
      </c>
      <c r="AS29" s="66">
        <v>16.5</v>
      </c>
      <c r="AT29" s="66">
        <v>13.1</v>
      </c>
      <c r="AU29" s="66">
        <v>5.6</v>
      </c>
      <c r="AV29" s="66">
        <v>9.9</v>
      </c>
      <c r="AW29" s="66">
        <v>39.9</v>
      </c>
      <c r="AX29" s="66">
        <v>118.2</v>
      </c>
      <c r="AY29" s="66">
        <v>38.799999999999997</v>
      </c>
      <c r="AZ29" s="66">
        <v>86.6</v>
      </c>
      <c r="BA29" s="66">
        <v>0.3</v>
      </c>
      <c r="BB29" s="66">
        <v>15.6</v>
      </c>
      <c r="BC29" s="66">
        <v>23.9</v>
      </c>
      <c r="BD29" s="66">
        <v>66.8</v>
      </c>
      <c r="BE29" s="66">
        <v>10.5</v>
      </c>
      <c r="BF29" s="66"/>
      <c r="BG29" s="66"/>
      <c r="BH29" s="66">
        <v>2.2000000000000002</v>
      </c>
      <c r="BI29" s="66"/>
      <c r="BJ29" s="66">
        <v>16.399999999999999</v>
      </c>
      <c r="BK29" s="66">
        <v>0.4</v>
      </c>
      <c r="BL29" s="66"/>
      <c r="BM29" s="66">
        <v>20</v>
      </c>
      <c r="BN29" s="66">
        <v>10</v>
      </c>
      <c r="BO29" s="66">
        <v>12.7</v>
      </c>
      <c r="BP29" s="67">
        <v>1304.7</v>
      </c>
    </row>
    <row r="30" spans="1:68" x14ac:dyDescent="0.3">
      <c r="A30" s="1"/>
      <c r="B30" s="54" t="s">
        <v>733</v>
      </c>
      <c r="C30" s="66">
        <v>15.1</v>
      </c>
      <c r="D30" s="66"/>
      <c r="E30" s="66">
        <v>6.3</v>
      </c>
      <c r="F30" s="66">
        <v>20.2</v>
      </c>
      <c r="G30" s="66">
        <v>1.1000000000000001</v>
      </c>
      <c r="H30" s="66">
        <v>0.2</v>
      </c>
      <c r="I30" s="66">
        <v>9.6</v>
      </c>
      <c r="J30" s="66">
        <v>1.2</v>
      </c>
      <c r="K30" s="66">
        <v>6.2</v>
      </c>
      <c r="L30" s="66"/>
      <c r="M30" s="66">
        <v>3.9</v>
      </c>
      <c r="N30" s="66">
        <v>5.3</v>
      </c>
      <c r="O30" s="66">
        <v>2.6</v>
      </c>
      <c r="P30" s="66">
        <v>2.2000000000000002</v>
      </c>
      <c r="Q30" s="66">
        <v>2.6</v>
      </c>
      <c r="R30" s="66">
        <v>10</v>
      </c>
      <c r="S30" s="66">
        <v>20.2</v>
      </c>
      <c r="T30" s="66">
        <v>11.4</v>
      </c>
      <c r="U30" s="66">
        <v>7.3</v>
      </c>
      <c r="V30" s="66">
        <v>13.3</v>
      </c>
      <c r="W30" s="66">
        <v>12.4</v>
      </c>
      <c r="X30" s="66">
        <v>78.2</v>
      </c>
      <c r="Y30" s="66">
        <v>94</v>
      </c>
      <c r="Z30" s="66">
        <v>85.7</v>
      </c>
      <c r="AA30" s="66">
        <v>28.3</v>
      </c>
      <c r="AB30" s="66">
        <v>13</v>
      </c>
      <c r="AC30" s="66">
        <v>11</v>
      </c>
      <c r="AD30" s="66">
        <v>8.8000000000000007</v>
      </c>
      <c r="AE30" s="66">
        <v>2.8</v>
      </c>
      <c r="AF30" s="66">
        <v>4.8</v>
      </c>
      <c r="AG30" s="66">
        <v>5.3</v>
      </c>
      <c r="AH30" s="66">
        <v>5.5</v>
      </c>
      <c r="AI30" s="66">
        <v>7.4</v>
      </c>
      <c r="AJ30" s="66">
        <v>50.9</v>
      </c>
      <c r="AK30" s="66">
        <v>18.100000000000001</v>
      </c>
      <c r="AL30" s="66">
        <v>18.100000000000001</v>
      </c>
      <c r="AM30" s="66">
        <v>3.4</v>
      </c>
      <c r="AN30" s="66">
        <v>18.5</v>
      </c>
      <c r="AO30" s="66"/>
      <c r="AP30" s="66">
        <v>214.8</v>
      </c>
      <c r="AQ30" s="66">
        <v>0.5</v>
      </c>
      <c r="AR30" s="66">
        <v>1.7</v>
      </c>
      <c r="AS30" s="66">
        <v>16.8</v>
      </c>
      <c r="AT30" s="66">
        <v>13</v>
      </c>
      <c r="AU30" s="66">
        <v>5.4</v>
      </c>
      <c r="AV30" s="66">
        <v>9.9</v>
      </c>
      <c r="AW30" s="66">
        <v>32</v>
      </c>
      <c r="AX30" s="66">
        <v>117.2</v>
      </c>
      <c r="AY30" s="66">
        <v>29.1</v>
      </c>
      <c r="AZ30" s="66">
        <v>86</v>
      </c>
      <c r="BA30" s="66">
        <v>0.6</v>
      </c>
      <c r="BB30" s="66">
        <v>15.5</v>
      </c>
      <c r="BC30" s="66">
        <v>22.4</v>
      </c>
      <c r="BD30" s="66">
        <v>59.7</v>
      </c>
      <c r="BE30" s="66">
        <v>10.5</v>
      </c>
      <c r="BF30" s="66"/>
      <c r="BG30" s="66"/>
      <c r="BH30" s="66">
        <v>2.2000000000000002</v>
      </c>
      <c r="BI30" s="66"/>
      <c r="BJ30" s="66">
        <v>16.8</v>
      </c>
      <c r="BK30" s="66">
        <v>0.4</v>
      </c>
      <c r="BL30" s="66"/>
      <c r="BM30" s="66">
        <v>20</v>
      </c>
      <c r="BN30" s="66">
        <v>10</v>
      </c>
      <c r="BO30" s="66">
        <v>15.2</v>
      </c>
      <c r="BP30" s="67">
        <v>1304.5999999999999</v>
      </c>
    </row>
    <row r="31" spans="1:68" x14ac:dyDescent="0.3">
      <c r="A31" s="1"/>
      <c r="B31" s="56" t="s">
        <v>734</v>
      </c>
      <c r="C31" s="68">
        <v>14.8</v>
      </c>
      <c r="D31" s="68"/>
      <c r="E31" s="68">
        <v>6</v>
      </c>
      <c r="F31" s="68">
        <v>20.2</v>
      </c>
      <c r="G31" s="68">
        <v>1.2</v>
      </c>
      <c r="H31" s="68">
        <v>0.2</v>
      </c>
      <c r="I31" s="68">
        <v>8.9</v>
      </c>
      <c r="J31" s="68">
        <v>1.3</v>
      </c>
      <c r="K31" s="68">
        <v>6.3</v>
      </c>
      <c r="L31" s="68"/>
      <c r="M31" s="68">
        <v>3.5</v>
      </c>
      <c r="N31" s="68">
        <v>4.9000000000000004</v>
      </c>
      <c r="O31" s="68">
        <v>3</v>
      </c>
      <c r="P31" s="68">
        <v>2.4</v>
      </c>
      <c r="Q31" s="68">
        <v>2.6</v>
      </c>
      <c r="R31" s="68">
        <v>10</v>
      </c>
      <c r="S31" s="68">
        <v>19.600000000000001</v>
      </c>
      <c r="T31" s="68">
        <v>11.4</v>
      </c>
      <c r="U31" s="68">
        <v>7.3</v>
      </c>
      <c r="V31" s="68">
        <v>13.6</v>
      </c>
      <c r="W31" s="68">
        <v>17.2</v>
      </c>
      <c r="X31" s="68">
        <v>78.099999999999994</v>
      </c>
      <c r="Y31" s="68">
        <v>93.6</v>
      </c>
      <c r="Z31" s="68">
        <v>90.1</v>
      </c>
      <c r="AA31" s="68">
        <v>28</v>
      </c>
      <c r="AB31" s="68">
        <v>14.4</v>
      </c>
      <c r="AC31" s="68">
        <v>11.5</v>
      </c>
      <c r="AD31" s="68">
        <v>8.8000000000000007</v>
      </c>
      <c r="AE31" s="68">
        <v>2.7</v>
      </c>
      <c r="AF31" s="68">
        <v>4.8</v>
      </c>
      <c r="AG31" s="68">
        <v>5.3</v>
      </c>
      <c r="AH31" s="68">
        <v>5.5</v>
      </c>
      <c r="AI31" s="68">
        <v>8</v>
      </c>
      <c r="AJ31" s="68">
        <v>51.2</v>
      </c>
      <c r="AK31" s="68">
        <v>18</v>
      </c>
      <c r="AL31" s="68">
        <v>18.100000000000001</v>
      </c>
      <c r="AM31" s="68">
        <v>3.4</v>
      </c>
      <c r="AN31" s="68">
        <v>18.5</v>
      </c>
      <c r="AO31" s="68"/>
      <c r="AP31" s="68">
        <v>216.5</v>
      </c>
      <c r="AQ31" s="68">
        <v>0.4</v>
      </c>
      <c r="AR31" s="68">
        <v>1.7</v>
      </c>
      <c r="AS31" s="68">
        <v>17</v>
      </c>
      <c r="AT31" s="68">
        <v>13</v>
      </c>
      <c r="AU31" s="68">
        <v>5.5</v>
      </c>
      <c r="AV31" s="68">
        <v>9.9</v>
      </c>
      <c r="AW31" s="68">
        <v>36.1</v>
      </c>
      <c r="AX31" s="68">
        <v>118.1</v>
      </c>
      <c r="AY31" s="68">
        <v>27.9</v>
      </c>
      <c r="AZ31" s="68">
        <v>86.6</v>
      </c>
      <c r="BA31" s="68">
        <v>0.6</v>
      </c>
      <c r="BB31" s="68">
        <v>15.5</v>
      </c>
      <c r="BC31" s="68">
        <v>22.9</v>
      </c>
      <c r="BD31" s="68">
        <v>57.3</v>
      </c>
      <c r="BE31" s="68">
        <v>10.5</v>
      </c>
      <c r="BF31" s="68"/>
      <c r="BG31" s="68"/>
      <c r="BH31" s="68">
        <v>2.2000000000000002</v>
      </c>
      <c r="BI31" s="68"/>
      <c r="BJ31" s="68">
        <v>16.899999999999999</v>
      </c>
      <c r="BK31" s="68">
        <v>0.4</v>
      </c>
      <c r="BL31" s="68"/>
      <c r="BM31" s="68">
        <v>20</v>
      </c>
      <c r="BN31" s="68">
        <v>10</v>
      </c>
      <c r="BO31" s="68">
        <v>15.5</v>
      </c>
      <c r="BP31" s="69">
        <v>1318.9</v>
      </c>
    </row>
    <row r="32" spans="1:68" x14ac:dyDescent="0.3">
      <c r="A32" s="1"/>
      <c r="B32" s="50" t="s">
        <v>735</v>
      </c>
      <c r="C32" s="64">
        <v>15</v>
      </c>
      <c r="D32" s="64"/>
      <c r="E32" s="64">
        <v>6.1</v>
      </c>
      <c r="F32" s="64">
        <v>20.2</v>
      </c>
      <c r="G32" s="64">
        <v>1.1000000000000001</v>
      </c>
      <c r="H32" s="64">
        <v>0.2</v>
      </c>
      <c r="I32" s="64">
        <v>8.6999999999999993</v>
      </c>
      <c r="J32" s="64">
        <v>1.2</v>
      </c>
      <c r="K32" s="64">
        <v>6.2</v>
      </c>
      <c r="L32" s="64"/>
      <c r="M32" s="64">
        <v>3.7</v>
      </c>
      <c r="N32" s="64">
        <v>5.0999999999999996</v>
      </c>
      <c r="O32" s="64">
        <v>2.9</v>
      </c>
      <c r="P32" s="64">
        <v>1.9</v>
      </c>
      <c r="Q32" s="64">
        <v>2.6</v>
      </c>
      <c r="R32" s="64">
        <v>10</v>
      </c>
      <c r="S32" s="64">
        <v>19.899999999999999</v>
      </c>
      <c r="T32" s="64">
        <v>11.4</v>
      </c>
      <c r="U32" s="64">
        <v>7.4</v>
      </c>
      <c r="V32" s="64">
        <v>17.8</v>
      </c>
      <c r="W32" s="64">
        <v>23.9</v>
      </c>
      <c r="X32" s="64">
        <v>71.7</v>
      </c>
      <c r="Y32" s="64">
        <v>99.8</v>
      </c>
      <c r="Z32" s="64">
        <v>87.3</v>
      </c>
      <c r="AA32" s="64">
        <v>28.3</v>
      </c>
      <c r="AB32" s="64">
        <v>16.600000000000001</v>
      </c>
      <c r="AC32" s="64">
        <v>12.8</v>
      </c>
      <c r="AD32" s="64">
        <v>8.8000000000000007</v>
      </c>
      <c r="AE32" s="64">
        <v>2.7</v>
      </c>
      <c r="AF32" s="64">
        <v>4.8</v>
      </c>
      <c r="AG32" s="64">
        <v>5.3</v>
      </c>
      <c r="AH32" s="64">
        <v>5.5</v>
      </c>
      <c r="AI32" s="64">
        <v>8.1</v>
      </c>
      <c r="AJ32" s="64">
        <v>52.1</v>
      </c>
      <c r="AK32" s="64">
        <v>18.100000000000001</v>
      </c>
      <c r="AL32" s="64">
        <v>18</v>
      </c>
      <c r="AM32" s="64">
        <v>3.4</v>
      </c>
      <c r="AN32" s="64">
        <v>18.5</v>
      </c>
      <c r="AO32" s="64"/>
      <c r="AP32" s="64">
        <v>219.7</v>
      </c>
      <c r="AQ32" s="64">
        <v>0.4</v>
      </c>
      <c r="AR32" s="64">
        <v>1.7</v>
      </c>
      <c r="AS32" s="64">
        <v>17.100000000000001</v>
      </c>
      <c r="AT32" s="64">
        <v>13</v>
      </c>
      <c r="AU32" s="64">
        <v>5.5</v>
      </c>
      <c r="AV32" s="64">
        <v>9.9</v>
      </c>
      <c r="AW32" s="64">
        <v>24.4</v>
      </c>
      <c r="AX32" s="64">
        <v>120</v>
      </c>
      <c r="AY32" s="64">
        <v>16.100000000000001</v>
      </c>
      <c r="AZ32" s="64">
        <v>87.9</v>
      </c>
      <c r="BA32" s="64">
        <v>0.6</v>
      </c>
      <c r="BB32" s="64">
        <v>15.5</v>
      </c>
      <c r="BC32" s="64">
        <v>20.3</v>
      </c>
      <c r="BD32" s="64">
        <v>52.2</v>
      </c>
      <c r="BE32" s="64">
        <v>10.4</v>
      </c>
      <c r="BF32" s="64"/>
      <c r="BG32" s="64"/>
      <c r="BH32" s="64">
        <v>2.2000000000000002</v>
      </c>
      <c r="BI32" s="64"/>
      <c r="BJ32" s="64">
        <v>16.899999999999999</v>
      </c>
      <c r="BK32" s="64">
        <v>0.4</v>
      </c>
      <c r="BL32" s="64"/>
      <c r="BM32" s="64">
        <v>20</v>
      </c>
      <c r="BN32" s="64">
        <v>10</v>
      </c>
      <c r="BO32" s="64">
        <v>15.2</v>
      </c>
      <c r="BP32" s="65">
        <v>1306.5</v>
      </c>
    </row>
    <row r="33" spans="1:68" x14ac:dyDescent="0.3">
      <c r="A33" s="1"/>
      <c r="B33" s="54" t="s">
        <v>736</v>
      </c>
      <c r="C33" s="66">
        <v>15</v>
      </c>
      <c r="D33" s="66"/>
      <c r="E33" s="66">
        <v>6</v>
      </c>
      <c r="F33" s="66">
        <v>20.2</v>
      </c>
      <c r="G33" s="66">
        <v>1.1000000000000001</v>
      </c>
      <c r="H33" s="66"/>
      <c r="I33" s="66">
        <v>8.9</v>
      </c>
      <c r="J33" s="66">
        <v>1.2</v>
      </c>
      <c r="K33" s="66">
        <v>6.5</v>
      </c>
      <c r="L33" s="66"/>
      <c r="M33" s="66">
        <v>4</v>
      </c>
      <c r="N33" s="66">
        <v>5</v>
      </c>
      <c r="O33" s="66">
        <v>2.9</v>
      </c>
      <c r="P33" s="66">
        <v>2.4</v>
      </c>
      <c r="Q33" s="66">
        <v>2.6</v>
      </c>
      <c r="R33" s="66">
        <v>10</v>
      </c>
      <c r="S33" s="66">
        <v>7.8</v>
      </c>
      <c r="T33" s="66">
        <v>11.4</v>
      </c>
      <c r="U33" s="66">
        <v>7.4</v>
      </c>
      <c r="V33" s="66">
        <v>18.399999999999999</v>
      </c>
      <c r="W33" s="66">
        <v>24.9</v>
      </c>
      <c r="X33" s="66">
        <v>75.3</v>
      </c>
      <c r="Y33" s="66">
        <v>94.3</v>
      </c>
      <c r="Z33" s="66">
        <v>89</v>
      </c>
      <c r="AA33" s="66">
        <v>28.6</v>
      </c>
      <c r="AB33" s="66">
        <v>15</v>
      </c>
      <c r="AC33" s="66">
        <v>11.1</v>
      </c>
      <c r="AD33" s="66">
        <v>8.8000000000000007</v>
      </c>
      <c r="AE33" s="66">
        <v>2.7</v>
      </c>
      <c r="AF33" s="66">
        <v>4.8</v>
      </c>
      <c r="AG33" s="66">
        <v>5.3</v>
      </c>
      <c r="AH33" s="66">
        <v>5.5</v>
      </c>
      <c r="AI33" s="66">
        <v>8.1</v>
      </c>
      <c r="AJ33" s="66">
        <v>52.6</v>
      </c>
      <c r="AK33" s="66">
        <v>17.7</v>
      </c>
      <c r="AL33" s="66">
        <v>18.100000000000001</v>
      </c>
      <c r="AM33" s="66">
        <v>3.4</v>
      </c>
      <c r="AN33" s="66">
        <v>18.5</v>
      </c>
      <c r="AO33" s="66"/>
      <c r="AP33" s="66">
        <v>221.7</v>
      </c>
      <c r="AQ33" s="66">
        <v>0.4</v>
      </c>
      <c r="AR33" s="66">
        <v>1.7</v>
      </c>
      <c r="AS33" s="66">
        <v>16.7</v>
      </c>
      <c r="AT33" s="66">
        <v>13.2</v>
      </c>
      <c r="AU33" s="66">
        <v>5.3</v>
      </c>
      <c r="AV33" s="66">
        <v>10</v>
      </c>
      <c r="AW33" s="66">
        <v>16.5</v>
      </c>
      <c r="AX33" s="66">
        <v>120.9</v>
      </c>
      <c r="AY33" s="66">
        <v>7.1</v>
      </c>
      <c r="AZ33" s="66">
        <v>88.2</v>
      </c>
      <c r="BA33" s="66">
        <v>0.6</v>
      </c>
      <c r="BB33" s="66">
        <v>15.7</v>
      </c>
      <c r="BC33" s="66">
        <v>17.8</v>
      </c>
      <c r="BD33" s="66">
        <v>65.599999999999994</v>
      </c>
      <c r="BE33" s="66">
        <v>10.4</v>
      </c>
      <c r="BF33" s="66"/>
      <c r="BG33" s="66"/>
      <c r="BH33" s="66">
        <v>2.2000000000000002</v>
      </c>
      <c r="BI33" s="66"/>
      <c r="BJ33" s="66">
        <v>16.600000000000001</v>
      </c>
      <c r="BK33" s="66">
        <v>0.4</v>
      </c>
      <c r="BL33" s="66"/>
      <c r="BM33" s="66">
        <v>20</v>
      </c>
      <c r="BN33" s="66">
        <v>10</v>
      </c>
      <c r="BO33" s="66">
        <v>15.6</v>
      </c>
      <c r="BP33" s="67">
        <v>1291.0999999999999</v>
      </c>
    </row>
    <row r="34" spans="1:68" x14ac:dyDescent="0.3">
      <c r="A34" s="1"/>
      <c r="B34" s="54" t="s">
        <v>737</v>
      </c>
      <c r="C34" s="66">
        <v>15.2</v>
      </c>
      <c r="D34" s="66"/>
      <c r="E34" s="66">
        <v>6.1</v>
      </c>
      <c r="F34" s="66">
        <v>20.2</v>
      </c>
      <c r="G34" s="66">
        <v>1.1000000000000001</v>
      </c>
      <c r="H34" s="66"/>
      <c r="I34" s="66">
        <v>9.1999999999999993</v>
      </c>
      <c r="J34" s="66">
        <v>1.2</v>
      </c>
      <c r="K34" s="66">
        <v>6.5</v>
      </c>
      <c r="L34" s="66"/>
      <c r="M34" s="66">
        <v>4.0999999999999996</v>
      </c>
      <c r="N34" s="66">
        <v>5.2</v>
      </c>
      <c r="O34" s="66">
        <v>2.9</v>
      </c>
      <c r="P34" s="66">
        <v>1.9</v>
      </c>
      <c r="Q34" s="66">
        <v>2.6</v>
      </c>
      <c r="R34" s="66">
        <v>10</v>
      </c>
      <c r="S34" s="66">
        <v>6.6</v>
      </c>
      <c r="T34" s="66">
        <v>11.4</v>
      </c>
      <c r="U34" s="66">
        <v>7.4</v>
      </c>
      <c r="V34" s="66">
        <v>23.1</v>
      </c>
      <c r="W34" s="66">
        <v>24</v>
      </c>
      <c r="X34" s="66">
        <v>90.4</v>
      </c>
      <c r="Y34" s="66">
        <v>91.6</v>
      </c>
      <c r="Z34" s="66">
        <v>87.4</v>
      </c>
      <c r="AA34" s="66">
        <v>28.9</v>
      </c>
      <c r="AB34" s="66">
        <v>16.899999999999999</v>
      </c>
      <c r="AC34" s="66">
        <v>11</v>
      </c>
      <c r="AD34" s="66">
        <v>8.6</v>
      </c>
      <c r="AE34" s="66">
        <v>2.7</v>
      </c>
      <c r="AF34" s="66">
        <v>4.8</v>
      </c>
      <c r="AG34" s="66">
        <v>5.3</v>
      </c>
      <c r="AH34" s="66">
        <v>5.5</v>
      </c>
      <c r="AI34" s="66">
        <v>8.1</v>
      </c>
      <c r="AJ34" s="66">
        <v>52.6</v>
      </c>
      <c r="AK34" s="66">
        <v>17.600000000000001</v>
      </c>
      <c r="AL34" s="66">
        <v>17.5</v>
      </c>
      <c r="AM34" s="66">
        <v>3.4</v>
      </c>
      <c r="AN34" s="66">
        <v>18.5</v>
      </c>
      <c r="AO34" s="66"/>
      <c r="AP34" s="66">
        <v>221.1</v>
      </c>
      <c r="AQ34" s="66">
        <v>0.4</v>
      </c>
      <c r="AR34" s="66">
        <v>1.7</v>
      </c>
      <c r="AS34" s="66">
        <v>15.6</v>
      </c>
      <c r="AT34" s="66">
        <v>13.1</v>
      </c>
      <c r="AU34" s="66">
        <v>5.5</v>
      </c>
      <c r="AV34" s="66">
        <v>10</v>
      </c>
      <c r="AW34" s="66">
        <v>14</v>
      </c>
      <c r="AX34" s="66">
        <v>121.4</v>
      </c>
      <c r="AY34" s="66">
        <v>1.7</v>
      </c>
      <c r="AZ34" s="66">
        <v>88.6</v>
      </c>
      <c r="BA34" s="66">
        <v>0.6</v>
      </c>
      <c r="BB34" s="66">
        <v>15.7</v>
      </c>
      <c r="BC34" s="66">
        <v>23.3</v>
      </c>
      <c r="BD34" s="66">
        <v>68.7</v>
      </c>
      <c r="BE34" s="66">
        <v>10.4</v>
      </c>
      <c r="BF34" s="66"/>
      <c r="BG34" s="66"/>
      <c r="BH34" s="66">
        <v>2.2000000000000002</v>
      </c>
      <c r="BI34" s="66"/>
      <c r="BJ34" s="66">
        <v>15.8</v>
      </c>
      <c r="BK34" s="66">
        <v>0.4</v>
      </c>
      <c r="BL34" s="66"/>
      <c r="BM34" s="66">
        <v>20</v>
      </c>
      <c r="BN34" s="66">
        <v>10</v>
      </c>
      <c r="BO34" s="66">
        <v>15.8</v>
      </c>
      <c r="BP34" s="67">
        <v>1305.5</v>
      </c>
    </row>
    <row r="35" spans="1:68" x14ac:dyDescent="0.3">
      <c r="A35" s="1"/>
      <c r="B35" s="54" t="s">
        <v>738</v>
      </c>
      <c r="C35" s="66">
        <v>15</v>
      </c>
      <c r="D35" s="66"/>
      <c r="E35" s="66">
        <v>6.3</v>
      </c>
      <c r="F35" s="66">
        <v>20.2</v>
      </c>
      <c r="G35" s="66">
        <v>1.1000000000000001</v>
      </c>
      <c r="H35" s="66"/>
      <c r="I35" s="66">
        <v>8.1</v>
      </c>
      <c r="J35" s="66">
        <v>1.1000000000000001</v>
      </c>
      <c r="K35" s="66">
        <v>7.2</v>
      </c>
      <c r="L35" s="66"/>
      <c r="M35" s="66">
        <v>4.5</v>
      </c>
      <c r="N35" s="66">
        <v>5.3</v>
      </c>
      <c r="O35" s="66">
        <v>2.9</v>
      </c>
      <c r="P35" s="66">
        <v>1.8</v>
      </c>
      <c r="Q35" s="66">
        <v>2.6</v>
      </c>
      <c r="R35" s="66">
        <v>10</v>
      </c>
      <c r="S35" s="66">
        <v>7.2</v>
      </c>
      <c r="T35" s="66">
        <v>11.4</v>
      </c>
      <c r="U35" s="66">
        <v>7.4</v>
      </c>
      <c r="V35" s="66">
        <v>23.1</v>
      </c>
      <c r="W35" s="66">
        <v>19.100000000000001</v>
      </c>
      <c r="X35" s="66">
        <v>102.7</v>
      </c>
      <c r="Y35" s="66">
        <v>90.6</v>
      </c>
      <c r="Z35" s="66">
        <v>84.2</v>
      </c>
      <c r="AA35" s="66">
        <v>29.2</v>
      </c>
      <c r="AB35" s="66">
        <v>15.9</v>
      </c>
      <c r="AC35" s="66">
        <v>9.1</v>
      </c>
      <c r="AD35" s="66">
        <v>8.3000000000000007</v>
      </c>
      <c r="AE35" s="66">
        <v>2.7</v>
      </c>
      <c r="AF35" s="66">
        <v>4.8</v>
      </c>
      <c r="AG35" s="66">
        <v>5.3</v>
      </c>
      <c r="AH35" s="66">
        <v>5.5</v>
      </c>
      <c r="AI35" s="66">
        <v>5.7</v>
      </c>
      <c r="AJ35" s="66">
        <v>52.3</v>
      </c>
      <c r="AK35" s="66">
        <v>17.100000000000001</v>
      </c>
      <c r="AL35" s="66">
        <v>18.100000000000001</v>
      </c>
      <c r="AM35" s="66">
        <v>3.4</v>
      </c>
      <c r="AN35" s="66">
        <v>18.5</v>
      </c>
      <c r="AO35" s="66"/>
      <c r="AP35" s="66">
        <v>220.1</v>
      </c>
      <c r="AQ35" s="66">
        <v>0.4</v>
      </c>
      <c r="AR35" s="66">
        <v>1.7</v>
      </c>
      <c r="AS35" s="66">
        <v>14.5</v>
      </c>
      <c r="AT35" s="66">
        <v>13.2</v>
      </c>
      <c r="AU35" s="66">
        <v>5.6</v>
      </c>
      <c r="AV35" s="66">
        <v>10</v>
      </c>
      <c r="AW35" s="66">
        <v>11.3</v>
      </c>
      <c r="AX35" s="66">
        <v>122.5</v>
      </c>
      <c r="AY35" s="66">
        <v>3.2</v>
      </c>
      <c r="AZ35" s="66">
        <v>88.9</v>
      </c>
      <c r="BA35" s="66">
        <v>0.6</v>
      </c>
      <c r="BB35" s="66">
        <v>15.8</v>
      </c>
      <c r="BC35" s="66">
        <v>26.5</v>
      </c>
      <c r="BD35" s="66">
        <v>73.099999999999994</v>
      </c>
      <c r="BE35" s="66">
        <v>10.4</v>
      </c>
      <c r="BF35" s="66"/>
      <c r="BG35" s="66"/>
      <c r="BH35" s="66">
        <v>2.2000000000000002</v>
      </c>
      <c r="BI35" s="66"/>
      <c r="BJ35" s="66">
        <v>14.6</v>
      </c>
      <c r="BK35" s="66">
        <v>0.4</v>
      </c>
      <c r="BL35" s="66"/>
      <c r="BM35" s="66">
        <v>20</v>
      </c>
      <c r="BN35" s="66">
        <v>10</v>
      </c>
      <c r="BO35" s="66">
        <v>15.8</v>
      </c>
      <c r="BP35" s="67">
        <v>1308.5</v>
      </c>
    </row>
    <row r="36" spans="1:68" x14ac:dyDescent="0.3">
      <c r="A36" s="1"/>
      <c r="B36" s="54" t="s">
        <v>739</v>
      </c>
      <c r="C36" s="66">
        <v>15</v>
      </c>
      <c r="D36" s="66"/>
      <c r="E36" s="66">
        <v>6.6</v>
      </c>
      <c r="F36" s="66">
        <v>20.2</v>
      </c>
      <c r="G36" s="66">
        <v>1.1000000000000001</v>
      </c>
      <c r="H36" s="66"/>
      <c r="I36" s="66">
        <v>9.1999999999999993</v>
      </c>
      <c r="J36" s="66">
        <v>1</v>
      </c>
      <c r="K36" s="66">
        <v>7.2</v>
      </c>
      <c r="L36" s="66"/>
      <c r="M36" s="66">
        <v>4.2</v>
      </c>
      <c r="N36" s="66">
        <v>5.9</v>
      </c>
      <c r="O36" s="66">
        <v>2.9</v>
      </c>
      <c r="P36" s="66">
        <v>1.8</v>
      </c>
      <c r="Q36" s="66">
        <v>2.6</v>
      </c>
      <c r="R36" s="66">
        <v>10</v>
      </c>
      <c r="S36" s="66">
        <v>14.1</v>
      </c>
      <c r="T36" s="66">
        <v>10.9</v>
      </c>
      <c r="U36" s="66">
        <v>7.4</v>
      </c>
      <c r="V36" s="66">
        <v>19.2</v>
      </c>
      <c r="W36" s="66">
        <v>20</v>
      </c>
      <c r="X36" s="66">
        <v>108.2</v>
      </c>
      <c r="Y36" s="66">
        <v>87.5</v>
      </c>
      <c r="Z36" s="66">
        <v>87.5</v>
      </c>
      <c r="AA36" s="66">
        <v>29.3</v>
      </c>
      <c r="AB36" s="66">
        <v>17</v>
      </c>
      <c r="AC36" s="66">
        <v>11</v>
      </c>
      <c r="AD36" s="66">
        <v>8.3000000000000007</v>
      </c>
      <c r="AE36" s="66">
        <v>2.7</v>
      </c>
      <c r="AF36" s="66">
        <v>4.8</v>
      </c>
      <c r="AG36" s="66">
        <v>5.3</v>
      </c>
      <c r="AH36" s="66">
        <v>5.3</v>
      </c>
      <c r="AI36" s="66">
        <v>5.7</v>
      </c>
      <c r="AJ36" s="66">
        <v>51.7</v>
      </c>
      <c r="AK36" s="66">
        <v>17.100000000000001</v>
      </c>
      <c r="AL36" s="66">
        <v>18.100000000000001</v>
      </c>
      <c r="AM36" s="66">
        <v>3.4</v>
      </c>
      <c r="AN36" s="66">
        <v>18.5</v>
      </c>
      <c r="AO36" s="66"/>
      <c r="AP36" s="66">
        <v>219.2</v>
      </c>
      <c r="AQ36" s="66">
        <v>0.4</v>
      </c>
      <c r="AR36" s="66">
        <v>1.7</v>
      </c>
      <c r="AS36" s="66">
        <v>12.9</v>
      </c>
      <c r="AT36" s="66">
        <v>13.2</v>
      </c>
      <c r="AU36" s="66">
        <v>5.5</v>
      </c>
      <c r="AV36" s="66">
        <v>10</v>
      </c>
      <c r="AW36" s="66">
        <v>25.2</v>
      </c>
      <c r="AX36" s="66">
        <v>121.2</v>
      </c>
      <c r="AY36" s="66">
        <v>7.3</v>
      </c>
      <c r="AZ36" s="66">
        <v>88.4</v>
      </c>
      <c r="BA36" s="66">
        <v>0.6</v>
      </c>
      <c r="BB36" s="66">
        <v>15.8</v>
      </c>
      <c r="BC36" s="66">
        <v>28.4</v>
      </c>
      <c r="BD36" s="66">
        <v>81</v>
      </c>
      <c r="BE36" s="66">
        <v>10.4</v>
      </c>
      <c r="BF36" s="66"/>
      <c r="BG36" s="66"/>
      <c r="BH36" s="66">
        <v>2.2000000000000002</v>
      </c>
      <c r="BI36" s="66"/>
      <c r="BJ36" s="66">
        <v>13.3</v>
      </c>
      <c r="BK36" s="66">
        <v>0.4</v>
      </c>
      <c r="BL36" s="66"/>
      <c r="BM36" s="66">
        <v>20</v>
      </c>
      <c r="BN36" s="66">
        <v>10</v>
      </c>
      <c r="BO36" s="66">
        <v>15.8</v>
      </c>
      <c r="BP36" s="67">
        <v>1343.6</v>
      </c>
    </row>
    <row r="37" spans="1:68" x14ac:dyDescent="0.3">
      <c r="A37" s="1"/>
      <c r="B37" s="54" t="s">
        <v>740</v>
      </c>
      <c r="C37" s="66">
        <v>14.8</v>
      </c>
      <c r="D37" s="66"/>
      <c r="E37" s="66">
        <v>6.7</v>
      </c>
      <c r="F37" s="66">
        <v>20.2</v>
      </c>
      <c r="G37" s="66">
        <v>1.2</v>
      </c>
      <c r="H37" s="66"/>
      <c r="I37" s="66">
        <v>9.3000000000000007</v>
      </c>
      <c r="J37" s="66">
        <v>0.9</v>
      </c>
      <c r="K37" s="66">
        <v>7.7</v>
      </c>
      <c r="L37" s="66"/>
      <c r="M37" s="66">
        <v>4.5</v>
      </c>
      <c r="N37" s="66">
        <v>6.2</v>
      </c>
      <c r="O37" s="66">
        <v>3</v>
      </c>
      <c r="P37" s="66">
        <v>1.9</v>
      </c>
      <c r="Q37" s="66">
        <v>2.6</v>
      </c>
      <c r="R37" s="66">
        <v>10</v>
      </c>
      <c r="S37" s="66">
        <v>20.3</v>
      </c>
      <c r="T37" s="66">
        <v>10.7</v>
      </c>
      <c r="U37" s="66">
        <v>8.6</v>
      </c>
      <c r="V37" s="66">
        <v>13.8</v>
      </c>
      <c r="W37" s="66">
        <v>24</v>
      </c>
      <c r="X37" s="66">
        <v>102.3</v>
      </c>
      <c r="Y37" s="66">
        <v>83.7</v>
      </c>
      <c r="Z37" s="66">
        <v>84</v>
      </c>
      <c r="AA37" s="66">
        <v>29</v>
      </c>
      <c r="AB37" s="66">
        <v>15.9</v>
      </c>
      <c r="AC37" s="66">
        <v>11</v>
      </c>
      <c r="AD37" s="66">
        <v>8.3000000000000007</v>
      </c>
      <c r="AE37" s="66">
        <v>2.7</v>
      </c>
      <c r="AF37" s="66">
        <v>4.7</v>
      </c>
      <c r="AG37" s="66">
        <v>5.3</v>
      </c>
      <c r="AH37" s="66">
        <v>5.3</v>
      </c>
      <c r="AI37" s="66">
        <v>8.3000000000000007</v>
      </c>
      <c r="AJ37" s="66">
        <v>50</v>
      </c>
      <c r="AK37" s="66">
        <v>17.399999999999999</v>
      </c>
      <c r="AL37" s="66">
        <v>18.100000000000001</v>
      </c>
      <c r="AM37" s="66">
        <v>3.4</v>
      </c>
      <c r="AN37" s="66">
        <v>18.5</v>
      </c>
      <c r="AO37" s="66"/>
      <c r="AP37" s="66">
        <v>214.2</v>
      </c>
      <c r="AQ37" s="66">
        <v>0.3</v>
      </c>
      <c r="AR37" s="66">
        <v>1.7</v>
      </c>
      <c r="AS37" s="66">
        <v>11.1</v>
      </c>
      <c r="AT37" s="66">
        <v>12.9</v>
      </c>
      <c r="AU37" s="66">
        <v>5.5</v>
      </c>
      <c r="AV37" s="66">
        <v>9.9</v>
      </c>
      <c r="AW37" s="66">
        <v>75.2</v>
      </c>
      <c r="AX37" s="66">
        <v>120.1</v>
      </c>
      <c r="AY37" s="66">
        <v>43.4</v>
      </c>
      <c r="AZ37" s="66">
        <v>87.1</v>
      </c>
      <c r="BA37" s="66">
        <v>0.6</v>
      </c>
      <c r="BB37" s="66">
        <v>15.4</v>
      </c>
      <c r="BC37" s="66">
        <v>27.7</v>
      </c>
      <c r="BD37" s="66">
        <v>80.900000000000006</v>
      </c>
      <c r="BE37" s="66">
        <v>10.3</v>
      </c>
      <c r="BF37" s="66"/>
      <c r="BG37" s="66"/>
      <c r="BH37" s="66">
        <v>2.2000000000000002</v>
      </c>
      <c r="BI37" s="66"/>
      <c r="BJ37" s="66">
        <v>11.5</v>
      </c>
      <c r="BK37" s="66">
        <v>0.4</v>
      </c>
      <c r="BL37" s="66"/>
      <c r="BM37" s="66">
        <v>20</v>
      </c>
      <c r="BN37" s="66">
        <v>10</v>
      </c>
      <c r="BO37" s="66">
        <v>15.4</v>
      </c>
      <c r="BP37" s="67">
        <v>1410.1</v>
      </c>
    </row>
    <row r="38" spans="1:68" x14ac:dyDescent="0.3">
      <c r="A38" s="1"/>
      <c r="B38" s="54" t="s">
        <v>741</v>
      </c>
      <c r="C38" s="66">
        <v>15.1</v>
      </c>
      <c r="D38" s="66"/>
      <c r="E38" s="66">
        <v>7.3</v>
      </c>
      <c r="F38" s="66">
        <v>20.2</v>
      </c>
      <c r="G38" s="66">
        <v>1.2</v>
      </c>
      <c r="H38" s="66"/>
      <c r="I38" s="66">
        <v>9.1999999999999993</v>
      </c>
      <c r="J38" s="66">
        <v>0.8</v>
      </c>
      <c r="K38" s="66">
        <v>7.1</v>
      </c>
      <c r="L38" s="66"/>
      <c r="M38" s="66">
        <v>4.5</v>
      </c>
      <c r="N38" s="66">
        <v>6.1</v>
      </c>
      <c r="O38" s="66">
        <v>3</v>
      </c>
      <c r="P38" s="66">
        <v>2.2999999999999998</v>
      </c>
      <c r="Q38" s="66">
        <v>2.5</v>
      </c>
      <c r="R38" s="66">
        <v>10</v>
      </c>
      <c r="S38" s="66">
        <v>20.2</v>
      </c>
      <c r="T38" s="66">
        <v>10.5</v>
      </c>
      <c r="U38" s="66">
        <v>8.6</v>
      </c>
      <c r="V38" s="66">
        <v>11.8</v>
      </c>
      <c r="W38" s="66">
        <v>21.8</v>
      </c>
      <c r="X38" s="66">
        <v>97</v>
      </c>
      <c r="Y38" s="66">
        <v>85.2</v>
      </c>
      <c r="Z38" s="66">
        <v>76.900000000000006</v>
      </c>
      <c r="AA38" s="66">
        <v>27.9</v>
      </c>
      <c r="AB38" s="66">
        <v>14.4</v>
      </c>
      <c r="AC38" s="66">
        <v>10.7</v>
      </c>
      <c r="AD38" s="66">
        <v>8.3000000000000007</v>
      </c>
      <c r="AE38" s="66">
        <v>2.7</v>
      </c>
      <c r="AF38" s="66">
        <v>4.7</v>
      </c>
      <c r="AG38" s="66">
        <v>5.3</v>
      </c>
      <c r="AH38" s="66">
        <v>5.3</v>
      </c>
      <c r="AI38" s="66">
        <v>8.1999999999999993</v>
      </c>
      <c r="AJ38" s="66">
        <v>47.6</v>
      </c>
      <c r="AK38" s="66">
        <v>17.7</v>
      </c>
      <c r="AL38" s="66">
        <v>18.2</v>
      </c>
      <c r="AM38" s="66">
        <v>3.4</v>
      </c>
      <c r="AN38" s="66">
        <v>18.5</v>
      </c>
      <c r="AO38" s="66"/>
      <c r="AP38" s="66">
        <v>207</v>
      </c>
      <c r="AQ38" s="66">
        <v>0.3</v>
      </c>
      <c r="AR38" s="66">
        <v>1.7</v>
      </c>
      <c r="AS38" s="66">
        <v>9.1999999999999993</v>
      </c>
      <c r="AT38" s="66">
        <v>12.1</v>
      </c>
      <c r="AU38" s="66">
        <v>5.7</v>
      </c>
      <c r="AV38" s="66">
        <v>10.1</v>
      </c>
      <c r="AW38" s="66">
        <v>106.3</v>
      </c>
      <c r="AX38" s="66">
        <v>116.2</v>
      </c>
      <c r="AY38" s="66">
        <v>90.9</v>
      </c>
      <c r="AZ38" s="66">
        <v>83.4</v>
      </c>
      <c r="BA38" s="66">
        <v>0.6</v>
      </c>
      <c r="BB38" s="66">
        <v>14.6</v>
      </c>
      <c r="BC38" s="66">
        <v>21.3</v>
      </c>
      <c r="BD38" s="66">
        <v>64.7</v>
      </c>
      <c r="BE38" s="66">
        <v>10.1</v>
      </c>
      <c r="BF38" s="66"/>
      <c r="BG38" s="66"/>
      <c r="BH38" s="66">
        <v>2.2000000000000002</v>
      </c>
      <c r="BI38" s="66"/>
      <c r="BJ38" s="66">
        <v>9.5</v>
      </c>
      <c r="BK38" s="66">
        <v>0.4</v>
      </c>
      <c r="BL38" s="66"/>
      <c r="BM38" s="66">
        <v>20.2</v>
      </c>
      <c r="BN38" s="66">
        <v>10</v>
      </c>
      <c r="BO38" s="66">
        <v>14</v>
      </c>
      <c r="BP38" s="67">
        <v>1424.7</v>
      </c>
    </row>
    <row r="39" spans="1:68" x14ac:dyDescent="0.3">
      <c r="A39" s="1"/>
      <c r="B39" s="56" t="s">
        <v>742</v>
      </c>
      <c r="C39" s="68">
        <v>15</v>
      </c>
      <c r="D39" s="68"/>
      <c r="E39" s="68">
        <v>7.9</v>
      </c>
      <c r="F39" s="68">
        <v>20.2</v>
      </c>
      <c r="G39" s="68">
        <v>1.3</v>
      </c>
      <c r="H39" s="68"/>
      <c r="I39" s="68">
        <v>9.1999999999999993</v>
      </c>
      <c r="J39" s="68">
        <v>0.6</v>
      </c>
      <c r="K39" s="68">
        <v>6.8</v>
      </c>
      <c r="L39" s="68"/>
      <c r="M39" s="68">
        <v>5</v>
      </c>
      <c r="N39" s="68">
        <v>6.3</v>
      </c>
      <c r="O39" s="68">
        <v>3</v>
      </c>
      <c r="P39" s="68">
        <v>1.8</v>
      </c>
      <c r="Q39" s="68">
        <v>2.5</v>
      </c>
      <c r="R39" s="68">
        <v>10</v>
      </c>
      <c r="S39" s="68">
        <v>20.399999999999999</v>
      </c>
      <c r="T39" s="68">
        <v>10.5</v>
      </c>
      <c r="U39" s="68">
        <v>8.6</v>
      </c>
      <c r="V39" s="68">
        <v>10.1</v>
      </c>
      <c r="W39" s="68">
        <v>19.2</v>
      </c>
      <c r="X39" s="68">
        <v>98.3</v>
      </c>
      <c r="Y39" s="68">
        <v>90.3</v>
      </c>
      <c r="Z39" s="68">
        <v>83.1</v>
      </c>
      <c r="AA39" s="68">
        <v>20.399999999999999</v>
      </c>
      <c r="AB39" s="68">
        <v>15.3</v>
      </c>
      <c r="AC39" s="68">
        <v>11.2</v>
      </c>
      <c r="AD39" s="68">
        <v>8.3000000000000007</v>
      </c>
      <c r="AE39" s="68">
        <v>2.7</v>
      </c>
      <c r="AF39" s="68">
        <v>4.7</v>
      </c>
      <c r="AG39" s="68">
        <v>5.3</v>
      </c>
      <c r="AH39" s="68">
        <v>5.3</v>
      </c>
      <c r="AI39" s="68">
        <v>8.1999999999999993</v>
      </c>
      <c r="AJ39" s="68">
        <v>37</v>
      </c>
      <c r="AK39" s="68">
        <v>16.899999999999999</v>
      </c>
      <c r="AL39" s="68">
        <v>17.899999999999999</v>
      </c>
      <c r="AM39" s="68">
        <v>3.4</v>
      </c>
      <c r="AN39" s="68">
        <v>18.5</v>
      </c>
      <c r="AO39" s="68"/>
      <c r="AP39" s="68">
        <v>184.6</v>
      </c>
      <c r="AQ39" s="68">
        <v>0.2</v>
      </c>
      <c r="AR39" s="68">
        <v>1.7</v>
      </c>
      <c r="AS39" s="68">
        <v>7.1</v>
      </c>
      <c r="AT39" s="68">
        <v>10.199999999999999</v>
      </c>
      <c r="AU39" s="68">
        <v>5.6</v>
      </c>
      <c r="AV39" s="68">
        <v>9.9</v>
      </c>
      <c r="AW39" s="68">
        <v>113.1</v>
      </c>
      <c r="AX39" s="68">
        <v>87.5</v>
      </c>
      <c r="AY39" s="68">
        <v>101.2</v>
      </c>
      <c r="AZ39" s="68">
        <v>74.2</v>
      </c>
      <c r="BA39" s="68">
        <v>0.6</v>
      </c>
      <c r="BB39" s="68">
        <v>12.1</v>
      </c>
      <c r="BC39" s="68">
        <v>21.6</v>
      </c>
      <c r="BD39" s="68">
        <v>64.599999999999994</v>
      </c>
      <c r="BE39" s="68">
        <v>10.1</v>
      </c>
      <c r="BF39" s="68"/>
      <c r="BG39" s="68"/>
      <c r="BH39" s="68">
        <v>2.2000000000000002</v>
      </c>
      <c r="BI39" s="68"/>
      <c r="BJ39" s="68">
        <v>7.2</v>
      </c>
      <c r="BK39" s="68">
        <v>0.4</v>
      </c>
      <c r="BL39" s="68"/>
      <c r="BM39" s="68">
        <v>20.2</v>
      </c>
      <c r="BN39" s="68">
        <v>10</v>
      </c>
      <c r="BO39" s="68">
        <v>10.6</v>
      </c>
      <c r="BP39" s="69">
        <v>1360.1</v>
      </c>
    </row>
    <row r="40" spans="1:68" x14ac:dyDescent="0.3">
      <c r="A40" s="1"/>
      <c r="B40" s="50" t="s">
        <v>743</v>
      </c>
      <c r="C40" s="64">
        <v>15</v>
      </c>
      <c r="D40" s="64"/>
      <c r="E40" s="64">
        <v>7.9</v>
      </c>
      <c r="F40" s="64">
        <v>20.2</v>
      </c>
      <c r="G40" s="64">
        <v>1.3</v>
      </c>
      <c r="H40" s="64"/>
      <c r="I40" s="64">
        <v>9.9</v>
      </c>
      <c r="J40" s="64">
        <v>0.3</v>
      </c>
      <c r="K40" s="64">
        <v>5.8</v>
      </c>
      <c r="L40" s="64"/>
      <c r="M40" s="64">
        <v>4.9000000000000004</v>
      </c>
      <c r="N40" s="64">
        <v>6.1</v>
      </c>
      <c r="O40" s="64">
        <v>3</v>
      </c>
      <c r="P40" s="64">
        <v>1.7</v>
      </c>
      <c r="Q40" s="64">
        <v>2.6</v>
      </c>
      <c r="R40" s="64">
        <v>10</v>
      </c>
      <c r="S40" s="64">
        <v>20.100000000000001</v>
      </c>
      <c r="T40" s="64">
        <v>10.5</v>
      </c>
      <c r="U40" s="64">
        <v>8.5</v>
      </c>
      <c r="V40" s="64">
        <v>10.5</v>
      </c>
      <c r="W40" s="64">
        <v>18.399999999999999</v>
      </c>
      <c r="X40" s="64">
        <v>94.3</v>
      </c>
      <c r="Y40" s="64">
        <v>90.4</v>
      </c>
      <c r="Z40" s="64">
        <v>82.9</v>
      </c>
      <c r="AA40" s="64">
        <v>10.8</v>
      </c>
      <c r="AB40" s="64">
        <v>15.2</v>
      </c>
      <c r="AC40" s="64">
        <v>11.4</v>
      </c>
      <c r="AD40" s="64">
        <v>8.3000000000000007</v>
      </c>
      <c r="AE40" s="64">
        <v>2.7</v>
      </c>
      <c r="AF40" s="64">
        <v>4.7</v>
      </c>
      <c r="AG40" s="64">
        <v>5.3</v>
      </c>
      <c r="AH40" s="64">
        <v>5.3</v>
      </c>
      <c r="AI40" s="64">
        <v>8</v>
      </c>
      <c r="AJ40" s="64">
        <v>19.600000000000001</v>
      </c>
      <c r="AK40" s="64">
        <v>17.5</v>
      </c>
      <c r="AL40" s="64">
        <v>17.8</v>
      </c>
      <c r="AM40" s="64">
        <v>3.4</v>
      </c>
      <c r="AN40" s="64">
        <v>18.5</v>
      </c>
      <c r="AO40" s="64"/>
      <c r="AP40" s="64">
        <v>108.1</v>
      </c>
      <c r="AQ40" s="64">
        <v>0.2</v>
      </c>
      <c r="AR40" s="64">
        <v>1.6</v>
      </c>
      <c r="AS40" s="64">
        <v>4.5</v>
      </c>
      <c r="AT40" s="64">
        <v>4.5999999999999996</v>
      </c>
      <c r="AU40" s="64">
        <v>5.4</v>
      </c>
      <c r="AV40" s="64">
        <v>10</v>
      </c>
      <c r="AW40" s="64">
        <v>130.69999999999999</v>
      </c>
      <c r="AX40" s="64">
        <v>46.5</v>
      </c>
      <c r="AY40" s="64">
        <v>117.2</v>
      </c>
      <c r="AZ40" s="64">
        <v>43.4</v>
      </c>
      <c r="BA40" s="64">
        <v>0.6</v>
      </c>
      <c r="BB40" s="64">
        <v>5.3</v>
      </c>
      <c r="BC40" s="64">
        <v>21.9</v>
      </c>
      <c r="BD40" s="64">
        <v>64.8</v>
      </c>
      <c r="BE40" s="64">
        <v>10.1</v>
      </c>
      <c r="BF40" s="64"/>
      <c r="BG40" s="64"/>
      <c r="BH40" s="64">
        <v>2.2000000000000002</v>
      </c>
      <c r="BI40" s="64"/>
      <c r="BJ40" s="64">
        <v>4.7</v>
      </c>
      <c r="BK40" s="64">
        <v>0.4</v>
      </c>
      <c r="BL40" s="64"/>
      <c r="BM40" s="64">
        <v>20</v>
      </c>
      <c r="BN40" s="64">
        <v>10</v>
      </c>
      <c r="BO40" s="64">
        <v>3.7</v>
      </c>
      <c r="BP40" s="65">
        <v>1188.7</v>
      </c>
    </row>
    <row r="41" spans="1:68" x14ac:dyDescent="0.3">
      <c r="A41" s="1"/>
      <c r="B41" s="54" t="s">
        <v>744</v>
      </c>
      <c r="C41" s="66">
        <v>15</v>
      </c>
      <c r="D41" s="66"/>
      <c r="E41" s="66">
        <v>8.1</v>
      </c>
      <c r="F41" s="66">
        <v>20.2</v>
      </c>
      <c r="G41" s="66">
        <v>1.3</v>
      </c>
      <c r="H41" s="66"/>
      <c r="I41" s="66">
        <v>9</v>
      </c>
      <c r="J41" s="66"/>
      <c r="K41" s="66">
        <v>5.5</v>
      </c>
      <c r="L41" s="66"/>
      <c r="M41" s="66">
        <v>4.8</v>
      </c>
      <c r="N41" s="66">
        <v>6.7</v>
      </c>
      <c r="O41" s="66">
        <v>3</v>
      </c>
      <c r="P41" s="66">
        <v>1.9</v>
      </c>
      <c r="Q41" s="66">
        <v>2.6</v>
      </c>
      <c r="R41" s="66">
        <v>10</v>
      </c>
      <c r="S41" s="66">
        <v>19.8</v>
      </c>
      <c r="T41" s="66">
        <v>10.5</v>
      </c>
      <c r="U41" s="66">
        <v>8.5</v>
      </c>
      <c r="V41" s="66">
        <v>11.1</v>
      </c>
      <c r="W41" s="66">
        <v>20.2</v>
      </c>
      <c r="X41" s="66">
        <v>90.5</v>
      </c>
      <c r="Y41" s="66">
        <v>85.4</v>
      </c>
      <c r="Z41" s="66">
        <v>91.8</v>
      </c>
      <c r="AA41" s="66">
        <v>2.2999999999999998</v>
      </c>
      <c r="AB41" s="66">
        <v>15.8</v>
      </c>
      <c r="AC41" s="66">
        <v>14.5</v>
      </c>
      <c r="AD41" s="66">
        <v>8.3000000000000007</v>
      </c>
      <c r="AE41" s="66">
        <v>2.7</v>
      </c>
      <c r="AF41" s="66">
        <v>4.7</v>
      </c>
      <c r="AG41" s="66">
        <v>5.3</v>
      </c>
      <c r="AH41" s="66">
        <v>5.3</v>
      </c>
      <c r="AI41" s="66">
        <v>8</v>
      </c>
      <c r="AJ41" s="66">
        <v>5</v>
      </c>
      <c r="AK41" s="66">
        <v>17</v>
      </c>
      <c r="AL41" s="66">
        <v>17.399999999999999</v>
      </c>
      <c r="AM41" s="66">
        <v>3.4</v>
      </c>
      <c r="AN41" s="66">
        <v>18.5</v>
      </c>
      <c r="AO41" s="66"/>
      <c r="AP41" s="66">
        <v>28.8</v>
      </c>
      <c r="AQ41" s="66">
        <v>0.1</v>
      </c>
      <c r="AR41" s="66">
        <v>1.6</v>
      </c>
      <c r="AS41" s="66">
        <v>1.9</v>
      </c>
      <c r="AT41" s="66">
        <v>0.4</v>
      </c>
      <c r="AU41" s="66">
        <v>5.4</v>
      </c>
      <c r="AV41" s="66">
        <v>10</v>
      </c>
      <c r="AW41" s="66">
        <v>133.6</v>
      </c>
      <c r="AX41" s="66">
        <v>9.6999999999999993</v>
      </c>
      <c r="AY41" s="66">
        <v>124.4</v>
      </c>
      <c r="AZ41" s="66">
        <v>11</v>
      </c>
      <c r="BA41" s="66">
        <v>0.6</v>
      </c>
      <c r="BB41" s="66">
        <v>0.4</v>
      </c>
      <c r="BC41" s="66">
        <v>22</v>
      </c>
      <c r="BD41" s="66">
        <v>65.3</v>
      </c>
      <c r="BE41" s="66">
        <v>10.1</v>
      </c>
      <c r="BF41" s="66"/>
      <c r="BG41" s="66"/>
      <c r="BH41" s="66">
        <v>2.2000000000000002</v>
      </c>
      <c r="BI41" s="66"/>
      <c r="BJ41" s="66">
        <v>2.2000000000000002</v>
      </c>
      <c r="BK41" s="66">
        <v>0.4</v>
      </c>
      <c r="BL41" s="66"/>
      <c r="BM41" s="66">
        <v>20.100000000000001</v>
      </c>
      <c r="BN41" s="66">
        <v>10</v>
      </c>
      <c r="BO41" s="66">
        <v>0.1</v>
      </c>
      <c r="BP41" s="67">
        <v>1014.4</v>
      </c>
    </row>
    <row r="42" spans="1:68" x14ac:dyDescent="0.3">
      <c r="A42" s="1"/>
      <c r="B42" s="54" t="s">
        <v>745</v>
      </c>
      <c r="C42" s="66">
        <v>14.9</v>
      </c>
      <c r="D42" s="66"/>
      <c r="E42" s="66">
        <v>8.1</v>
      </c>
      <c r="F42" s="66">
        <v>20.2</v>
      </c>
      <c r="G42" s="66">
        <v>1.3</v>
      </c>
      <c r="H42" s="66"/>
      <c r="I42" s="66">
        <v>9.3000000000000007</v>
      </c>
      <c r="J42" s="66"/>
      <c r="K42" s="66">
        <v>5.9</v>
      </c>
      <c r="L42" s="66"/>
      <c r="M42" s="66">
        <v>4.8</v>
      </c>
      <c r="N42" s="66">
        <v>6.8</v>
      </c>
      <c r="O42" s="66">
        <v>3.1</v>
      </c>
      <c r="P42" s="66">
        <v>1.9</v>
      </c>
      <c r="Q42" s="66">
        <v>2.6</v>
      </c>
      <c r="R42" s="66">
        <v>10</v>
      </c>
      <c r="S42" s="66">
        <v>20</v>
      </c>
      <c r="T42" s="66">
        <v>10</v>
      </c>
      <c r="U42" s="66">
        <v>8.5</v>
      </c>
      <c r="V42" s="66">
        <v>10.9</v>
      </c>
      <c r="W42" s="66">
        <v>15.2</v>
      </c>
      <c r="X42" s="66">
        <v>86.1</v>
      </c>
      <c r="Y42" s="66">
        <v>89</v>
      </c>
      <c r="Z42" s="66">
        <v>90.1</v>
      </c>
      <c r="AA42" s="66"/>
      <c r="AB42" s="66">
        <v>14.8</v>
      </c>
      <c r="AC42" s="66">
        <v>13.9</v>
      </c>
      <c r="AD42" s="66">
        <v>8.3000000000000007</v>
      </c>
      <c r="AE42" s="66">
        <v>2.7</v>
      </c>
      <c r="AF42" s="66">
        <v>4.7</v>
      </c>
      <c r="AG42" s="66">
        <v>5.3</v>
      </c>
      <c r="AH42" s="66">
        <v>5.3</v>
      </c>
      <c r="AI42" s="66">
        <v>8.5</v>
      </c>
      <c r="AJ42" s="66"/>
      <c r="AK42" s="66">
        <v>16.600000000000001</v>
      </c>
      <c r="AL42" s="66">
        <v>17.899999999999999</v>
      </c>
      <c r="AM42" s="66">
        <v>3.4</v>
      </c>
      <c r="AN42" s="66">
        <v>18.5</v>
      </c>
      <c r="AO42" s="66"/>
      <c r="AP42" s="66">
        <v>0.2</v>
      </c>
      <c r="AQ42" s="66">
        <v>0.1</v>
      </c>
      <c r="AR42" s="66">
        <v>1.6</v>
      </c>
      <c r="AS42" s="66">
        <v>0.1</v>
      </c>
      <c r="AT42" s="66"/>
      <c r="AU42" s="66">
        <v>4.4000000000000004</v>
      </c>
      <c r="AV42" s="66">
        <v>9.9</v>
      </c>
      <c r="AW42" s="66">
        <v>127.5</v>
      </c>
      <c r="AX42" s="66"/>
      <c r="AY42" s="66">
        <v>130</v>
      </c>
      <c r="AZ42" s="66"/>
      <c r="BA42" s="66">
        <v>0.6</v>
      </c>
      <c r="BB42" s="66"/>
      <c r="BC42" s="66">
        <v>22.2</v>
      </c>
      <c r="BD42" s="66">
        <v>65.599999999999994</v>
      </c>
      <c r="BE42" s="66">
        <v>10.1</v>
      </c>
      <c r="BF42" s="66"/>
      <c r="BG42" s="66"/>
      <c r="BH42" s="66">
        <v>2.2000000000000002</v>
      </c>
      <c r="BI42" s="66"/>
      <c r="BJ42" s="66">
        <v>0.1</v>
      </c>
      <c r="BK42" s="66">
        <v>0.4</v>
      </c>
      <c r="BL42" s="66"/>
      <c r="BM42" s="66">
        <v>20</v>
      </c>
      <c r="BN42" s="66">
        <v>10</v>
      </c>
      <c r="BO42" s="66"/>
      <c r="BP42" s="67">
        <v>943.6</v>
      </c>
    </row>
    <row r="43" spans="1:68" x14ac:dyDescent="0.3">
      <c r="A43" s="1"/>
      <c r="B43" s="54" t="s">
        <v>746</v>
      </c>
      <c r="C43" s="66">
        <v>14.7</v>
      </c>
      <c r="D43" s="66"/>
      <c r="E43" s="66">
        <v>8.6</v>
      </c>
      <c r="F43" s="66">
        <v>20.2</v>
      </c>
      <c r="G43" s="66">
        <v>1.4</v>
      </c>
      <c r="H43" s="66"/>
      <c r="I43" s="66">
        <v>9.1999999999999993</v>
      </c>
      <c r="J43" s="66"/>
      <c r="K43" s="66">
        <v>6</v>
      </c>
      <c r="L43" s="66"/>
      <c r="M43" s="66">
        <v>4.5999999999999996</v>
      </c>
      <c r="N43" s="66">
        <v>6.7</v>
      </c>
      <c r="O43" s="66">
        <v>3</v>
      </c>
      <c r="P43" s="66">
        <v>2.1</v>
      </c>
      <c r="Q43" s="66">
        <v>2.6</v>
      </c>
      <c r="R43" s="66">
        <v>10</v>
      </c>
      <c r="S43" s="66">
        <v>19.8</v>
      </c>
      <c r="T43" s="66">
        <v>10</v>
      </c>
      <c r="U43" s="66">
        <v>8.5</v>
      </c>
      <c r="V43" s="66">
        <v>9.9</v>
      </c>
      <c r="W43" s="66">
        <v>16.600000000000001</v>
      </c>
      <c r="X43" s="66">
        <v>87.2</v>
      </c>
      <c r="Y43" s="66">
        <v>88.2</v>
      </c>
      <c r="Z43" s="66">
        <v>89.9</v>
      </c>
      <c r="AA43" s="66"/>
      <c r="AB43" s="66">
        <v>14.9</v>
      </c>
      <c r="AC43" s="66">
        <v>12.6</v>
      </c>
      <c r="AD43" s="66">
        <v>8.3000000000000007</v>
      </c>
      <c r="AE43" s="66">
        <v>2.7</v>
      </c>
      <c r="AF43" s="66">
        <v>4.7</v>
      </c>
      <c r="AG43" s="66">
        <v>5.3</v>
      </c>
      <c r="AH43" s="66">
        <v>5.3</v>
      </c>
      <c r="AI43" s="66">
        <v>8.5</v>
      </c>
      <c r="AJ43" s="66"/>
      <c r="AK43" s="66">
        <v>15.1</v>
      </c>
      <c r="AL43" s="66">
        <v>17.899999999999999</v>
      </c>
      <c r="AM43" s="66">
        <v>3.4</v>
      </c>
      <c r="AN43" s="66">
        <v>18.5</v>
      </c>
      <c r="AO43" s="66"/>
      <c r="AP43" s="66"/>
      <c r="AQ43" s="66"/>
      <c r="AR43" s="66">
        <v>2.2999999999999998</v>
      </c>
      <c r="AS43" s="66"/>
      <c r="AT43" s="66"/>
      <c r="AU43" s="66">
        <v>2.5</v>
      </c>
      <c r="AV43" s="66">
        <v>9.9</v>
      </c>
      <c r="AW43" s="66">
        <v>142.1</v>
      </c>
      <c r="AX43" s="66"/>
      <c r="AY43" s="66">
        <v>129.80000000000001</v>
      </c>
      <c r="AZ43" s="66"/>
      <c r="BA43" s="66">
        <v>0.6</v>
      </c>
      <c r="BB43" s="66"/>
      <c r="BC43" s="66">
        <v>22.3</v>
      </c>
      <c r="BD43" s="66">
        <v>65.5</v>
      </c>
      <c r="BE43" s="66">
        <v>9.9</v>
      </c>
      <c r="BF43" s="66"/>
      <c r="BG43" s="66"/>
      <c r="BH43" s="66">
        <v>2.2000000000000002</v>
      </c>
      <c r="BI43" s="66"/>
      <c r="BJ43" s="66"/>
      <c r="BK43" s="66">
        <v>0.4</v>
      </c>
      <c r="BL43" s="66"/>
      <c r="BM43" s="66">
        <v>20</v>
      </c>
      <c r="BN43" s="66">
        <v>10</v>
      </c>
      <c r="BO43" s="66"/>
      <c r="BP43" s="67">
        <v>953.9</v>
      </c>
    </row>
    <row r="44" spans="1:68" x14ac:dyDescent="0.3">
      <c r="A44" s="1"/>
      <c r="B44" s="54" t="s">
        <v>747</v>
      </c>
      <c r="C44" s="66">
        <v>15</v>
      </c>
      <c r="D44" s="66"/>
      <c r="E44" s="66">
        <v>8</v>
      </c>
      <c r="F44" s="66">
        <v>20.2</v>
      </c>
      <c r="G44" s="66">
        <v>1.4</v>
      </c>
      <c r="H44" s="66"/>
      <c r="I44" s="66">
        <v>10.3</v>
      </c>
      <c r="J44" s="66"/>
      <c r="K44" s="66">
        <v>6</v>
      </c>
      <c r="L44" s="66"/>
      <c r="M44" s="66">
        <v>4.9000000000000004</v>
      </c>
      <c r="N44" s="66">
        <v>6.9</v>
      </c>
      <c r="O44" s="66">
        <v>3</v>
      </c>
      <c r="P44" s="66">
        <v>2.1</v>
      </c>
      <c r="Q44" s="66">
        <v>2.6</v>
      </c>
      <c r="R44" s="66">
        <v>10</v>
      </c>
      <c r="S44" s="66">
        <v>14.5</v>
      </c>
      <c r="T44" s="66">
        <v>10</v>
      </c>
      <c r="U44" s="66">
        <v>8.5</v>
      </c>
      <c r="V44" s="66">
        <v>10.1</v>
      </c>
      <c r="W44" s="66">
        <v>27.5</v>
      </c>
      <c r="X44" s="66">
        <v>90.3</v>
      </c>
      <c r="Y44" s="66">
        <v>81.599999999999994</v>
      </c>
      <c r="Z44" s="66">
        <v>92.8</v>
      </c>
      <c r="AA44" s="66"/>
      <c r="AB44" s="66">
        <v>13.9</v>
      </c>
      <c r="AC44" s="66">
        <v>11</v>
      </c>
      <c r="AD44" s="66">
        <v>8.3000000000000007</v>
      </c>
      <c r="AE44" s="66">
        <v>2.7</v>
      </c>
      <c r="AF44" s="66">
        <v>4.7</v>
      </c>
      <c r="AG44" s="66">
        <v>5.3</v>
      </c>
      <c r="AH44" s="66">
        <v>5.3</v>
      </c>
      <c r="AI44" s="66">
        <v>8.1999999999999993</v>
      </c>
      <c r="AJ44" s="66"/>
      <c r="AK44" s="66">
        <v>13.5</v>
      </c>
      <c r="AL44" s="66">
        <v>16.600000000000001</v>
      </c>
      <c r="AM44" s="66">
        <v>3.4</v>
      </c>
      <c r="AN44" s="66">
        <v>18.5</v>
      </c>
      <c r="AO44" s="66"/>
      <c r="AP44" s="66"/>
      <c r="AQ44" s="66"/>
      <c r="AR44" s="66">
        <v>2</v>
      </c>
      <c r="AS44" s="66"/>
      <c r="AT44" s="66"/>
      <c r="AU44" s="66">
        <v>2.7</v>
      </c>
      <c r="AV44" s="66">
        <v>9.9</v>
      </c>
      <c r="AW44" s="66">
        <v>131.30000000000001</v>
      </c>
      <c r="AX44" s="66"/>
      <c r="AY44" s="66">
        <v>129.30000000000001</v>
      </c>
      <c r="AZ44" s="66"/>
      <c r="BA44" s="66">
        <v>0.6</v>
      </c>
      <c r="BB44" s="66"/>
      <c r="BC44" s="66">
        <v>22.4</v>
      </c>
      <c r="BD44" s="66">
        <v>65.099999999999994</v>
      </c>
      <c r="BE44" s="66">
        <v>9.8000000000000007</v>
      </c>
      <c r="BF44" s="66"/>
      <c r="BG44" s="66"/>
      <c r="BH44" s="66">
        <v>2.2000000000000002</v>
      </c>
      <c r="BI44" s="66"/>
      <c r="BJ44" s="66"/>
      <c r="BK44" s="66">
        <v>0.4</v>
      </c>
      <c r="BL44" s="66"/>
      <c r="BM44" s="66">
        <v>20.100000000000001</v>
      </c>
      <c r="BN44" s="66">
        <v>10</v>
      </c>
      <c r="BO44" s="66"/>
      <c r="BP44" s="67">
        <v>942.9</v>
      </c>
    </row>
    <row r="45" spans="1:68" x14ac:dyDescent="0.3">
      <c r="A45" s="1"/>
      <c r="B45" s="54" t="s">
        <v>748</v>
      </c>
      <c r="C45" s="66">
        <v>15</v>
      </c>
      <c r="D45" s="66"/>
      <c r="E45" s="66">
        <v>7.3</v>
      </c>
      <c r="F45" s="66">
        <v>20.3</v>
      </c>
      <c r="G45" s="66">
        <v>1.4</v>
      </c>
      <c r="H45" s="66"/>
      <c r="I45" s="66">
        <v>10.4</v>
      </c>
      <c r="J45" s="66"/>
      <c r="K45" s="66">
        <v>6.2</v>
      </c>
      <c r="L45" s="66"/>
      <c r="M45" s="66">
        <v>4.8</v>
      </c>
      <c r="N45" s="66">
        <v>6.7</v>
      </c>
      <c r="O45" s="66">
        <v>3</v>
      </c>
      <c r="P45" s="66">
        <v>1.8</v>
      </c>
      <c r="Q45" s="66">
        <v>2.6</v>
      </c>
      <c r="R45" s="66">
        <v>10</v>
      </c>
      <c r="S45" s="66">
        <v>15.8</v>
      </c>
      <c r="T45" s="66">
        <v>10</v>
      </c>
      <c r="U45" s="66">
        <v>8.4</v>
      </c>
      <c r="V45" s="66">
        <v>10.8</v>
      </c>
      <c r="W45" s="66">
        <v>31.6</v>
      </c>
      <c r="X45" s="66">
        <v>88.4</v>
      </c>
      <c r="Y45" s="66">
        <v>91</v>
      </c>
      <c r="Z45" s="66">
        <v>101.7</v>
      </c>
      <c r="AA45" s="66"/>
      <c r="AB45" s="66">
        <v>15</v>
      </c>
      <c r="AC45" s="66">
        <v>12.5</v>
      </c>
      <c r="AD45" s="66">
        <v>8.3000000000000007</v>
      </c>
      <c r="AE45" s="66">
        <v>2.7</v>
      </c>
      <c r="AF45" s="66">
        <v>4.7</v>
      </c>
      <c r="AG45" s="66">
        <v>5.3</v>
      </c>
      <c r="AH45" s="66">
        <v>5.3</v>
      </c>
      <c r="AI45" s="66">
        <v>7.8</v>
      </c>
      <c r="AJ45" s="66"/>
      <c r="AK45" s="66">
        <v>11.6</v>
      </c>
      <c r="AL45" s="66">
        <v>15.8</v>
      </c>
      <c r="AM45" s="66">
        <v>3.4</v>
      </c>
      <c r="AN45" s="66">
        <v>18.5</v>
      </c>
      <c r="AO45" s="66"/>
      <c r="AP45" s="66"/>
      <c r="AQ45" s="66"/>
      <c r="AR45" s="66">
        <v>2.1</v>
      </c>
      <c r="AS45" s="66"/>
      <c r="AT45" s="66"/>
      <c r="AU45" s="66">
        <v>2.6</v>
      </c>
      <c r="AV45" s="66">
        <v>9.9</v>
      </c>
      <c r="AW45" s="66">
        <v>127</v>
      </c>
      <c r="AX45" s="66"/>
      <c r="AY45" s="66">
        <v>129</v>
      </c>
      <c r="AZ45" s="66"/>
      <c r="BA45" s="66">
        <v>0.6</v>
      </c>
      <c r="BB45" s="66"/>
      <c r="BC45" s="66">
        <v>22.4</v>
      </c>
      <c r="BD45" s="66">
        <v>64.400000000000006</v>
      </c>
      <c r="BE45" s="66">
        <v>10</v>
      </c>
      <c r="BF45" s="66"/>
      <c r="BG45" s="66"/>
      <c r="BH45" s="66">
        <v>2.2000000000000002</v>
      </c>
      <c r="BI45" s="66"/>
      <c r="BJ45" s="66"/>
      <c r="BK45" s="66">
        <v>0.4</v>
      </c>
      <c r="BL45" s="66"/>
      <c r="BM45" s="66">
        <v>20</v>
      </c>
      <c r="BN45" s="66">
        <v>9.9</v>
      </c>
      <c r="BO45" s="66"/>
      <c r="BP45" s="67">
        <v>958.6</v>
      </c>
    </row>
    <row r="46" spans="1:68" x14ac:dyDescent="0.3">
      <c r="A46" s="1"/>
      <c r="B46" s="54" t="s">
        <v>749</v>
      </c>
      <c r="C46" s="66">
        <v>15.1</v>
      </c>
      <c r="D46" s="66"/>
      <c r="E46" s="66">
        <v>7.1</v>
      </c>
      <c r="F46" s="66">
        <v>20.3</v>
      </c>
      <c r="G46" s="66">
        <v>1.4</v>
      </c>
      <c r="H46" s="66"/>
      <c r="I46" s="66">
        <v>10.4</v>
      </c>
      <c r="J46" s="66"/>
      <c r="K46" s="66">
        <v>6.4</v>
      </c>
      <c r="L46" s="66"/>
      <c r="M46" s="66">
        <v>4.9000000000000004</v>
      </c>
      <c r="N46" s="66">
        <v>6.8</v>
      </c>
      <c r="O46" s="66">
        <v>3</v>
      </c>
      <c r="P46" s="66">
        <v>1.8</v>
      </c>
      <c r="Q46" s="66">
        <v>2.6</v>
      </c>
      <c r="R46" s="66">
        <v>10</v>
      </c>
      <c r="S46" s="66">
        <v>8.1</v>
      </c>
      <c r="T46" s="66">
        <v>9.4</v>
      </c>
      <c r="U46" s="66">
        <v>4</v>
      </c>
      <c r="V46" s="66">
        <v>8.6999999999999993</v>
      </c>
      <c r="W46" s="66">
        <v>24.6</v>
      </c>
      <c r="X46" s="66">
        <v>89.7</v>
      </c>
      <c r="Y46" s="66">
        <v>93.7</v>
      </c>
      <c r="Z46" s="66">
        <v>102.2</v>
      </c>
      <c r="AA46" s="66"/>
      <c r="AB46" s="66">
        <v>13.9</v>
      </c>
      <c r="AC46" s="66">
        <v>13.8</v>
      </c>
      <c r="AD46" s="66">
        <v>8.3000000000000007</v>
      </c>
      <c r="AE46" s="66">
        <v>2.7</v>
      </c>
      <c r="AF46" s="66">
        <v>4.7</v>
      </c>
      <c r="AG46" s="66">
        <v>5.3</v>
      </c>
      <c r="AH46" s="66">
        <v>5.3</v>
      </c>
      <c r="AI46" s="66">
        <v>6.9</v>
      </c>
      <c r="AJ46" s="66"/>
      <c r="AK46" s="66">
        <v>9.1</v>
      </c>
      <c r="AL46" s="66">
        <v>13</v>
      </c>
      <c r="AM46" s="66">
        <v>3.4</v>
      </c>
      <c r="AN46" s="66">
        <v>18.5</v>
      </c>
      <c r="AO46" s="66"/>
      <c r="AP46" s="66"/>
      <c r="AQ46" s="66"/>
      <c r="AR46" s="66">
        <v>2.2000000000000002</v>
      </c>
      <c r="AS46" s="66"/>
      <c r="AT46" s="66"/>
      <c r="AU46" s="66">
        <v>2.7</v>
      </c>
      <c r="AV46" s="66">
        <v>9.9</v>
      </c>
      <c r="AW46" s="66">
        <v>122.3</v>
      </c>
      <c r="AX46" s="66"/>
      <c r="AY46" s="66">
        <v>128.5</v>
      </c>
      <c r="AZ46" s="66"/>
      <c r="BA46" s="66">
        <v>0.6</v>
      </c>
      <c r="BB46" s="66"/>
      <c r="BC46" s="66">
        <v>22.3</v>
      </c>
      <c r="BD46" s="66">
        <v>63.5</v>
      </c>
      <c r="BE46" s="66">
        <v>10</v>
      </c>
      <c r="BF46" s="66"/>
      <c r="BG46" s="66"/>
      <c r="BH46" s="66">
        <v>2.2000000000000002</v>
      </c>
      <c r="BI46" s="66"/>
      <c r="BJ46" s="66"/>
      <c r="BK46" s="66">
        <v>0.4</v>
      </c>
      <c r="BL46" s="66"/>
      <c r="BM46" s="66">
        <v>20</v>
      </c>
      <c r="BN46" s="66">
        <v>10</v>
      </c>
      <c r="BO46" s="66"/>
      <c r="BP46" s="67">
        <v>929.7</v>
      </c>
    </row>
    <row r="47" spans="1:68" x14ac:dyDescent="0.3">
      <c r="A47" s="1"/>
      <c r="B47" s="56" t="s">
        <v>750</v>
      </c>
      <c r="C47" s="68">
        <v>15</v>
      </c>
      <c r="D47" s="68"/>
      <c r="E47" s="68">
        <v>7.9</v>
      </c>
      <c r="F47" s="68">
        <v>20.3</v>
      </c>
      <c r="G47" s="68">
        <v>1.4</v>
      </c>
      <c r="H47" s="68"/>
      <c r="I47" s="68">
        <v>10.4</v>
      </c>
      <c r="J47" s="68"/>
      <c r="K47" s="68">
        <v>6.4</v>
      </c>
      <c r="L47" s="68"/>
      <c r="M47" s="68">
        <v>4.8</v>
      </c>
      <c r="N47" s="68">
        <v>6.8</v>
      </c>
      <c r="O47" s="68">
        <v>3.2</v>
      </c>
      <c r="P47" s="68">
        <v>2</v>
      </c>
      <c r="Q47" s="68">
        <v>2.6</v>
      </c>
      <c r="R47" s="68">
        <v>10</v>
      </c>
      <c r="S47" s="68">
        <v>7.7</v>
      </c>
      <c r="T47" s="68">
        <v>9.4</v>
      </c>
      <c r="U47" s="68">
        <v>4</v>
      </c>
      <c r="V47" s="68">
        <v>8.6999999999999993</v>
      </c>
      <c r="W47" s="68">
        <v>16.2</v>
      </c>
      <c r="X47" s="68">
        <v>85.8</v>
      </c>
      <c r="Y47" s="68">
        <v>97</v>
      </c>
      <c r="Z47" s="68">
        <v>101.3</v>
      </c>
      <c r="AA47" s="68"/>
      <c r="AB47" s="68">
        <v>14.6</v>
      </c>
      <c r="AC47" s="68">
        <v>11</v>
      </c>
      <c r="AD47" s="68">
        <v>8.3000000000000007</v>
      </c>
      <c r="AE47" s="68">
        <v>2.7</v>
      </c>
      <c r="AF47" s="68">
        <v>4.7</v>
      </c>
      <c r="AG47" s="68">
        <v>5.3</v>
      </c>
      <c r="AH47" s="68">
        <v>5.3</v>
      </c>
      <c r="AI47" s="68">
        <v>7.6</v>
      </c>
      <c r="AJ47" s="68"/>
      <c r="AK47" s="68">
        <v>8</v>
      </c>
      <c r="AL47" s="68">
        <v>13.3</v>
      </c>
      <c r="AM47" s="68">
        <v>3.4</v>
      </c>
      <c r="AN47" s="68">
        <v>18.5</v>
      </c>
      <c r="AO47" s="68"/>
      <c r="AP47" s="68"/>
      <c r="AQ47" s="68"/>
      <c r="AR47" s="68">
        <v>2.6</v>
      </c>
      <c r="AS47" s="68"/>
      <c r="AT47" s="68"/>
      <c r="AU47" s="68">
        <v>2.9</v>
      </c>
      <c r="AV47" s="68">
        <v>9.9</v>
      </c>
      <c r="AW47" s="68">
        <v>98.5</v>
      </c>
      <c r="AX47" s="68"/>
      <c r="AY47" s="68">
        <v>117.5</v>
      </c>
      <c r="AZ47" s="68"/>
      <c r="BA47" s="68">
        <v>0.6</v>
      </c>
      <c r="BB47" s="68"/>
      <c r="BC47" s="68">
        <v>22.1</v>
      </c>
      <c r="BD47" s="68">
        <v>62.3</v>
      </c>
      <c r="BE47" s="68">
        <v>9.9</v>
      </c>
      <c r="BF47" s="68"/>
      <c r="BG47" s="68"/>
      <c r="BH47" s="68">
        <v>2.2000000000000002</v>
      </c>
      <c r="BI47" s="68"/>
      <c r="BJ47" s="68"/>
      <c r="BK47" s="68">
        <v>0.4</v>
      </c>
      <c r="BL47" s="68"/>
      <c r="BM47" s="68">
        <v>20.100000000000001</v>
      </c>
      <c r="BN47" s="68">
        <v>10</v>
      </c>
      <c r="BO47" s="68"/>
      <c r="BP47" s="69">
        <v>882.6</v>
      </c>
    </row>
    <row r="48" spans="1:68" x14ac:dyDescent="0.3">
      <c r="A48" s="1"/>
      <c r="B48" s="50" t="s">
        <v>751</v>
      </c>
      <c r="C48" s="64">
        <v>15</v>
      </c>
      <c r="D48" s="64"/>
      <c r="E48" s="64">
        <v>7.9</v>
      </c>
      <c r="F48" s="64">
        <v>20.3</v>
      </c>
      <c r="G48" s="64">
        <v>1.4</v>
      </c>
      <c r="H48" s="64"/>
      <c r="I48" s="64">
        <v>10.5</v>
      </c>
      <c r="J48" s="64"/>
      <c r="K48" s="64">
        <v>6.4</v>
      </c>
      <c r="L48" s="64"/>
      <c r="M48" s="64">
        <v>4.7</v>
      </c>
      <c r="N48" s="64">
        <v>6.8</v>
      </c>
      <c r="O48" s="64">
        <v>3.6</v>
      </c>
      <c r="P48" s="64">
        <v>1.7</v>
      </c>
      <c r="Q48" s="64">
        <v>2.6</v>
      </c>
      <c r="R48" s="64">
        <v>10</v>
      </c>
      <c r="S48" s="64">
        <v>8</v>
      </c>
      <c r="T48" s="64">
        <v>9.4</v>
      </c>
      <c r="U48" s="64">
        <v>4.0999999999999996</v>
      </c>
      <c r="V48" s="64">
        <v>10.7</v>
      </c>
      <c r="W48" s="64">
        <v>9.8000000000000007</v>
      </c>
      <c r="X48" s="64">
        <v>79.3</v>
      </c>
      <c r="Y48" s="64">
        <v>85.2</v>
      </c>
      <c r="Z48" s="64">
        <v>97.9</v>
      </c>
      <c r="AA48" s="64"/>
      <c r="AB48" s="64">
        <v>12.7</v>
      </c>
      <c r="AC48" s="64">
        <v>9.8000000000000007</v>
      </c>
      <c r="AD48" s="64">
        <v>8.3000000000000007</v>
      </c>
      <c r="AE48" s="64">
        <v>2.7</v>
      </c>
      <c r="AF48" s="64">
        <v>4.7</v>
      </c>
      <c r="AG48" s="64">
        <v>5.3</v>
      </c>
      <c r="AH48" s="64">
        <v>5.2</v>
      </c>
      <c r="AI48" s="64">
        <v>7.6</v>
      </c>
      <c r="AJ48" s="64"/>
      <c r="AK48" s="64">
        <v>10.199999999999999</v>
      </c>
      <c r="AL48" s="64">
        <v>13.9</v>
      </c>
      <c r="AM48" s="64">
        <v>3.4</v>
      </c>
      <c r="AN48" s="64">
        <v>18.5</v>
      </c>
      <c r="AO48" s="64"/>
      <c r="AP48" s="64"/>
      <c r="AQ48" s="64"/>
      <c r="AR48" s="64">
        <v>2.4</v>
      </c>
      <c r="AS48" s="64"/>
      <c r="AT48" s="64"/>
      <c r="AU48" s="64">
        <v>2.9</v>
      </c>
      <c r="AV48" s="64">
        <v>9.9</v>
      </c>
      <c r="AW48" s="64">
        <v>82.4</v>
      </c>
      <c r="AX48" s="64"/>
      <c r="AY48" s="64">
        <v>98.5</v>
      </c>
      <c r="AZ48" s="64"/>
      <c r="BA48" s="64">
        <v>0.6</v>
      </c>
      <c r="BB48" s="64"/>
      <c r="BC48" s="64">
        <v>21.6</v>
      </c>
      <c r="BD48" s="64">
        <v>60.4</v>
      </c>
      <c r="BE48" s="64">
        <v>9.9</v>
      </c>
      <c r="BF48" s="64"/>
      <c r="BG48" s="64">
        <v>2.2000000000000002</v>
      </c>
      <c r="BH48" s="64">
        <v>2.2000000000000002</v>
      </c>
      <c r="BI48" s="64">
        <v>0.8</v>
      </c>
      <c r="BJ48" s="64"/>
      <c r="BK48" s="64">
        <v>0.4</v>
      </c>
      <c r="BL48" s="64"/>
      <c r="BM48" s="64">
        <v>20.2</v>
      </c>
      <c r="BN48" s="64">
        <v>10</v>
      </c>
      <c r="BO48" s="64"/>
      <c r="BP48" s="65">
        <v>822</v>
      </c>
    </row>
    <row r="49" spans="1:68" x14ac:dyDescent="0.3">
      <c r="A49" s="1"/>
      <c r="B49" s="54" t="s">
        <v>752</v>
      </c>
      <c r="C49" s="66">
        <v>15</v>
      </c>
      <c r="D49" s="66"/>
      <c r="E49" s="66">
        <v>7.3</v>
      </c>
      <c r="F49" s="66">
        <v>20.3</v>
      </c>
      <c r="G49" s="66">
        <v>1.4</v>
      </c>
      <c r="H49" s="66"/>
      <c r="I49" s="66">
        <v>10.199999999999999</v>
      </c>
      <c r="J49" s="66"/>
      <c r="K49" s="66">
        <v>6.4</v>
      </c>
      <c r="L49" s="66"/>
      <c r="M49" s="66">
        <v>4.8</v>
      </c>
      <c r="N49" s="66">
        <v>6.8</v>
      </c>
      <c r="O49" s="66">
        <v>3.6</v>
      </c>
      <c r="P49" s="66">
        <v>1.7</v>
      </c>
      <c r="Q49" s="66">
        <v>2.6</v>
      </c>
      <c r="R49" s="66">
        <v>10</v>
      </c>
      <c r="S49" s="66">
        <v>20.2</v>
      </c>
      <c r="T49" s="66">
        <v>9.4</v>
      </c>
      <c r="U49" s="66">
        <v>7.1</v>
      </c>
      <c r="V49" s="66">
        <v>10.8</v>
      </c>
      <c r="W49" s="66">
        <v>13.2</v>
      </c>
      <c r="X49" s="66">
        <v>77.2</v>
      </c>
      <c r="Y49" s="66">
        <v>79.8</v>
      </c>
      <c r="Z49" s="66">
        <v>92.3</v>
      </c>
      <c r="AA49" s="66"/>
      <c r="AB49" s="66">
        <v>9.5</v>
      </c>
      <c r="AC49" s="66">
        <v>7.2</v>
      </c>
      <c r="AD49" s="66">
        <v>8.3000000000000007</v>
      </c>
      <c r="AE49" s="66">
        <v>2.7</v>
      </c>
      <c r="AF49" s="66">
        <v>4.5</v>
      </c>
      <c r="AG49" s="66">
        <v>4.9000000000000004</v>
      </c>
      <c r="AH49" s="66">
        <v>5.2</v>
      </c>
      <c r="AI49" s="66">
        <v>7.5</v>
      </c>
      <c r="AJ49" s="66"/>
      <c r="AK49" s="66">
        <v>8.1</v>
      </c>
      <c r="AL49" s="66">
        <v>15</v>
      </c>
      <c r="AM49" s="66">
        <v>3.4</v>
      </c>
      <c r="AN49" s="66">
        <v>18.5</v>
      </c>
      <c r="AO49" s="66"/>
      <c r="AP49" s="66"/>
      <c r="AQ49" s="66"/>
      <c r="AR49" s="66">
        <v>2.2000000000000002</v>
      </c>
      <c r="AS49" s="66"/>
      <c r="AT49" s="66"/>
      <c r="AU49" s="66">
        <v>2.9</v>
      </c>
      <c r="AV49" s="66">
        <v>9.9</v>
      </c>
      <c r="AW49" s="66">
        <v>78.099999999999994</v>
      </c>
      <c r="AX49" s="66"/>
      <c r="AY49" s="66">
        <v>88.3</v>
      </c>
      <c r="AZ49" s="66"/>
      <c r="BA49" s="66">
        <v>0.6</v>
      </c>
      <c r="BB49" s="66"/>
      <c r="BC49" s="66">
        <v>20.7</v>
      </c>
      <c r="BD49" s="66">
        <v>57.9</v>
      </c>
      <c r="BE49" s="66">
        <v>9.9</v>
      </c>
      <c r="BF49" s="66">
        <v>2.2000000000000002</v>
      </c>
      <c r="BG49" s="66">
        <v>2.6</v>
      </c>
      <c r="BH49" s="66">
        <v>2.2000000000000002</v>
      </c>
      <c r="BI49" s="66">
        <v>1</v>
      </c>
      <c r="BJ49" s="66"/>
      <c r="BK49" s="66">
        <v>0.4</v>
      </c>
      <c r="BL49" s="66"/>
      <c r="BM49" s="66">
        <v>20.100000000000001</v>
      </c>
      <c r="BN49" s="66">
        <v>10</v>
      </c>
      <c r="BO49" s="66"/>
      <c r="BP49" s="67">
        <v>803.9</v>
      </c>
    </row>
    <row r="50" spans="1:68" x14ac:dyDescent="0.3">
      <c r="A50" s="1"/>
      <c r="B50" s="54" t="s">
        <v>753</v>
      </c>
      <c r="C50" s="66">
        <v>15</v>
      </c>
      <c r="D50" s="66"/>
      <c r="E50" s="66">
        <v>7.5</v>
      </c>
      <c r="F50" s="66">
        <v>13.8</v>
      </c>
      <c r="G50" s="66">
        <v>1.4</v>
      </c>
      <c r="H50" s="66"/>
      <c r="I50" s="66">
        <v>10.3</v>
      </c>
      <c r="J50" s="66"/>
      <c r="K50" s="66">
        <v>6.4</v>
      </c>
      <c r="L50" s="66"/>
      <c r="M50" s="66">
        <v>4.8</v>
      </c>
      <c r="N50" s="66">
        <v>6.8</v>
      </c>
      <c r="O50" s="66">
        <v>3.6</v>
      </c>
      <c r="P50" s="66">
        <v>1.7</v>
      </c>
      <c r="Q50" s="66">
        <v>2.6</v>
      </c>
      <c r="R50" s="66">
        <v>10</v>
      </c>
      <c r="S50" s="66">
        <v>20.100000000000001</v>
      </c>
      <c r="T50" s="66">
        <v>9.4</v>
      </c>
      <c r="U50" s="66">
        <v>1.1000000000000001</v>
      </c>
      <c r="V50" s="66">
        <v>10.4</v>
      </c>
      <c r="W50" s="66">
        <v>19.5</v>
      </c>
      <c r="X50" s="66">
        <v>82.9</v>
      </c>
      <c r="Y50" s="66">
        <v>74.7</v>
      </c>
      <c r="Z50" s="66">
        <v>88.8</v>
      </c>
      <c r="AA50" s="66"/>
      <c r="AB50" s="66">
        <v>9.1</v>
      </c>
      <c r="AC50" s="66">
        <v>6.6</v>
      </c>
      <c r="AD50" s="66">
        <v>8.3000000000000007</v>
      </c>
      <c r="AE50" s="66">
        <v>2.7</v>
      </c>
      <c r="AF50" s="66">
        <v>4.5</v>
      </c>
      <c r="AG50" s="66">
        <v>4.9000000000000004</v>
      </c>
      <c r="AH50" s="66">
        <v>4.9000000000000004</v>
      </c>
      <c r="AI50" s="66">
        <v>7.6</v>
      </c>
      <c r="AJ50" s="66"/>
      <c r="AK50" s="66">
        <v>8.6</v>
      </c>
      <c r="AL50" s="66">
        <v>12.7</v>
      </c>
      <c r="AM50" s="66">
        <v>3.4</v>
      </c>
      <c r="AN50" s="66">
        <v>18.5</v>
      </c>
      <c r="AO50" s="66"/>
      <c r="AP50" s="66"/>
      <c r="AQ50" s="66"/>
      <c r="AR50" s="66">
        <v>2.1</v>
      </c>
      <c r="AS50" s="66"/>
      <c r="AT50" s="66"/>
      <c r="AU50" s="66">
        <v>2.9</v>
      </c>
      <c r="AV50" s="66">
        <v>10</v>
      </c>
      <c r="AW50" s="66">
        <v>52</v>
      </c>
      <c r="AX50" s="66"/>
      <c r="AY50" s="66">
        <v>70.2</v>
      </c>
      <c r="AZ50" s="66"/>
      <c r="BA50" s="66">
        <v>0.6</v>
      </c>
      <c r="BB50" s="66"/>
      <c r="BC50" s="66">
        <v>19.899999999999999</v>
      </c>
      <c r="BD50" s="66">
        <v>55</v>
      </c>
      <c r="BE50" s="66">
        <v>9.9</v>
      </c>
      <c r="BF50" s="66">
        <v>3.2</v>
      </c>
      <c r="BG50" s="66">
        <v>2.6</v>
      </c>
      <c r="BH50" s="66">
        <v>2.2000000000000002</v>
      </c>
      <c r="BI50" s="66">
        <v>1</v>
      </c>
      <c r="BJ50" s="66"/>
      <c r="BK50" s="66">
        <v>0.4</v>
      </c>
      <c r="BL50" s="66"/>
      <c r="BM50" s="66">
        <v>20</v>
      </c>
      <c r="BN50" s="66">
        <v>10</v>
      </c>
      <c r="BO50" s="66"/>
      <c r="BP50" s="67">
        <v>744.6</v>
      </c>
    </row>
    <row r="51" spans="1:68" x14ac:dyDescent="0.3">
      <c r="A51" s="1"/>
      <c r="B51" s="54" t="s">
        <v>754</v>
      </c>
      <c r="C51" s="66">
        <v>15</v>
      </c>
      <c r="D51" s="66"/>
      <c r="E51" s="66">
        <v>8.5</v>
      </c>
      <c r="F51" s="66">
        <v>13.3</v>
      </c>
      <c r="G51" s="66">
        <v>1.4</v>
      </c>
      <c r="H51" s="66"/>
      <c r="I51" s="66">
        <v>10.7</v>
      </c>
      <c r="J51" s="66"/>
      <c r="K51" s="66">
        <v>6.5</v>
      </c>
      <c r="L51" s="66"/>
      <c r="M51" s="66">
        <v>4.7</v>
      </c>
      <c r="N51" s="66">
        <v>6.8</v>
      </c>
      <c r="O51" s="66">
        <v>3.6</v>
      </c>
      <c r="P51" s="66">
        <v>1.9</v>
      </c>
      <c r="Q51" s="66">
        <v>2.6</v>
      </c>
      <c r="R51" s="66">
        <v>10</v>
      </c>
      <c r="S51" s="66">
        <v>19.8</v>
      </c>
      <c r="T51" s="66">
        <v>9.4</v>
      </c>
      <c r="U51" s="66">
        <v>7.1</v>
      </c>
      <c r="V51" s="66">
        <v>11.2</v>
      </c>
      <c r="W51" s="66">
        <v>17.600000000000001</v>
      </c>
      <c r="X51" s="66">
        <v>82.9</v>
      </c>
      <c r="Y51" s="66">
        <v>73.5</v>
      </c>
      <c r="Z51" s="66">
        <v>87.9</v>
      </c>
      <c r="AA51" s="66"/>
      <c r="AB51" s="66">
        <v>6.6</v>
      </c>
      <c r="AC51" s="66">
        <v>5.2</v>
      </c>
      <c r="AD51" s="66">
        <v>8.3000000000000007</v>
      </c>
      <c r="AE51" s="66">
        <v>2.7</v>
      </c>
      <c r="AF51" s="66">
        <v>4.5999999999999996</v>
      </c>
      <c r="AG51" s="66">
        <v>5.0999999999999996</v>
      </c>
      <c r="AH51" s="66">
        <v>4.9000000000000004</v>
      </c>
      <c r="AI51" s="66">
        <v>7.6</v>
      </c>
      <c r="AJ51" s="66"/>
      <c r="AK51" s="66">
        <v>10.1</v>
      </c>
      <c r="AL51" s="66">
        <v>13</v>
      </c>
      <c r="AM51" s="66">
        <v>3.4</v>
      </c>
      <c r="AN51" s="66">
        <v>18.5</v>
      </c>
      <c r="AO51" s="66"/>
      <c r="AP51" s="66"/>
      <c r="AQ51" s="66"/>
      <c r="AR51" s="66">
        <v>2.2999999999999998</v>
      </c>
      <c r="AS51" s="66"/>
      <c r="AT51" s="66"/>
      <c r="AU51" s="66">
        <v>2.8</v>
      </c>
      <c r="AV51" s="66">
        <v>9.9</v>
      </c>
      <c r="AW51" s="66">
        <v>33.700000000000003</v>
      </c>
      <c r="AX51" s="66"/>
      <c r="AY51" s="66">
        <v>47.4</v>
      </c>
      <c r="AZ51" s="66"/>
      <c r="BA51" s="66">
        <v>0.6</v>
      </c>
      <c r="BB51" s="66"/>
      <c r="BC51" s="66">
        <v>19</v>
      </c>
      <c r="BD51" s="66">
        <v>51.7</v>
      </c>
      <c r="BE51" s="66">
        <v>9.8000000000000007</v>
      </c>
      <c r="BF51" s="66">
        <v>3.2</v>
      </c>
      <c r="BG51" s="66">
        <v>2.6</v>
      </c>
      <c r="BH51" s="66">
        <v>2.2000000000000002</v>
      </c>
      <c r="BI51" s="66">
        <v>1</v>
      </c>
      <c r="BJ51" s="66"/>
      <c r="BK51" s="66">
        <v>0.4</v>
      </c>
      <c r="BL51" s="66"/>
      <c r="BM51" s="66">
        <v>20.2</v>
      </c>
      <c r="BN51" s="66">
        <v>10</v>
      </c>
      <c r="BO51" s="66"/>
      <c r="BP51" s="67">
        <v>701.2</v>
      </c>
    </row>
    <row r="52" spans="1:68" x14ac:dyDescent="0.3">
      <c r="A52" s="1"/>
      <c r="B52" s="54" t="s">
        <v>755</v>
      </c>
      <c r="C52" s="66">
        <v>15</v>
      </c>
      <c r="D52" s="66"/>
      <c r="E52" s="66">
        <v>8.3000000000000007</v>
      </c>
      <c r="F52" s="66">
        <v>13.3</v>
      </c>
      <c r="G52" s="66">
        <v>1.4</v>
      </c>
      <c r="H52" s="66"/>
      <c r="I52" s="66">
        <v>10</v>
      </c>
      <c r="J52" s="66"/>
      <c r="K52" s="66">
        <v>6.8</v>
      </c>
      <c r="L52" s="66"/>
      <c r="M52" s="66">
        <v>4.5999999999999996</v>
      </c>
      <c r="N52" s="66">
        <v>6.7</v>
      </c>
      <c r="O52" s="66">
        <v>3.6</v>
      </c>
      <c r="P52" s="66">
        <v>2.2000000000000002</v>
      </c>
      <c r="Q52" s="66">
        <v>2.6</v>
      </c>
      <c r="R52" s="66">
        <v>10</v>
      </c>
      <c r="S52" s="66">
        <v>19.7</v>
      </c>
      <c r="T52" s="66">
        <v>9.4</v>
      </c>
      <c r="U52" s="66">
        <v>7.1</v>
      </c>
      <c r="V52" s="66">
        <v>11.2</v>
      </c>
      <c r="W52" s="66">
        <v>15.1</v>
      </c>
      <c r="X52" s="66">
        <v>89</v>
      </c>
      <c r="Y52" s="66">
        <v>57.3</v>
      </c>
      <c r="Z52" s="66">
        <v>79.2</v>
      </c>
      <c r="AA52" s="66"/>
      <c r="AB52" s="66">
        <v>8</v>
      </c>
      <c r="AC52" s="66">
        <v>3.7</v>
      </c>
      <c r="AD52" s="66">
        <v>8.3000000000000007</v>
      </c>
      <c r="AE52" s="66">
        <v>2.7</v>
      </c>
      <c r="AF52" s="66">
        <v>4.8</v>
      </c>
      <c r="AG52" s="66">
        <v>5.0999999999999996</v>
      </c>
      <c r="AH52" s="66">
        <v>5.0999999999999996</v>
      </c>
      <c r="AI52" s="66">
        <v>7.6</v>
      </c>
      <c r="AJ52" s="66"/>
      <c r="AK52" s="66">
        <v>10.4</v>
      </c>
      <c r="AL52" s="66">
        <v>14.7</v>
      </c>
      <c r="AM52" s="66">
        <v>3.4</v>
      </c>
      <c r="AN52" s="66">
        <v>18.5</v>
      </c>
      <c r="AO52" s="66"/>
      <c r="AP52" s="66"/>
      <c r="AQ52" s="66"/>
      <c r="AR52" s="66">
        <v>2.2999999999999998</v>
      </c>
      <c r="AS52" s="66"/>
      <c r="AT52" s="66"/>
      <c r="AU52" s="66">
        <v>2.8</v>
      </c>
      <c r="AV52" s="66">
        <v>9.9</v>
      </c>
      <c r="AW52" s="66">
        <v>44.4</v>
      </c>
      <c r="AX52" s="66"/>
      <c r="AY52" s="66">
        <v>45.9</v>
      </c>
      <c r="AZ52" s="66"/>
      <c r="BA52" s="66">
        <v>0.6</v>
      </c>
      <c r="BB52" s="66"/>
      <c r="BC52" s="66">
        <v>18</v>
      </c>
      <c r="BD52" s="66">
        <v>48.7</v>
      </c>
      <c r="BE52" s="66">
        <v>10</v>
      </c>
      <c r="BF52" s="66">
        <v>4.2</v>
      </c>
      <c r="BG52" s="66">
        <v>2.7</v>
      </c>
      <c r="BH52" s="66">
        <v>2.2000000000000002</v>
      </c>
      <c r="BI52" s="66">
        <v>1.1000000000000001</v>
      </c>
      <c r="BJ52" s="66"/>
      <c r="BK52" s="66">
        <v>0.4</v>
      </c>
      <c r="BL52" s="66"/>
      <c r="BM52" s="66">
        <v>20</v>
      </c>
      <c r="BN52" s="66">
        <v>9.6</v>
      </c>
      <c r="BO52" s="66"/>
      <c r="BP52" s="67">
        <v>687.6</v>
      </c>
    </row>
    <row r="53" spans="1:68" x14ac:dyDescent="0.3">
      <c r="A53" s="1"/>
      <c r="B53" s="54" t="s">
        <v>756</v>
      </c>
      <c r="C53" s="66">
        <v>15</v>
      </c>
      <c r="D53" s="66"/>
      <c r="E53" s="66">
        <v>7.7</v>
      </c>
      <c r="F53" s="66">
        <v>13.3</v>
      </c>
      <c r="G53" s="66">
        <v>1.3</v>
      </c>
      <c r="H53" s="66"/>
      <c r="I53" s="66">
        <v>10.199999999999999</v>
      </c>
      <c r="J53" s="66"/>
      <c r="K53" s="66">
        <v>7.1</v>
      </c>
      <c r="L53" s="66"/>
      <c r="M53" s="66">
        <v>4.5999999999999996</v>
      </c>
      <c r="N53" s="66">
        <v>6.8</v>
      </c>
      <c r="O53" s="66">
        <v>3.6</v>
      </c>
      <c r="P53" s="66">
        <v>1.9</v>
      </c>
      <c r="Q53" s="66">
        <v>2.6</v>
      </c>
      <c r="R53" s="66">
        <v>10</v>
      </c>
      <c r="S53" s="66">
        <v>20</v>
      </c>
      <c r="T53" s="66">
        <v>9.6</v>
      </c>
      <c r="U53" s="66">
        <v>7.1</v>
      </c>
      <c r="V53" s="66">
        <v>12.3</v>
      </c>
      <c r="W53" s="66">
        <v>15.5</v>
      </c>
      <c r="X53" s="66">
        <v>87</v>
      </c>
      <c r="Y53" s="66">
        <v>46.3</v>
      </c>
      <c r="Z53" s="66">
        <v>72.400000000000006</v>
      </c>
      <c r="AA53" s="66"/>
      <c r="AB53" s="66">
        <v>5.4</v>
      </c>
      <c r="AC53" s="66">
        <v>2.2999999999999998</v>
      </c>
      <c r="AD53" s="66">
        <v>8.3000000000000007</v>
      </c>
      <c r="AE53" s="66">
        <v>2.7</v>
      </c>
      <c r="AF53" s="66">
        <v>4.8</v>
      </c>
      <c r="AG53" s="66">
        <v>5.0999999999999996</v>
      </c>
      <c r="AH53" s="66">
        <v>5.0999999999999996</v>
      </c>
      <c r="AI53" s="66">
        <v>7.6</v>
      </c>
      <c r="AJ53" s="66"/>
      <c r="AK53" s="66">
        <v>11.3</v>
      </c>
      <c r="AL53" s="66">
        <v>15.5</v>
      </c>
      <c r="AM53" s="66">
        <v>3.4</v>
      </c>
      <c r="AN53" s="66">
        <v>18.5</v>
      </c>
      <c r="AO53" s="66"/>
      <c r="AP53" s="66"/>
      <c r="AQ53" s="66"/>
      <c r="AR53" s="66">
        <v>2.2999999999999998</v>
      </c>
      <c r="AS53" s="66"/>
      <c r="AT53" s="66"/>
      <c r="AU53" s="66">
        <v>2.9</v>
      </c>
      <c r="AV53" s="66">
        <v>9.9</v>
      </c>
      <c r="AW53" s="66">
        <v>39.299999999999997</v>
      </c>
      <c r="AX53" s="66"/>
      <c r="AY53" s="66">
        <v>35.700000000000003</v>
      </c>
      <c r="AZ53" s="66"/>
      <c r="BA53" s="66">
        <v>0.6</v>
      </c>
      <c r="BB53" s="66"/>
      <c r="BC53" s="66">
        <v>16.899999999999999</v>
      </c>
      <c r="BD53" s="66">
        <v>45.9</v>
      </c>
      <c r="BE53" s="66">
        <v>10.199999999999999</v>
      </c>
      <c r="BF53" s="66">
        <v>4.5</v>
      </c>
      <c r="BG53" s="66">
        <v>2.7</v>
      </c>
      <c r="BH53" s="66">
        <v>2.2000000000000002</v>
      </c>
      <c r="BI53" s="66">
        <v>1.1000000000000001</v>
      </c>
      <c r="BJ53" s="66"/>
      <c r="BK53" s="66">
        <v>0.4</v>
      </c>
      <c r="BL53" s="66"/>
      <c r="BM53" s="66">
        <v>20.100000000000001</v>
      </c>
      <c r="BN53" s="66">
        <v>9.8000000000000007</v>
      </c>
      <c r="BO53" s="66"/>
      <c r="BP53" s="67">
        <v>648.79999999999995</v>
      </c>
    </row>
    <row r="54" spans="1:68" x14ac:dyDescent="0.3">
      <c r="A54" s="1"/>
      <c r="B54" s="54" t="s">
        <v>757</v>
      </c>
      <c r="C54" s="66">
        <v>14.6</v>
      </c>
      <c r="D54" s="66"/>
      <c r="E54" s="66">
        <v>8</v>
      </c>
      <c r="F54" s="66">
        <v>13.1</v>
      </c>
      <c r="G54" s="66">
        <v>1.3</v>
      </c>
      <c r="H54" s="66"/>
      <c r="I54" s="66">
        <v>10.199999999999999</v>
      </c>
      <c r="J54" s="66"/>
      <c r="K54" s="66">
        <v>7.1</v>
      </c>
      <c r="L54" s="66"/>
      <c r="M54" s="66">
        <v>4.4000000000000004</v>
      </c>
      <c r="N54" s="66">
        <v>6.6</v>
      </c>
      <c r="O54" s="66">
        <v>3.6</v>
      </c>
      <c r="P54" s="66">
        <v>1.9</v>
      </c>
      <c r="Q54" s="66">
        <v>2.5</v>
      </c>
      <c r="R54" s="66">
        <v>9.9</v>
      </c>
      <c r="S54" s="66">
        <v>19.5</v>
      </c>
      <c r="T54" s="66">
        <v>9.8000000000000007</v>
      </c>
      <c r="U54" s="66">
        <v>7.1</v>
      </c>
      <c r="V54" s="66">
        <v>13.4</v>
      </c>
      <c r="W54" s="66">
        <v>9.1999999999999993</v>
      </c>
      <c r="X54" s="66">
        <v>90.8</v>
      </c>
      <c r="Y54" s="66">
        <v>42.4</v>
      </c>
      <c r="Z54" s="66">
        <v>59.8</v>
      </c>
      <c r="AA54" s="66"/>
      <c r="AB54" s="66">
        <v>4.2</v>
      </c>
      <c r="AC54" s="66">
        <v>2.8</v>
      </c>
      <c r="AD54" s="66">
        <v>8.3000000000000007</v>
      </c>
      <c r="AE54" s="66">
        <v>2.7</v>
      </c>
      <c r="AF54" s="66">
        <v>4.8</v>
      </c>
      <c r="AG54" s="66">
        <v>5.0999999999999996</v>
      </c>
      <c r="AH54" s="66">
        <v>5.0999999999999996</v>
      </c>
      <c r="AI54" s="66">
        <v>7.6</v>
      </c>
      <c r="AJ54" s="66"/>
      <c r="AK54" s="66">
        <v>10.3</v>
      </c>
      <c r="AL54" s="66">
        <v>14.9</v>
      </c>
      <c r="AM54" s="66">
        <v>3.5</v>
      </c>
      <c r="AN54" s="66">
        <v>18.5</v>
      </c>
      <c r="AO54" s="66"/>
      <c r="AP54" s="66"/>
      <c r="AQ54" s="66"/>
      <c r="AR54" s="66">
        <v>2.2999999999999998</v>
      </c>
      <c r="AS54" s="66"/>
      <c r="AT54" s="66"/>
      <c r="AU54" s="66">
        <v>2.8</v>
      </c>
      <c r="AV54" s="66">
        <v>9.8000000000000007</v>
      </c>
      <c r="AW54" s="66">
        <v>53.1</v>
      </c>
      <c r="AX54" s="66"/>
      <c r="AY54" s="66">
        <v>47.3</v>
      </c>
      <c r="AZ54" s="66"/>
      <c r="BA54" s="66">
        <v>0.6</v>
      </c>
      <c r="BB54" s="66"/>
      <c r="BC54" s="66">
        <v>15.8</v>
      </c>
      <c r="BD54" s="66">
        <v>43</v>
      </c>
      <c r="BE54" s="66">
        <v>10.199999999999999</v>
      </c>
      <c r="BF54" s="66">
        <v>4.5</v>
      </c>
      <c r="BG54" s="66">
        <v>2.7</v>
      </c>
      <c r="BH54" s="66">
        <v>2.2000000000000002</v>
      </c>
      <c r="BI54" s="66">
        <v>1.1000000000000001</v>
      </c>
      <c r="BJ54" s="66"/>
      <c r="BK54" s="66">
        <v>0.4</v>
      </c>
      <c r="BL54" s="66"/>
      <c r="BM54" s="66">
        <v>19.899999999999999</v>
      </c>
      <c r="BN54" s="66">
        <v>9.6</v>
      </c>
      <c r="BO54" s="66"/>
      <c r="BP54" s="67">
        <v>648.29999999999995</v>
      </c>
    </row>
    <row r="55" spans="1:68" x14ac:dyDescent="0.3">
      <c r="A55" s="1"/>
      <c r="B55" s="56" t="s">
        <v>980</v>
      </c>
      <c r="C55" s="68">
        <v>15</v>
      </c>
      <c r="D55" s="68"/>
      <c r="E55" s="68">
        <v>7.8</v>
      </c>
      <c r="F55" s="68">
        <v>7.6</v>
      </c>
      <c r="G55" s="68">
        <v>1.3</v>
      </c>
      <c r="H55" s="68"/>
      <c r="I55" s="68">
        <v>10.4</v>
      </c>
      <c r="J55" s="68"/>
      <c r="K55" s="68">
        <v>7.2</v>
      </c>
      <c r="L55" s="68"/>
      <c r="M55" s="68">
        <v>4.7</v>
      </c>
      <c r="N55" s="68">
        <v>6.9</v>
      </c>
      <c r="O55" s="68">
        <v>3.6</v>
      </c>
      <c r="P55" s="68">
        <v>1.9</v>
      </c>
      <c r="Q55" s="68">
        <v>2.5</v>
      </c>
      <c r="R55" s="68">
        <v>10</v>
      </c>
      <c r="S55" s="68">
        <v>20.100000000000001</v>
      </c>
      <c r="T55" s="68">
        <v>9.6</v>
      </c>
      <c r="U55" s="68">
        <v>7.1</v>
      </c>
      <c r="V55" s="68">
        <v>11.6</v>
      </c>
      <c r="W55" s="68">
        <v>6.9</v>
      </c>
      <c r="X55" s="68">
        <v>95.2</v>
      </c>
      <c r="Y55" s="68">
        <v>38.200000000000003</v>
      </c>
      <c r="Z55" s="68">
        <v>54.2</v>
      </c>
      <c r="AA55" s="68"/>
      <c r="AB55" s="68">
        <v>5</v>
      </c>
      <c r="AC55" s="68">
        <v>2.7</v>
      </c>
      <c r="AD55" s="68">
        <v>8.3000000000000007</v>
      </c>
      <c r="AE55" s="68">
        <v>2.7</v>
      </c>
      <c r="AF55" s="68">
        <v>4.8</v>
      </c>
      <c r="AG55" s="68">
        <v>5.0999999999999996</v>
      </c>
      <c r="AH55" s="68">
        <v>5.0999999999999996</v>
      </c>
      <c r="AI55" s="68">
        <v>7.6</v>
      </c>
      <c r="AJ55" s="68"/>
      <c r="AK55" s="68">
        <v>8.8000000000000007</v>
      </c>
      <c r="AL55" s="68">
        <v>13.4</v>
      </c>
      <c r="AM55" s="68">
        <v>3.5</v>
      </c>
      <c r="AN55" s="68">
        <v>18.5</v>
      </c>
      <c r="AO55" s="68"/>
      <c r="AP55" s="68"/>
      <c r="AQ55" s="68"/>
      <c r="AR55" s="68">
        <v>2.4</v>
      </c>
      <c r="AS55" s="68"/>
      <c r="AT55" s="68"/>
      <c r="AU55" s="68">
        <v>2.9</v>
      </c>
      <c r="AV55" s="68">
        <v>9.9</v>
      </c>
      <c r="AW55" s="68">
        <v>38.1</v>
      </c>
      <c r="AX55" s="68"/>
      <c r="AY55" s="68">
        <v>42</v>
      </c>
      <c r="AZ55" s="68"/>
      <c r="BA55" s="68">
        <v>0.6</v>
      </c>
      <c r="BB55" s="68"/>
      <c r="BC55" s="68">
        <v>14.7</v>
      </c>
      <c r="BD55" s="68">
        <v>40</v>
      </c>
      <c r="BE55" s="68">
        <v>10.199999999999999</v>
      </c>
      <c r="BF55" s="68">
        <v>4.5</v>
      </c>
      <c r="BG55" s="68">
        <v>2.7</v>
      </c>
      <c r="BH55" s="68">
        <v>2.2000000000000002</v>
      </c>
      <c r="BI55" s="68">
        <v>1.1000000000000001</v>
      </c>
      <c r="BJ55" s="68"/>
      <c r="BK55" s="68">
        <v>0.4</v>
      </c>
      <c r="BL55" s="68"/>
      <c r="BM55" s="68">
        <v>20</v>
      </c>
      <c r="BN55" s="68">
        <v>9.5</v>
      </c>
      <c r="BO55" s="68"/>
      <c r="BP55" s="69">
        <v>608.5</v>
      </c>
    </row>
    <row r="56" spans="1:68" ht="15.6" x14ac:dyDescent="0.3">
      <c r="A56" s="1"/>
      <c r="B56" s="70" t="s">
        <v>981</v>
      </c>
      <c r="C56" s="71">
        <v>355.2</v>
      </c>
      <c r="D56" s="71">
        <v>0</v>
      </c>
      <c r="E56" s="71">
        <v>182.3</v>
      </c>
      <c r="F56" s="71">
        <v>325</v>
      </c>
      <c r="G56" s="71">
        <v>29.7</v>
      </c>
      <c r="H56" s="71">
        <v>3.35</v>
      </c>
      <c r="I56" s="71">
        <v>228.9</v>
      </c>
      <c r="J56" s="71">
        <v>8.4</v>
      </c>
      <c r="K56" s="71">
        <v>166.05</v>
      </c>
      <c r="L56" s="71">
        <v>0</v>
      </c>
      <c r="M56" s="71">
        <v>105.95</v>
      </c>
      <c r="N56" s="71">
        <v>153.25</v>
      </c>
      <c r="O56" s="71">
        <v>72.5</v>
      </c>
      <c r="P56" s="71">
        <v>46.7</v>
      </c>
      <c r="Q56" s="71">
        <v>61.95</v>
      </c>
      <c r="R56" s="71">
        <v>240.05</v>
      </c>
      <c r="S56" s="71">
        <v>434.45</v>
      </c>
      <c r="T56" s="71">
        <v>253.95</v>
      </c>
      <c r="U56" s="71">
        <v>173.55</v>
      </c>
      <c r="V56" s="71">
        <v>390.15</v>
      </c>
      <c r="W56" s="71">
        <v>309.25</v>
      </c>
      <c r="X56" s="71">
        <v>1611.85</v>
      </c>
      <c r="Y56" s="71">
        <v>1461.85</v>
      </c>
      <c r="Z56" s="71">
        <v>1529.85</v>
      </c>
      <c r="AA56" s="71">
        <v>251.8</v>
      </c>
      <c r="AB56" s="71">
        <v>226.45</v>
      </c>
      <c r="AC56" s="71">
        <v>176.4</v>
      </c>
      <c r="AD56" s="71">
        <v>206.85</v>
      </c>
      <c r="AE56" s="71">
        <v>65.95</v>
      </c>
      <c r="AF56" s="71">
        <v>114.3</v>
      </c>
      <c r="AG56" s="71">
        <v>126.7</v>
      </c>
      <c r="AH56" s="71">
        <v>127.7</v>
      </c>
      <c r="AI56" s="71">
        <v>176.2</v>
      </c>
      <c r="AJ56" s="71">
        <v>452.65</v>
      </c>
      <c r="AK56" s="71">
        <v>343.15</v>
      </c>
      <c r="AL56" s="71">
        <v>399.55</v>
      </c>
      <c r="AM56" s="71">
        <v>82</v>
      </c>
      <c r="AN56" s="71">
        <v>444</v>
      </c>
      <c r="AO56" s="71">
        <v>0</v>
      </c>
      <c r="AP56" s="71">
        <v>1959.55</v>
      </c>
      <c r="AQ56" s="71">
        <v>2.5499999999999998</v>
      </c>
      <c r="AR56" s="71">
        <v>52.6</v>
      </c>
      <c r="AS56" s="71">
        <v>118.35</v>
      </c>
      <c r="AT56" s="71">
        <v>121.5</v>
      </c>
      <c r="AU56" s="71">
        <v>81.7</v>
      </c>
      <c r="AV56" s="71">
        <v>238.2</v>
      </c>
      <c r="AW56" s="71">
        <v>1388.7</v>
      </c>
      <c r="AX56" s="71">
        <v>1071.4000000000001</v>
      </c>
      <c r="AY56" s="71">
        <v>1337.5</v>
      </c>
      <c r="AZ56" s="71">
        <v>796.8</v>
      </c>
      <c r="BA56" s="71">
        <v>11.1</v>
      </c>
      <c r="BB56" s="71">
        <v>145.55000000000001</v>
      </c>
      <c r="BC56" s="71">
        <v>463.45</v>
      </c>
      <c r="BD56" s="71">
        <v>1321.45</v>
      </c>
      <c r="BE56" s="71">
        <v>246.4</v>
      </c>
      <c r="BF56" s="71">
        <v>37.9</v>
      </c>
      <c r="BG56" s="71">
        <v>26.35</v>
      </c>
      <c r="BH56" s="71">
        <v>52.6</v>
      </c>
      <c r="BI56" s="71">
        <v>10.15</v>
      </c>
      <c r="BJ56" s="71">
        <v>118.75</v>
      </c>
      <c r="BK56" s="71">
        <v>9.6</v>
      </c>
      <c r="BL56" s="71">
        <v>0</v>
      </c>
      <c r="BM56" s="71">
        <v>481.9</v>
      </c>
      <c r="BN56" s="71">
        <v>239.2</v>
      </c>
      <c r="BO56" s="71">
        <v>97.15</v>
      </c>
      <c r="BP56" s="71">
        <v>21768.3</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490</v>
      </c>
      <c r="M70" s="1">
        <v>893.4</v>
      </c>
      <c r="N70" s="1">
        <v>4.1041330742409832</v>
      </c>
      <c r="O70" s="1" t="s">
        <v>982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489</v>
      </c>
      <c r="M71" s="1">
        <v>4770.8500000000004</v>
      </c>
      <c r="N71" s="1">
        <v>21.916502437029994</v>
      </c>
      <c r="O71" s="1" t="s">
        <v>983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491</v>
      </c>
      <c r="M72" s="1">
        <v>5144.45</v>
      </c>
      <c r="N72" s="1">
        <v>23.632759563218073</v>
      </c>
      <c r="O72" s="1" t="s">
        <v>984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492</v>
      </c>
      <c r="M73" s="1">
        <v>10959.6</v>
      </c>
      <c r="N73" s="1">
        <v>50.346604925510952</v>
      </c>
      <c r="O73" s="1" t="s">
        <v>985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2"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21" x14ac:dyDescent="0.4">
      <c r="A5" s="1"/>
      <c r="B5" s="207" t="s">
        <v>986</v>
      </c>
      <c r="C5" s="207"/>
      <c r="D5" s="207"/>
      <c r="E5" s="207"/>
      <c r="F5" s="207"/>
      <c r="G5" s="207"/>
      <c r="H5" s="207"/>
      <c r="I5" s="207"/>
    </row>
    <row r="6" spans="1:9" ht="43.95" customHeight="1" x14ac:dyDescent="0.3">
      <c r="A6" s="1"/>
      <c r="B6" s="206" t="s">
        <v>483</v>
      </c>
      <c r="C6" s="206" t="s">
        <v>541</v>
      </c>
      <c r="D6" s="206" t="s">
        <v>136</v>
      </c>
      <c r="E6" s="206" t="s">
        <v>542</v>
      </c>
      <c r="F6" s="206" t="s">
        <v>539</v>
      </c>
      <c r="G6" s="206" t="s">
        <v>540</v>
      </c>
      <c r="H6" s="206" t="s">
        <v>543</v>
      </c>
      <c r="I6" s="63" t="s">
        <v>987</v>
      </c>
    </row>
    <row r="7" spans="1:9" x14ac:dyDescent="0.3">
      <c r="A7" s="1"/>
      <c r="B7" s="206"/>
      <c r="C7" s="63" t="s">
        <v>939</v>
      </c>
      <c r="D7" s="63" t="s">
        <v>940</v>
      </c>
      <c r="E7" s="63" t="s">
        <v>941</v>
      </c>
      <c r="F7" s="63" t="s">
        <v>943</v>
      </c>
      <c r="G7" s="63" t="s">
        <v>988</v>
      </c>
      <c r="H7" s="63" t="s">
        <v>959</v>
      </c>
      <c r="I7" s="63" t="s">
        <v>702</v>
      </c>
    </row>
    <row r="8" spans="1:9" x14ac:dyDescent="0.3">
      <c r="A8" s="1"/>
      <c r="B8" s="50" t="s">
        <v>961</v>
      </c>
      <c r="C8" s="64">
        <v>14.5</v>
      </c>
      <c r="D8" s="64"/>
      <c r="E8" s="64">
        <v>8.3000000000000007</v>
      </c>
      <c r="F8" s="64">
        <v>9.6</v>
      </c>
      <c r="G8" s="64"/>
      <c r="H8" s="64"/>
      <c r="I8" s="65">
        <v>32.4</v>
      </c>
    </row>
    <row r="9" spans="1:9" x14ac:dyDescent="0.3">
      <c r="A9" s="1"/>
      <c r="B9" s="54" t="s">
        <v>962</v>
      </c>
      <c r="C9" s="66">
        <v>14.4</v>
      </c>
      <c r="D9" s="66"/>
      <c r="E9" s="66">
        <v>7.3</v>
      </c>
      <c r="F9" s="66">
        <v>9.4</v>
      </c>
      <c r="G9" s="66"/>
      <c r="H9" s="66"/>
      <c r="I9" s="67">
        <v>31.1</v>
      </c>
    </row>
    <row r="10" spans="1:9" x14ac:dyDescent="0.3">
      <c r="A10" s="1"/>
      <c r="B10" s="54" t="s">
        <v>963</v>
      </c>
      <c r="C10" s="66">
        <v>14.5</v>
      </c>
      <c r="D10" s="66"/>
      <c r="E10" s="66">
        <v>8.1999999999999993</v>
      </c>
      <c r="F10" s="66">
        <v>9.5</v>
      </c>
      <c r="G10" s="66"/>
      <c r="H10" s="66"/>
      <c r="I10" s="67">
        <v>32.200000000000003</v>
      </c>
    </row>
    <row r="11" spans="1:9" x14ac:dyDescent="0.3">
      <c r="A11" s="1"/>
      <c r="B11" s="54" t="s">
        <v>964</v>
      </c>
      <c r="C11" s="66">
        <v>14.5</v>
      </c>
      <c r="D11" s="66"/>
      <c r="E11" s="66">
        <v>8.5</v>
      </c>
      <c r="F11" s="66">
        <v>9.4</v>
      </c>
      <c r="G11" s="66"/>
      <c r="H11" s="66"/>
      <c r="I11" s="67">
        <v>32.4</v>
      </c>
    </row>
    <row r="12" spans="1:9" x14ac:dyDescent="0.3">
      <c r="A12" s="1"/>
      <c r="B12" s="54" t="s">
        <v>965</v>
      </c>
      <c r="C12" s="66">
        <v>14.5</v>
      </c>
      <c r="D12" s="66"/>
      <c r="E12" s="66">
        <v>8.1999999999999993</v>
      </c>
      <c r="F12" s="66">
        <v>9.3000000000000007</v>
      </c>
      <c r="G12" s="66"/>
      <c r="H12" s="66"/>
      <c r="I12" s="67">
        <v>32</v>
      </c>
    </row>
    <row r="13" spans="1:9" x14ac:dyDescent="0.3">
      <c r="A13" s="1"/>
      <c r="B13" s="54" t="s">
        <v>966</v>
      </c>
      <c r="C13" s="66">
        <v>14</v>
      </c>
      <c r="D13" s="66"/>
      <c r="E13" s="66">
        <v>8.4</v>
      </c>
      <c r="F13" s="66">
        <v>8.9</v>
      </c>
      <c r="G13" s="66"/>
      <c r="H13" s="66"/>
      <c r="I13" s="67">
        <v>31.3</v>
      </c>
    </row>
    <row r="14" spans="1:9" x14ac:dyDescent="0.3">
      <c r="A14" s="1"/>
      <c r="B14" s="54" t="s">
        <v>967</v>
      </c>
      <c r="C14" s="66">
        <v>14.5</v>
      </c>
      <c r="D14" s="66"/>
      <c r="E14" s="66">
        <v>8</v>
      </c>
      <c r="F14" s="66">
        <v>9.1999999999999993</v>
      </c>
      <c r="G14" s="66"/>
      <c r="H14" s="66"/>
      <c r="I14" s="67">
        <v>31.7</v>
      </c>
    </row>
    <row r="15" spans="1:9" x14ac:dyDescent="0.3">
      <c r="A15" s="1"/>
      <c r="B15" s="56" t="s">
        <v>968</v>
      </c>
      <c r="C15" s="68">
        <v>14</v>
      </c>
      <c r="D15" s="68"/>
      <c r="E15" s="68">
        <v>8.6</v>
      </c>
      <c r="F15" s="68">
        <v>9.6</v>
      </c>
      <c r="G15" s="68"/>
      <c r="H15" s="68"/>
      <c r="I15" s="69">
        <v>32.200000000000003</v>
      </c>
    </row>
    <row r="16" spans="1:9" x14ac:dyDescent="0.3">
      <c r="A16" s="1"/>
      <c r="B16" s="50" t="s">
        <v>969</v>
      </c>
      <c r="C16" s="64">
        <v>14.5</v>
      </c>
      <c r="D16" s="64"/>
      <c r="E16" s="64">
        <v>8</v>
      </c>
      <c r="F16" s="64">
        <v>9.6</v>
      </c>
      <c r="G16" s="64"/>
      <c r="H16" s="64"/>
      <c r="I16" s="65">
        <v>32.1</v>
      </c>
    </row>
    <row r="17" spans="1:9" x14ac:dyDescent="0.3">
      <c r="A17" s="1"/>
      <c r="B17" s="54" t="s">
        <v>970</v>
      </c>
      <c r="C17" s="66">
        <v>14.5</v>
      </c>
      <c r="D17" s="66"/>
      <c r="E17" s="66">
        <v>8.6999999999999993</v>
      </c>
      <c r="F17" s="66">
        <v>9.6</v>
      </c>
      <c r="G17" s="66"/>
      <c r="H17" s="66"/>
      <c r="I17" s="67">
        <v>32.799999999999997</v>
      </c>
    </row>
    <row r="18" spans="1:9" x14ac:dyDescent="0.3">
      <c r="A18" s="1"/>
      <c r="B18" s="54" t="s">
        <v>971</v>
      </c>
      <c r="C18" s="66">
        <v>14.5</v>
      </c>
      <c r="D18" s="66"/>
      <c r="E18" s="66">
        <v>8.4</v>
      </c>
      <c r="F18" s="66">
        <v>9.6</v>
      </c>
      <c r="G18" s="66"/>
      <c r="H18" s="66"/>
      <c r="I18" s="67">
        <v>32.5</v>
      </c>
    </row>
    <row r="19" spans="1:9" x14ac:dyDescent="0.3">
      <c r="A19" s="1"/>
      <c r="B19" s="54" t="s">
        <v>972</v>
      </c>
      <c r="C19" s="66">
        <v>14.5</v>
      </c>
      <c r="D19" s="66"/>
      <c r="E19" s="66">
        <v>8.8000000000000007</v>
      </c>
      <c r="F19" s="66">
        <v>9.1</v>
      </c>
      <c r="G19" s="66"/>
      <c r="H19" s="66"/>
      <c r="I19" s="67">
        <v>32.4</v>
      </c>
    </row>
    <row r="20" spans="1:9" x14ac:dyDescent="0.3">
      <c r="A20" s="1"/>
      <c r="B20" s="54" t="s">
        <v>973</v>
      </c>
      <c r="C20" s="66">
        <v>14.5</v>
      </c>
      <c r="D20" s="66"/>
      <c r="E20" s="66">
        <v>8.6999999999999993</v>
      </c>
      <c r="F20" s="66">
        <v>9.5</v>
      </c>
      <c r="G20" s="66"/>
      <c r="H20" s="66"/>
      <c r="I20" s="67">
        <v>32.700000000000003</v>
      </c>
    </row>
    <row r="21" spans="1:9" x14ac:dyDescent="0.3">
      <c r="A21" s="1"/>
      <c r="B21" s="54" t="s">
        <v>974</v>
      </c>
      <c r="C21" s="66">
        <v>14.5</v>
      </c>
      <c r="D21" s="66"/>
      <c r="E21" s="66">
        <v>8.8000000000000007</v>
      </c>
      <c r="F21" s="66">
        <v>9.6</v>
      </c>
      <c r="G21" s="66"/>
      <c r="H21" s="66"/>
      <c r="I21" s="67">
        <v>32.9</v>
      </c>
    </row>
    <row r="22" spans="1:9" x14ac:dyDescent="0.3">
      <c r="A22" s="1"/>
      <c r="B22" s="54" t="s">
        <v>975</v>
      </c>
      <c r="C22" s="66">
        <v>14.7</v>
      </c>
      <c r="D22" s="66"/>
      <c r="E22" s="66">
        <v>8.1</v>
      </c>
      <c r="F22" s="66">
        <v>9.6999999999999993</v>
      </c>
      <c r="G22" s="66"/>
      <c r="H22" s="66"/>
      <c r="I22" s="67">
        <v>32.5</v>
      </c>
    </row>
    <row r="23" spans="1:9" x14ac:dyDescent="0.3">
      <c r="A23" s="1"/>
      <c r="B23" s="56" t="s">
        <v>976</v>
      </c>
      <c r="C23" s="68">
        <v>14.7</v>
      </c>
      <c r="D23" s="68"/>
      <c r="E23" s="68">
        <v>8.5</v>
      </c>
      <c r="F23" s="68">
        <v>9.3000000000000007</v>
      </c>
      <c r="G23" s="68"/>
      <c r="H23" s="68"/>
      <c r="I23" s="69">
        <v>32.5</v>
      </c>
    </row>
    <row r="24" spans="1:9" x14ac:dyDescent="0.3">
      <c r="A24" s="1"/>
      <c r="B24" s="50" t="s">
        <v>977</v>
      </c>
      <c r="C24" s="64">
        <v>14.8</v>
      </c>
      <c r="D24" s="64"/>
      <c r="E24" s="64">
        <v>7.1</v>
      </c>
      <c r="F24" s="64">
        <v>9.6999999999999993</v>
      </c>
      <c r="G24" s="64"/>
      <c r="H24" s="64"/>
      <c r="I24" s="65">
        <v>31.6</v>
      </c>
    </row>
    <row r="25" spans="1:9" x14ac:dyDescent="0.3">
      <c r="A25" s="1"/>
      <c r="B25" s="54" t="s">
        <v>978</v>
      </c>
      <c r="C25" s="66">
        <v>15</v>
      </c>
      <c r="D25" s="66"/>
      <c r="E25" s="66">
        <v>6.7</v>
      </c>
      <c r="F25" s="66">
        <v>8.4</v>
      </c>
      <c r="G25" s="66"/>
      <c r="H25" s="66"/>
      <c r="I25" s="67">
        <v>30.1</v>
      </c>
    </row>
    <row r="26" spans="1:9" x14ac:dyDescent="0.3">
      <c r="A26" s="1"/>
      <c r="B26" s="54" t="s">
        <v>979</v>
      </c>
      <c r="C26" s="66">
        <v>15</v>
      </c>
      <c r="D26" s="66"/>
      <c r="E26" s="66">
        <v>6.8</v>
      </c>
      <c r="F26" s="66">
        <v>9.8000000000000007</v>
      </c>
      <c r="G26" s="66"/>
      <c r="H26" s="66"/>
      <c r="I26" s="67">
        <v>31.6</v>
      </c>
    </row>
    <row r="27" spans="1:9" x14ac:dyDescent="0.3">
      <c r="A27" s="1"/>
      <c r="B27" s="54" t="s">
        <v>730</v>
      </c>
      <c r="C27" s="66">
        <v>15</v>
      </c>
      <c r="D27" s="66"/>
      <c r="E27" s="66">
        <v>6.3</v>
      </c>
      <c r="F27" s="66">
        <v>9.4</v>
      </c>
      <c r="G27" s="66"/>
      <c r="H27" s="66"/>
      <c r="I27" s="67">
        <v>30.7</v>
      </c>
    </row>
    <row r="28" spans="1:9" x14ac:dyDescent="0.3">
      <c r="A28" s="1"/>
      <c r="B28" s="54" t="s">
        <v>731</v>
      </c>
      <c r="C28" s="66">
        <v>15</v>
      </c>
      <c r="D28" s="66"/>
      <c r="E28" s="66">
        <v>6.3</v>
      </c>
      <c r="F28" s="66">
        <v>9.1</v>
      </c>
      <c r="G28" s="66"/>
      <c r="H28" s="66"/>
      <c r="I28" s="67">
        <v>30.4</v>
      </c>
    </row>
    <row r="29" spans="1:9" x14ac:dyDescent="0.3">
      <c r="A29" s="1"/>
      <c r="B29" s="54" t="s">
        <v>732</v>
      </c>
      <c r="C29" s="66">
        <v>15</v>
      </c>
      <c r="D29" s="66"/>
      <c r="E29" s="66">
        <v>6.6</v>
      </c>
      <c r="F29" s="66">
        <v>8.8000000000000007</v>
      </c>
      <c r="G29" s="66"/>
      <c r="H29" s="66"/>
      <c r="I29" s="67">
        <v>30.4</v>
      </c>
    </row>
    <row r="30" spans="1:9" x14ac:dyDescent="0.3">
      <c r="A30" s="1"/>
      <c r="B30" s="54" t="s">
        <v>733</v>
      </c>
      <c r="C30" s="66">
        <v>15.1</v>
      </c>
      <c r="D30" s="66"/>
      <c r="E30" s="66">
        <v>6.3</v>
      </c>
      <c r="F30" s="66">
        <v>9.6</v>
      </c>
      <c r="G30" s="66"/>
      <c r="H30" s="66"/>
      <c r="I30" s="67">
        <v>31</v>
      </c>
    </row>
    <row r="31" spans="1:9" x14ac:dyDescent="0.3">
      <c r="A31" s="1"/>
      <c r="B31" s="56" t="s">
        <v>734</v>
      </c>
      <c r="C31" s="68">
        <v>14.8</v>
      </c>
      <c r="D31" s="68"/>
      <c r="E31" s="68">
        <v>6</v>
      </c>
      <c r="F31" s="68">
        <v>8.9</v>
      </c>
      <c r="G31" s="68"/>
      <c r="H31" s="68"/>
      <c r="I31" s="69">
        <v>29.7</v>
      </c>
    </row>
    <row r="32" spans="1:9" x14ac:dyDescent="0.3">
      <c r="A32" s="1"/>
      <c r="B32" s="50" t="s">
        <v>735</v>
      </c>
      <c r="C32" s="64">
        <v>15</v>
      </c>
      <c r="D32" s="64"/>
      <c r="E32" s="64">
        <v>6.1</v>
      </c>
      <c r="F32" s="64">
        <v>8.6999999999999993</v>
      </c>
      <c r="G32" s="64"/>
      <c r="H32" s="64"/>
      <c r="I32" s="65">
        <v>29.8</v>
      </c>
    </row>
    <row r="33" spans="1:9" x14ac:dyDescent="0.3">
      <c r="A33" s="1"/>
      <c r="B33" s="54" t="s">
        <v>736</v>
      </c>
      <c r="C33" s="66">
        <v>15</v>
      </c>
      <c r="D33" s="66"/>
      <c r="E33" s="66">
        <v>6</v>
      </c>
      <c r="F33" s="66">
        <v>8.9</v>
      </c>
      <c r="G33" s="66"/>
      <c r="H33" s="66"/>
      <c r="I33" s="67">
        <v>29.9</v>
      </c>
    </row>
    <row r="34" spans="1:9" x14ac:dyDescent="0.3">
      <c r="A34" s="1"/>
      <c r="B34" s="54" t="s">
        <v>737</v>
      </c>
      <c r="C34" s="66">
        <v>15.2</v>
      </c>
      <c r="D34" s="66"/>
      <c r="E34" s="66">
        <v>6.1</v>
      </c>
      <c r="F34" s="66">
        <v>9.1999999999999993</v>
      </c>
      <c r="G34" s="66"/>
      <c r="H34" s="66"/>
      <c r="I34" s="67">
        <v>30.5</v>
      </c>
    </row>
    <row r="35" spans="1:9" x14ac:dyDescent="0.3">
      <c r="A35" s="1"/>
      <c r="B35" s="54" t="s">
        <v>738</v>
      </c>
      <c r="C35" s="66">
        <v>15</v>
      </c>
      <c r="D35" s="66"/>
      <c r="E35" s="66">
        <v>6.3</v>
      </c>
      <c r="F35" s="66">
        <v>8.1</v>
      </c>
      <c r="G35" s="66"/>
      <c r="H35" s="66"/>
      <c r="I35" s="67">
        <v>29.4</v>
      </c>
    </row>
    <row r="36" spans="1:9" x14ac:dyDescent="0.3">
      <c r="A36" s="1"/>
      <c r="B36" s="54" t="s">
        <v>739</v>
      </c>
      <c r="C36" s="66">
        <v>15</v>
      </c>
      <c r="D36" s="66"/>
      <c r="E36" s="66">
        <v>6.6</v>
      </c>
      <c r="F36" s="66">
        <v>9.1999999999999993</v>
      </c>
      <c r="G36" s="66"/>
      <c r="H36" s="66"/>
      <c r="I36" s="67">
        <v>30.8</v>
      </c>
    </row>
    <row r="37" spans="1:9" x14ac:dyDescent="0.3">
      <c r="A37" s="1"/>
      <c r="B37" s="54" t="s">
        <v>740</v>
      </c>
      <c r="C37" s="66">
        <v>14.8</v>
      </c>
      <c r="D37" s="66"/>
      <c r="E37" s="66">
        <v>6.7</v>
      </c>
      <c r="F37" s="66">
        <v>9.3000000000000007</v>
      </c>
      <c r="G37" s="66"/>
      <c r="H37" s="66"/>
      <c r="I37" s="67">
        <v>30.8</v>
      </c>
    </row>
    <row r="38" spans="1:9" x14ac:dyDescent="0.3">
      <c r="A38" s="1"/>
      <c r="B38" s="54" t="s">
        <v>741</v>
      </c>
      <c r="C38" s="66">
        <v>15.1</v>
      </c>
      <c r="D38" s="66"/>
      <c r="E38" s="66">
        <v>7.3</v>
      </c>
      <c r="F38" s="66">
        <v>9.1999999999999993</v>
      </c>
      <c r="G38" s="66"/>
      <c r="H38" s="66"/>
      <c r="I38" s="67">
        <v>31.6</v>
      </c>
    </row>
    <row r="39" spans="1:9" x14ac:dyDescent="0.3">
      <c r="A39" s="1"/>
      <c r="B39" s="56" t="s">
        <v>742</v>
      </c>
      <c r="C39" s="68">
        <v>15</v>
      </c>
      <c r="D39" s="68"/>
      <c r="E39" s="68">
        <v>7.9</v>
      </c>
      <c r="F39" s="68">
        <v>9.1999999999999993</v>
      </c>
      <c r="G39" s="68"/>
      <c r="H39" s="68"/>
      <c r="I39" s="69">
        <v>32.1</v>
      </c>
    </row>
    <row r="40" spans="1:9" x14ac:dyDescent="0.3">
      <c r="A40" s="1"/>
      <c r="B40" s="50" t="s">
        <v>743</v>
      </c>
      <c r="C40" s="64">
        <v>15</v>
      </c>
      <c r="D40" s="64"/>
      <c r="E40" s="64">
        <v>7.9</v>
      </c>
      <c r="F40" s="64">
        <v>9.9</v>
      </c>
      <c r="G40" s="64"/>
      <c r="H40" s="64"/>
      <c r="I40" s="65">
        <v>32.799999999999997</v>
      </c>
    </row>
    <row r="41" spans="1:9" x14ac:dyDescent="0.3">
      <c r="A41" s="1"/>
      <c r="B41" s="54" t="s">
        <v>744</v>
      </c>
      <c r="C41" s="66">
        <v>15</v>
      </c>
      <c r="D41" s="66"/>
      <c r="E41" s="66">
        <v>8.1</v>
      </c>
      <c r="F41" s="66">
        <v>9</v>
      </c>
      <c r="G41" s="66"/>
      <c r="H41" s="66"/>
      <c r="I41" s="67">
        <v>32.1</v>
      </c>
    </row>
    <row r="42" spans="1:9" x14ac:dyDescent="0.3">
      <c r="A42" s="1"/>
      <c r="B42" s="54" t="s">
        <v>745</v>
      </c>
      <c r="C42" s="66">
        <v>14.9</v>
      </c>
      <c r="D42" s="66"/>
      <c r="E42" s="66">
        <v>8.1</v>
      </c>
      <c r="F42" s="66">
        <v>9.3000000000000007</v>
      </c>
      <c r="G42" s="66"/>
      <c r="H42" s="66"/>
      <c r="I42" s="67">
        <v>32.299999999999997</v>
      </c>
    </row>
    <row r="43" spans="1:9" x14ac:dyDescent="0.3">
      <c r="A43" s="1"/>
      <c r="B43" s="54" t="s">
        <v>746</v>
      </c>
      <c r="C43" s="66">
        <v>14.7</v>
      </c>
      <c r="D43" s="66"/>
      <c r="E43" s="66">
        <v>8.6</v>
      </c>
      <c r="F43" s="66">
        <v>9.1999999999999993</v>
      </c>
      <c r="G43" s="66"/>
      <c r="H43" s="66"/>
      <c r="I43" s="67">
        <v>32.5</v>
      </c>
    </row>
    <row r="44" spans="1:9" x14ac:dyDescent="0.3">
      <c r="A44" s="1"/>
      <c r="B44" s="54" t="s">
        <v>747</v>
      </c>
      <c r="C44" s="66">
        <v>15</v>
      </c>
      <c r="D44" s="66"/>
      <c r="E44" s="66">
        <v>8</v>
      </c>
      <c r="F44" s="66">
        <v>10.3</v>
      </c>
      <c r="G44" s="66"/>
      <c r="H44" s="66"/>
      <c r="I44" s="67">
        <v>33.299999999999997</v>
      </c>
    </row>
    <row r="45" spans="1:9" x14ac:dyDescent="0.3">
      <c r="A45" s="1"/>
      <c r="B45" s="54" t="s">
        <v>748</v>
      </c>
      <c r="C45" s="66">
        <v>15</v>
      </c>
      <c r="D45" s="66"/>
      <c r="E45" s="66">
        <v>7.3</v>
      </c>
      <c r="F45" s="66">
        <v>10.4</v>
      </c>
      <c r="G45" s="66"/>
      <c r="H45" s="66"/>
      <c r="I45" s="67">
        <v>32.700000000000003</v>
      </c>
    </row>
    <row r="46" spans="1:9" x14ac:dyDescent="0.3">
      <c r="A46" s="1"/>
      <c r="B46" s="54" t="s">
        <v>749</v>
      </c>
      <c r="C46" s="66">
        <v>15.1</v>
      </c>
      <c r="D46" s="66"/>
      <c r="E46" s="66">
        <v>7.1</v>
      </c>
      <c r="F46" s="66">
        <v>10.4</v>
      </c>
      <c r="G46" s="66"/>
      <c r="H46" s="66"/>
      <c r="I46" s="67">
        <v>32.6</v>
      </c>
    </row>
    <row r="47" spans="1:9" x14ac:dyDescent="0.3">
      <c r="A47" s="1"/>
      <c r="B47" s="56" t="s">
        <v>750</v>
      </c>
      <c r="C47" s="68">
        <v>15</v>
      </c>
      <c r="D47" s="68"/>
      <c r="E47" s="68">
        <v>7.9</v>
      </c>
      <c r="F47" s="68">
        <v>10.4</v>
      </c>
      <c r="G47" s="68"/>
      <c r="H47" s="68"/>
      <c r="I47" s="69">
        <v>33.299999999999997</v>
      </c>
    </row>
    <row r="48" spans="1:9" x14ac:dyDescent="0.3">
      <c r="A48" s="1"/>
      <c r="B48" s="50" t="s">
        <v>751</v>
      </c>
      <c r="C48" s="64">
        <v>15</v>
      </c>
      <c r="D48" s="64"/>
      <c r="E48" s="64">
        <v>7.9</v>
      </c>
      <c r="F48" s="64">
        <v>10.5</v>
      </c>
      <c r="G48" s="64"/>
      <c r="H48" s="64"/>
      <c r="I48" s="65">
        <v>33.4</v>
      </c>
    </row>
    <row r="49" spans="1:9" x14ac:dyDescent="0.3">
      <c r="A49" s="1"/>
      <c r="B49" s="54" t="s">
        <v>752</v>
      </c>
      <c r="C49" s="66">
        <v>15</v>
      </c>
      <c r="D49" s="66"/>
      <c r="E49" s="66">
        <v>7.3</v>
      </c>
      <c r="F49" s="66">
        <v>10.199999999999999</v>
      </c>
      <c r="G49" s="66"/>
      <c r="H49" s="66"/>
      <c r="I49" s="67">
        <v>32.5</v>
      </c>
    </row>
    <row r="50" spans="1:9" x14ac:dyDescent="0.3">
      <c r="A50" s="1"/>
      <c r="B50" s="54" t="s">
        <v>753</v>
      </c>
      <c r="C50" s="66">
        <v>15</v>
      </c>
      <c r="D50" s="66"/>
      <c r="E50" s="66">
        <v>7.5</v>
      </c>
      <c r="F50" s="66">
        <v>10.3</v>
      </c>
      <c r="G50" s="66"/>
      <c r="H50" s="66"/>
      <c r="I50" s="67">
        <v>32.799999999999997</v>
      </c>
    </row>
    <row r="51" spans="1:9" x14ac:dyDescent="0.3">
      <c r="A51" s="1"/>
      <c r="B51" s="54" t="s">
        <v>754</v>
      </c>
      <c r="C51" s="66">
        <v>15</v>
      </c>
      <c r="D51" s="66"/>
      <c r="E51" s="66">
        <v>8.5</v>
      </c>
      <c r="F51" s="66">
        <v>10.7</v>
      </c>
      <c r="G51" s="66"/>
      <c r="H51" s="66"/>
      <c r="I51" s="67">
        <v>34.200000000000003</v>
      </c>
    </row>
    <row r="52" spans="1:9" x14ac:dyDescent="0.3">
      <c r="A52" s="1"/>
      <c r="B52" s="54" t="s">
        <v>755</v>
      </c>
      <c r="C52" s="66">
        <v>15</v>
      </c>
      <c r="D52" s="66"/>
      <c r="E52" s="66">
        <v>8.3000000000000007</v>
      </c>
      <c r="F52" s="66">
        <v>10</v>
      </c>
      <c r="G52" s="66"/>
      <c r="H52" s="66"/>
      <c r="I52" s="67">
        <v>33.299999999999997</v>
      </c>
    </row>
    <row r="53" spans="1:9" x14ac:dyDescent="0.3">
      <c r="A53" s="1"/>
      <c r="B53" s="54" t="s">
        <v>756</v>
      </c>
      <c r="C53" s="66">
        <v>15</v>
      </c>
      <c r="D53" s="66"/>
      <c r="E53" s="66">
        <v>7.7</v>
      </c>
      <c r="F53" s="66">
        <v>10.199999999999999</v>
      </c>
      <c r="G53" s="66"/>
      <c r="H53" s="66"/>
      <c r="I53" s="67">
        <v>32.9</v>
      </c>
    </row>
    <row r="54" spans="1:9" x14ac:dyDescent="0.3">
      <c r="A54" s="1"/>
      <c r="B54" s="54" t="s">
        <v>757</v>
      </c>
      <c r="C54" s="66">
        <v>14.6</v>
      </c>
      <c r="D54" s="66"/>
      <c r="E54" s="66">
        <v>8</v>
      </c>
      <c r="F54" s="66">
        <v>10.199999999999999</v>
      </c>
      <c r="G54" s="66"/>
      <c r="H54" s="66"/>
      <c r="I54" s="67">
        <v>32.799999999999997</v>
      </c>
    </row>
    <row r="55" spans="1:9" x14ac:dyDescent="0.3">
      <c r="A55" s="1"/>
      <c r="B55" s="56" t="s">
        <v>980</v>
      </c>
      <c r="C55" s="68">
        <v>15</v>
      </c>
      <c r="D55" s="68"/>
      <c r="E55" s="68">
        <v>7.8</v>
      </c>
      <c r="F55" s="68">
        <v>10.4</v>
      </c>
      <c r="G55" s="68"/>
      <c r="H55" s="68"/>
      <c r="I55" s="69">
        <v>33.200000000000003</v>
      </c>
    </row>
    <row r="56" spans="1:9" ht="15.6" x14ac:dyDescent="0.3">
      <c r="A56" s="1"/>
      <c r="B56" s="70" t="s">
        <v>981</v>
      </c>
      <c r="C56" s="71">
        <v>355.2</v>
      </c>
      <c r="D56" s="71">
        <v>0</v>
      </c>
      <c r="E56" s="71">
        <v>182.3</v>
      </c>
      <c r="F56" s="71">
        <v>228.9</v>
      </c>
      <c r="G56" s="71">
        <v>0</v>
      </c>
      <c r="H56" s="71">
        <v>0</v>
      </c>
      <c r="I56" s="71">
        <v>766.4</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52"/>
  <sheetViews>
    <sheetView showGridLines="0" zoomScale="80" workbookViewId="0">
      <pane xSplit="5" ySplit="7" topLeftCell="F167" activePane="bottomRight" state="frozen"/>
      <selection pane="topRight" activeCell="F1" sqref="F1"/>
      <selection pane="bottomLeft" activeCell="A8" sqref="A8"/>
      <selection pane="bottomRight" activeCell="B178" sqref="B178:E178"/>
    </sheetView>
  </sheetViews>
  <sheetFormatPr baseColWidth="10" defaultColWidth="8.88671875" defaultRowHeight="14.4" x14ac:dyDescent="0.3"/>
  <cols>
    <col min="1" max="1" width="2" customWidth="1"/>
    <col min="2" max="2" width="55" customWidth="1"/>
    <col min="3" max="4" width="35" customWidth="1"/>
    <col min="5" max="5" width="30" customWidth="1"/>
    <col min="6" max="12" width="13" customWidth="1"/>
    <col min="13" max="13" width="21"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0" t="s">
        <v>989</v>
      </c>
      <c r="C3" s="191"/>
      <c r="D3" s="191"/>
      <c r="E3" s="191"/>
      <c r="F3" s="191"/>
      <c r="G3" s="191"/>
      <c r="H3" s="1"/>
      <c r="I3" s="1"/>
      <c r="J3" s="1"/>
      <c r="K3" s="1"/>
      <c r="L3" s="1"/>
      <c r="M3" s="1"/>
    </row>
    <row r="4" spans="1:13" ht="0" hidden="1" customHeight="1" x14ac:dyDescent="0.3">
      <c r="A4" s="1"/>
      <c r="B4" s="1"/>
      <c r="C4" s="1"/>
      <c r="D4" s="1"/>
      <c r="E4" s="1"/>
      <c r="F4" s="1"/>
      <c r="G4" s="1"/>
      <c r="H4" s="1"/>
      <c r="I4" s="1"/>
      <c r="J4" s="1"/>
      <c r="K4" s="1"/>
      <c r="L4" s="1"/>
      <c r="M4" s="1"/>
    </row>
    <row r="5" spans="1:13" ht="17.399999999999999" x14ac:dyDescent="0.3">
      <c r="A5" s="1"/>
      <c r="B5" s="2" t="s">
        <v>990</v>
      </c>
      <c r="C5" s="1"/>
      <c r="D5" s="1"/>
      <c r="E5" s="1"/>
      <c r="F5" s="1"/>
      <c r="G5" s="1"/>
      <c r="H5" s="1"/>
      <c r="I5" s="1"/>
      <c r="J5" s="1"/>
      <c r="K5" s="1"/>
      <c r="L5" s="1"/>
      <c r="M5" s="1"/>
    </row>
    <row r="6" spans="1:13" ht="22.95" customHeight="1" x14ac:dyDescent="0.3">
      <c r="A6" s="1"/>
      <c r="B6" s="198" t="s">
        <v>3</v>
      </c>
      <c r="C6" s="198" t="s">
        <v>58</v>
      </c>
      <c r="D6" s="198" t="s">
        <v>991</v>
      </c>
      <c r="E6" s="198" t="s">
        <v>992</v>
      </c>
      <c r="F6" s="198" t="s">
        <v>993</v>
      </c>
      <c r="G6" s="198"/>
      <c r="H6" s="198"/>
      <c r="I6" s="198"/>
      <c r="J6" s="198"/>
      <c r="K6" s="198"/>
      <c r="L6" s="198"/>
      <c r="M6" s="198"/>
    </row>
    <row r="7" spans="1:13" ht="22.95" customHeight="1" x14ac:dyDescent="0.3">
      <c r="A7" s="1"/>
      <c r="B7" s="198"/>
      <c r="C7" s="198"/>
      <c r="D7" s="198"/>
      <c r="E7" s="198"/>
      <c r="F7" s="3">
        <v>1</v>
      </c>
      <c r="G7" s="3">
        <v>2</v>
      </c>
      <c r="H7" s="3">
        <v>3</v>
      </c>
      <c r="I7" s="3">
        <v>4</v>
      </c>
      <c r="J7" s="3">
        <v>5</v>
      </c>
      <c r="K7" s="3">
        <v>6</v>
      </c>
      <c r="L7" s="3">
        <v>7</v>
      </c>
      <c r="M7" s="3" t="s">
        <v>862</v>
      </c>
    </row>
    <row r="8" spans="1:13" x14ac:dyDescent="0.3">
      <c r="A8" s="1"/>
      <c r="B8" s="72" t="s">
        <v>541</v>
      </c>
      <c r="C8" s="72" t="s">
        <v>939</v>
      </c>
      <c r="D8" s="72" t="s">
        <v>994</v>
      </c>
      <c r="E8" s="73" t="s">
        <v>490</v>
      </c>
      <c r="F8" s="74"/>
      <c r="G8" s="74"/>
      <c r="H8" s="74">
        <v>66.2</v>
      </c>
      <c r="I8" s="74">
        <v>335.95</v>
      </c>
      <c r="J8" s="74">
        <v>305.39999999999998</v>
      </c>
      <c r="K8" s="74">
        <v>314.39999999999998</v>
      </c>
      <c r="L8" s="74">
        <v>355.2</v>
      </c>
      <c r="M8" s="74">
        <v>1377.15</v>
      </c>
    </row>
    <row r="9" spans="1:13" x14ac:dyDescent="0.3">
      <c r="A9" s="1"/>
      <c r="B9" s="72" t="s">
        <v>136</v>
      </c>
      <c r="C9" s="72" t="s">
        <v>995</v>
      </c>
      <c r="D9" s="72" t="s">
        <v>996</v>
      </c>
      <c r="E9" s="73" t="s">
        <v>490</v>
      </c>
      <c r="F9" s="74"/>
      <c r="G9" s="74"/>
      <c r="H9" s="74"/>
      <c r="I9" s="74"/>
      <c r="J9" s="74"/>
      <c r="K9" s="74"/>
      <c r="L9" s="74"/>
      <c r="M9" s="74">
        <v>0</v>
      </c>
    </row>
    <row r="10" spans="1:13" x14ac:dyDescent="0.3">
      <c r="A10" s="1"/>
      <c r="B10" s="72" t="s">
        <v>542</v>
      </c>
      <c r="C10" s="72" t="s">
        <v>997</v>
      </c>
      <c r="D10" s="72" t="s">
        <v>58</v>
      </c>
      <c r="E10" s="73" t="s">
        <v>490</v>
      </c>
      <c r="F10" s="74">
        <v>181.65</v>
      </c>
      <c r="G10" s="74">
        <v>167.65</v>
      </c>
      <c r="H10" s="74">
        <v>167.1</v>
      </c>
      <c r="I10" s="74">
        <v>171.1</v>
      </c>
      <c r="J10" s="74">
        <v>183.75</v>
      </c>
      <c r="K10" s="74">
        <v>190.76</v>
      </c>
      <c r="L10" s="74">
        <v>182.3</v>
      </c>
      <c r="M10" s="74">
        <v>1244.31</v>
      </c>
    </row>
    <row r="11" spans="1:13" x14ac:dyDescent="0.3">
      <c r="A11" s="1"/>
      <c r="B11" s="72" t="s">
        <v>526</v>
      </c>
      <c r="C11" s="72" t="s">
        <v>865</v>
      </c>
      <c r="D11" s="72" t="s">
        <v>58</v>
      </c>
      <c r="E11" s="73" t="s">
        <v>489</v>
      </c>
      <c r="F11" s="74">
        <v>316.64999999999998</v>
      </c>
      <c r="G11" s="74">
        <v>284.2</v>
      </c>
      <c r="H11" s="74">
        <v>324.2</v>
      </c>
      <c r="I11" s="74">
        <v>330.65</v>
      </c>
      <c r="J11" s="74">
        <v>301.10000000000002</v>
      </c>
      <c r="K11" s="74">
        <v>343.65</v>
      </c>
      <c r="L11" s="74">
        <v>325</v>
      </c>
      <c r="M11" s="74">
        <v>2225.4499999999998</v>
      </c>
    </row>
    <row r="12" spans="1:13" x14ac:dyDescent="0.3">
      <c r="A12" s="1"/>
      <c r="B12" s="72" t="s">
        <v>527</v>
      </c>
      <c r="C12" s="72" t="s">
        <v>867</v>
      </c>
      <c r="D12" s="72" t="s">
        <v>58</v>
      </c>
      <c r="E12" s="73" t="s">
        <v>489</v>
      </c>
      <c r="F12" s="74">
        <v>33.25</v>
      </c>
      <c r="G12" s="74">
        <v>32.747999999999998</v>
      </c>
      <c r="H12" s="74">
        <v>31.4</v>
      </c>
      <c r="I12" s="74">
        <v>30.55</v>
      </c>
      <c r="J12" s="74">
        <v>30.1</v>
      </c>
      <c r="K12" s="74">
        <v>15.55</v>
      </c>
      <c r="L12" s="74">
        <v>29.7</v>
      </c>
      <c r="M12" s="74">
        <v>203.298</v>
      </c>
    </row>
    <row r="13" spans="1:13" x14ac:dyDescent="0.3">
      <c r="A13" s="1"/>
      <c r="B13" s="72" t="s">
        <v>528</v>
      </c>
      <c r="C13" s="72" t="s">
        <v>868</v>
      </c>
      <c r="D13" s="72" t="s">
        <v>58</v>
      </c>
      <c r="E13" s="73" t="s">
        <v>489</v>
      </c>
      <c r="F13" s="74"/>
      <c r="G13" s="74"/>
      <c r="H13" s="74"/>
      <c r="I13" s="74">
        <v>4.4000000000000004</v>
      </c>
      <c r="J13" s="74">
        <v>7.2</v>
      </c>
      <c r="K13" s="74">
        <v>7.2</v>
      </c>
      <c r="L13" s="74">
        <v>3.35</v>
      </c>
      <c r="M13" s="74">
        <v>22.15</v>
      </c>
    </row>
    <row r="14" spans="1:13" x14ac:dyDescent="0.3">
      <c r="A14" s="1"/>
      <c r="B14" s="72" t="s">
        <v>539</v>
      </c>
      <c r="C14" s="72" t="s">
        <v>943</v>
      </c>
      <c r="D14" s="72" t="s">
        <v>998</v>
      </c>
      <c r="E14" s="73" t="s">
        <v>490</v>
      </c>
      <c r="F14" s="74">
        <v>201.95</v>
      </c>
      <c r="G14" s="74">
        <v>229.7</v>
      </c>
      <c r="H14" s="74">
        <v>227.6</v>
      </c>
      <c r="I14" s="74">
        <v>229.65</v>
      </c>
      <c r="J14" s="74">
        <v>232.45</v>
      </c>
      <c r="K14" s="74">
        <v>228.9</v>
      </c>
      <c r="L14" s="74">
        <v>228.9</v>
      </c>
      <c r="M14" s="74">
        <v>1579.15</v>
      </c>
    </row>
    <row r="15" spans="1:13" x14ac:dyDescent="0.3">
      <c r="A15" s="1"/>
      <c r="B15" s="72" t="s">
        <v>191</v>
      </c>
      <c r="C15" s="72" t="s">
        <v>869</v>
      </c>
      <c r="D15" s="72" t="s">
        <v>58</v>
      </c>
      <c r="E15" s="73" t="s">
        <v>489</v>
      </c>
      <c r="F15" s="74">
        <v>2672.3</v>
      </c>
      <c r="G15" s="74">
        <v>2594.5</v>
      </c>
      <c r="H15" s="74">
        <v>2573.75</v>
      </c>
      <c r="I15" s="74">
        <v>2535.35</v>
      </c>
      <c r="J15" s="74">
        <v>2588</v>
      </c>
      <c r="K15" s="74">
        <v>2493.65</v>
      </c>
      <c r="L15" s="74">
        <v>2389.4499999999998</v>
      </c>
      <c r="M15" s="74">
        <v>17847</v>
      </c>
    </row>
    <row r="16" spans="1:13" x14ac:dyDescent="0.3">
      <c r="A16" s="1"/>
      <c r="B16" s="72" t="s">
        <v>501</v>
      </c>
      <c r="C16" s="72" t="s">
        <v>870</v>
      </c>
      <c r="D16" s="72" t="s">
        <v>58</v>
      </c>
      <c r="E16" s="73" t="s">
        <v>489</v>
      </c>
      <c r="F16" s="74">
        <v>474.4</v>
      </c>
      <c r="G16" s="74">
        <v>475.2</v>
      </c>
      <c r="H16" s="74">
        <v>473.9</v>
      </c>
      <c r="I16" s="74">
        <v>467.5</v>
      </c>
      <c r="J16" s="74">
        <v>444.55</v>
      </c>
      <c r="K16" s="74">
        <v>427.65</v>
      </c>
      <c r="L16" s="74">
        <v>416.95</v>
      </c>
      <c r="M16" s="74">
        <v>3180.15</v>
      </c>
    </row>
    <row r="17" spans="1:13" x14ac:dyDescent="0.3">
      <c r="A17" s="1"/>
      <c r="B17" s="72" t="s">
        <v>503</v>
      </c>
      <c r="C17" s="72" t="s">
        <v>999</v>
      </c>
      <c r="D17" s="72" t="s">
        <v>58</v>
      </c>
      <c r="E17" s="73" t="s">
        <v>489</v>
      </c>
      <c r="F17" s="74"/>
      <c r="G17" s="74"/>
      <c r="H17" s="74"/>
      <c r="I17" s="74"/>
      <c r="J17" s="74"/>
      <c r="K17" s="74"/>
      <c r="L17" s="74"/>
      <c r="M17" s="74">
        <v>0</v>
      </c>
    </row>
    <row r="18" spans="1:13" x14ac:dyDescent="0.3">
      <c r="A18" s="1"/>
      <c r="B18" s="72" t="s">
        <v>503</v>
      </c>
      <c r="C18" s="72" t="s">
        <v>1000</v>
      </c>
      <c r="D18" s="72" t="s">
        <v>58</v>
      </c>
      <c r="E18" s="73" t="s">
        <v>489</v>
      </c>
      <c r="F18" s="74"/>
      <c r="G18" s="74"/>
      <c r="H18" s="74"/>
      <c r="I18" s="74"/>
      <c r="J18" s="74"/>
      <c r="K18" s="74"/>
      <c r="L18" s="74"/>
      <c r="M18" s="74">
        <v>0</v>
      </c>
    </row>
    <row r="19" spans="1:13" x14ac:dyDescent="0.3">
      <c r="A19" s="1"/>
      <c r="B19" s="72" t="s">
        <v>194</v>
      </c>
      <c r="C19" s="72" t="s">
        <v>871</v>
      </c>
      <c r="D19" s="72" t="s">
        <v>58</v>
      </c>
      <c r="E19" s="73" t="s">
        <v>489</v>
      </c>
      <c r="F19" s="74">
        <v>1885.7</v>
      </c>
      <c r="G19" s="74">
        <v>2270.6999999999998</v>
      </c>
      <c r="H19" s="74">
        <v>1903.7</v>
      </c>
      <c r="I19" s="74">
        <v>1723.05</v>
      </c>
      <c r="J19" s="74">
        <v>1487.75</v>
      </c>
      <c r="K19" s="74">
        <v>1501.45</v>
      </c>
      <c r="L19" s="74">
        <v>1894.35</v>
      </c>
      <c r="M19" s="74">
        <v>12666.7</v>
      </c>
    </row>
    <row r="20" spans="1:13" x14ac:dyDescent="0.3">
      <c r="A20" s="1"/>
      <c r="B20" s="72" t="s">
        <v>194</v>
      </c>
      <c r="C20" s="72" t="s">
        <v>872</v>
      </c>
      <c r="D20" s="72" t="s">
        <v>58</v>
      </c>
      <c r="E20" s="73" t="s">
        <v>489</v>
      </c>
      <c r="F20" s="74">
        <v>690.8</v>
      </c>
      <c r="G20" s="74">
        <v>692.3</v>
      </c>
      <c r="H20" s="74">
        <v>684.2</v>
      </c>
      <c r="I20" s="74">
        <v>664.4</v>
      </c>
      <c r="J20" s="74">
        <v>650.95000000000005</v>
      </c>
      <c r="K20" s="74">
        <v>630.75</v>
      </c>
      <c r="L20" s="74">
        <v>611.4</v>
      </c>
      <c r="M20" s="74">
        <v>4624.8</v>
      </c>
    </row>
    <row r="21" spans="1:13" x14ac:dyDescent="0.3">
      <c r="A21" s="1"/>
      <c r="B21" s="72" t="s">
        <v>506</v>
      </c>
      <c r="C21" s="72" t="s">
        <v>1001</v>
      </c>
      <c r="D21" s="72" t="s">
        <v>58</v>
      </c>
      <c r="E21" s="73" t="s">
        <v>491</v>
      </c>
      <c r="F21" s="74">
        <v>6.55</v>
      </c>
      <c r="G21" s="74">
        <v>8.25</v>
      </c>
      <c r="H21" s="74">
        <v>8.25</v>
      </c>
      <c r="I21" s="74">
        <v>8.35</v>
      </c>
      <c r="J21" s="74">
        <v>8.4</v>
      </c>
      <c r="K21" s="74">
        <v>8.6</v>
      </c>
      <c r="L21" s="74">
        <v>8.4</v>
      </c>
      <c r="M21" s="74">
        <v>56.8</v>
      </c>
    </row>
    <row r="22" spans="1:13" x14ac:dyDescent="0.3">
      <c r="A22" s="1"/>
      <c r="B22" s="72" t="s">
        <v>46</v>
      </c>
      <c r="C22" s="72" t="s">
        <v>873</v>
      </c>
      <c r="D22" s="72" t="s">
        <v>58</v>
      </c>
      <c r="E22" s="73" t="s">
        <v>489</v>
      </c>
      <c r="F22" s="74">
        <v>164.65</v>
      </c>
      <c r="G22" s="74">
        <v>164.15</v>
      </c>
      <c r="H22" s="74">
        <v>164.45</v>
      </c>
      <c r="I22" s="74">
        <v>164.15</v>
      </c>
      <c r="J22" s="74">
        <v>163.65</v>
      </c>
      <c r="K22" s="74">
        <v>164.905</v>
      </c>
      <c r="L22" s="74">
        <v>163.85</v>
      </c>
      <c r="M22" s="74">
        <v>1149.8050000000001</v>
      </c>
    </row>
    <row r="23" spans="1:13" x14ac:dyDescent="0.3">
      <c r="A23" s="1"/>
      <c r="B23" s="72" t="s">
        <v>46</v>
      </c>
      <c r="C23" s="72" t="s">
        <v>874</v>
      </c>
      <c r="D23" s="72" t="s">
        <v>58</v>
      </c>
      <c r="E23" s="73" t="s">
        <v>489</v>
      </c>
      <c r="F23" s="74">
        <v>291.2</v>
      </c>
      <c r="G23" s="74">
        <v>289.3</v>
      </c>
      <c r="H23" s="74">
        <v>290.89999999999998</v>
      </c>
      <c r="I23" s="74">
        <v>286.25</v>
      </c>
      <c r="J23" s="74">
        <v>287.25</v>
      </c>
      <c r="K23" s="74">
        <v>289.01499999999999</v>
      </c>
      <c r="L23" s="74">
        <v>286.85000000000002</v>
      </c>
      <c r="M23" s="74">
        <v>2020.7650000000001</v>
      </c>
    </row>
    <row r="24" spans="1:13" x14ac:dyDescent="0.3">
      <c r="A24" s="1"/>
      <c r="B24" s="72" t="s">
        <v>46</v>
      </c>
      <c r="C24" s="72" t="s">
        <v>875</v>
      </c>
      <c r="D24" s="72" t="s">
        <v>58</v>
      </c>
      <c r="E24" s="73" t="s">
        <v>489</v>
      </c>
      <c r="F24" s="74">
        <v>1784.8</v>
      </c>
      <c r="G24" s="74">
        <v>1768.85</v>
      </c>
      <c r="H24" s="74">
        <v>1801</v>
      </c>
      <c r="I24" s="74">
        <v>1817.7</v>
      </c>
      <c r="J24" s="74">
        <v>1760.1</v>
      </c>
      <c r="K24" s="74">
        <v>1774.7449999999999</v>
      </c>
      <c r="L24" s="74">
        <v>1799</v>
      </c>
      <c r="M24" s="74">
        <v>12506.195</v>
      </c>
    </row>
    <row r="25" spans="1:13" x14ac:dyDescent="0.3">
      <c r="A25" s="1"/>
      <c r="B25" s="72" t="s">
        <v>46</v>
      </c>
      <c r="C25" s="72" t="s">
        <v>1002</v>
      </c>
      <c r="D25" s="72" t="s">
        <v>58</v>
      </c>
      <c r="E25" s="73" t="s">
        <v>489</v>
      </c>
      <c r="F25" s="74"/>
      <c r="G25" s="74"/>
      <c r="H25" s="74"/>
      <c r="I25" s="74"/>
      <c r="J25" s="74"/>
      <c r="K25" s="74"/>
      <c r="L25" s="74"/>
      <c r="M25" s="74">
        <v>0</v>
      </c>
    </row>
    <row r="26" spans="1:13" x14ac:dyDescent="0.3">
      <c r="A26" s="1"/>
      <c r="B26" s="72" t="s">
        <v>46</v>
      </c>
      <c r="C26" s="72" t="s">
        <v>1003</v>
      </c>
      <c r="D26" s="72" t="s">
        <v>58</v>
      </c>
      <c r="E26" s="73" t="s">
        <v>490</v>
      </c>
      <c r="F26" s="74"/>
      <c r="G26" s="74"/>
      <c r="H26" s="74"/>
      <c r="I26" s="74"/>
      <c r="J26" s="74"/>
      <c r="K26" s="74"/>
      <c r="L26" s="74"/>
      <c r="M26" s="74">
        <v>0</v>
      </c>
    </row>
    <row r="27" spans="1:13" x14ac:dyDescent="0.3">
      <c r="A27" s="1"/>
      <c r="B27" s="72" t="s">
        <v>46</v>
      </c>
      <c r="C27" s="72" t="s">
        <v>1003</v>
      </c>
      <c r="D27" s="72" t="s">
        <v>1004</v>
      </c>
      <c r="E27" s="73" t="s">
        <v>490</v>
      </c>
      <c r="F27" s="74"/>
      <c r="G27" s="74"/>
      <c r="H27" s="74"/>
      <c r="I27" s="74"/>
      <c r="J27" s="74"/>
      <c r="K27" s="74"/>
      <c r="L27" s="74"/>
      <c r="M27" s="74">
        <v>0</v>
      </c>
    </row>
    <row r="28" spans="1:13" x14ac:dyDescent="0.3">
      <c r="A28" s="1"/>
      <c r="B28" s="72" t="s">
        <v>46</v>
      </c>
      <c r="C28" s="72" t="s">
        <v>1005</v>
      </c>
      <c r="D28" s="72" t="s">
        <v>58</v>
      </c>
      <c r="E28" s="73" t="s">
        <v>490</v>
      </c>
      <c r="F28" s="74"/>
      <c r="G28" s="74"/>
      <c r="H28" s="74"/>
      <c r="I28" s="74"/>
      <c r="J28" s="74"/>
      <c r="K28" s="74"/>
      <c r="L28" s="74"/>
      <c r="M28" s="74">
        <v>0</v>
      </c>
    </row>
    <row r="29" spans="1:13" x14ac:dyDescent="0.3">
      <c r="A29" s="1"/>
      <c r="B29" s="72" t="s">
        <v>529</v>
      </c>
      <c r="C29" s="72" t="s">
        <v>876</v>
      </c>
      <c r="D29" s="72" t="s">
        <v>998</v>
      </c>
      <c r="E29" s="73" t="s">
        <v>489</v>
      </c>
      <c r="F29" s="74">
        <v>228.3</v>
      </c>
      <c r="G29" s="74">
        <v>223.85</v>
      </c>
      <c r="H29" s="74">
        <v>209.5</v>
      </c>
      <c r="I29" s="74">
        <v>197.15</v>
      </c>
      <c r="J29" s="74">
        <v>186.85</v>
      </c>
      <c r="K29" s="74">
        <v>77.8</v>
      </c>
      <c r="L29" s="74">
        <v>166.05</v>
      </c>
      <c r="M29" s="74">
        <v>1289.5</v>
      </c>
    </row>
    <row r="30" spans="1:13" x14ac:dyDescent="0.3">
      <c r="A30" s="1"/>
      <c r="B30" s="72" t="s">
        <v>529</v>
      </c>
      <c r="C30" s="72" t="s">
        <v>877</v>
      </c>
      <c r="D30" s="72" t="s">
        <v>58</v>
      </c>
      <c r="E30" s="73" t="s">
        <v>489</v>
      </c>
      <c r="F30" s="74">
        <v>131.55000000000001</v>
      </c>
      <c r="G30" s="74">
        <v>128.35</v>
      </c>
      <c r="H30" s="74">
        <v>128.1</v>
      </c>
      <c r="I30" s="74">
        <v>122.9</v>
      </c>
      <c r="J30" s="74">
        <v>115.05</v>
      </c>
      <c r="K30" s="74">
        <v>113.3</v>
      </c>
      <c r="L30" s="74">
        <v>105.95</v>
      </c>
      <c r="M30" s="74">
        <v>845.2</v>
      </c>
    </row>
    <row r="31" spans="1:13" x14ac:dyDescent="0.3">
      <c r="A31" s="1"/>
      <c r="B31" s="72" t="s">
        <v>529</v>
      </c>
      <c r="C31" s="72" t="s">
        <v>878</v>
      </c>
      <c r="D31" s="72" t="s">
        <v>58</v>
      </c>
      <c r="E31" s="73" t="s">
        <v>489</v>
      </c>
      <c r="F31" s="74">
        <v>185.4</v>
      </c>
      <c r="G31" s="74">
        <v>190.6</v>
      </c>
      <c r="H31" s="74">
        <v>180.2</v>
      </c>
      <c r="I31" s="74">
        <v>176.25</v>
      </c>
      <c r="J31" s="74">
        <v>163.80000000000001</v>
      </c>
      <c r="K31" s="74">
        <v>161.6</v>
      </c>
      <c r="L31" s="74">
        <v>153.25</v>
      </c>
      <c r="M31" s="74">
        <v>1211.0999999999999</v>
      </c>
    </row>
    <row r="32" spans="1:13" x14ac:dyDescent="0.3">
      <c r="A32" s="1"/>
      <c r="B32" s="72" t="s">
        <v>529</v>
      </c>
      <c r="C32" s="72" t="s">
        <v>879</v>
      </c>
      <c r="D32" s="72" t="s">
        <v>998</v>
      </c>
      <c r="E32" s="73" t="s">
        <v>489</v>
      </c>
      <c r="F32" s="74">
        <v>94.8</v>
      </c>
      <c r="G32" s="74">
        <v>96.2</v>
      </c>
      <c r="H32" s="74">
        <v>89.9</v>
      </c>
      <c r="I32" s="74">
        <v>79.75</v>
      </c>
      <c r="J32" s="74">
        <v>73.849999999999994</v>
      </c>
      <c r="K32" s="74">
        <v>65.099999999999994</v>
      </c>
      <c r="L32" s="74">
        <v>72.5</v>
      </c>
      <c r="M32" s="74">
        <v>572.1</v>
      </c>
    </row>
    <row r="33" spans="1:13" x14ac:dyDescent="0.3">
      <c r="A33" s="1"/>
      <c r="B33" s="72" t="s">
        <v>496</v>
      </c>
      <c r="C33" s="72" t="s">
        <v>880</v>
      </c>
      <c r="D33" s="72" t="s">
        <v>58</v>
      </c>
      <c r="E33" s="73" t="s">
        <v>489</v>
      </c>
      <c r="F33" s="74">
        <v>3354.25</v>
      </c>
      <c r="G33" s="74">
        <v>3343.75</v>
      </c>
      <c r="H33" s="74">
        <v>3285.5</v>
      </c>
      <c r="I33" s="74">
        <v>3300.8</v>
      </c>
      <c r="J33" s="74">
        <v>3296.3</v>
      </c>
      <c r="K33" s="74">
        <v>3238.9</v>
      </c>
      <c r="L33" s="74">
        <v>3171.6</v>
      </c>
      <c r="M33" s="74">
        <v>22991.1</v>
      </c>
    </row>
    <row r="34" spans="1:13" x14ac:dyDescent="0.3">
      <c r="A34" s="1"/>
      <c r="B34" s="72" t="s">
        <v>239</v>
      </c>
      <c r="C34" s="72" t="s">
        <v>881</v>
      </c>
      <c r="D34" s="72" t="s">
        <v>58</v>
      </c>
      <c r="E34" s="73" t="s">
        <v>489</v>
      </c>
      <c r="F34" s="74">
        <v>173.8</v>
      </c>
      <c r="G34" s="74">
        <v>173.85</v>
      </c>
      <c r="H34" s="74">
        <v>177.45</v>
      </c>
      <c r="I34" s="74">
        <v>176.8</v>
      </c>
      <c r="J34" s="74">
        <v>174.3</v>
      </c>
      <c r="K34" s="74">
        <v>176.8</v>
      </c>
      <c r="L34" s="74">
        <v>177</v>
      </c>
      <c r="M34" s="74">
        <v>1230</v>
      </c>
    </row>
    <row r="35" spans="1:13" x14ac:dyDescent="0.3">
      <c r="A35" s="1"/>
      <c r="B35" s="72" t="s">
        <v>239</v>
      </c>
      <c r="C35" s="72" t="s">
        <v>882</v>
      </c>
      <c r="D35" s="72" t="s">
        <v>58</v>
      </c>
      <c r="E35" s="73" t="s">
        <v>489</v>
      </c>
      <c r="F35" s="74">
        <v>126</v>
      </c>
      <c r="G35" s="74">
        <v>124.65</v>
      </c>
      <c r="H35" s="74">
        <v>127.35</v>
      </c>
      <c r="I35" s="74">
        <v>126.2</v>
      </c>
      <c r="J35" s="74">
        <v>119.55</v>
      </c>
      <c r="K35" s="74">
        <v>131.5</v>
      </c>
      <c r="L35" s="74">
        <v>131.94999999999999</v>
      </c>
      <c r="M35" s="74">
        <v>887.2</v>
      </c>
    </row>
    <row r="36" spans="1:13" x14ac:dyDescent="0.3">
      <c r="A36" s="1"/>
      <c r="B36" s="72" t="s">
        <v>239</v>
      </c>
      <c r="C36" s="72" t="s">
        <v>1006</v>
      </c>
      <c r="D36" s="72" t="s">
        <v>1007</v>
      </c>
      <c r="E36" s="73" t="s">
        <v>490</v>
      </c>
      <c r="F36" s="74"/>
      <c r="G36" s="74">
        <v>20.350000000000001</v>
      </c>
      <c r="H36" s="74"/>
      <c r="I36" s="74"/>
      <c r="J36" s="74">
        <v>175.85</v>
      </c>
      <c r="K36" s="74"/>
      <c r="L36" s="74"/>
      <c r="M36" s="74">
        <v>196.2</v>
      </c>
    </row>
    <row r="37" spans="1:13" x14ac:dyDescent="0.3">
      <c r="A37" s="1"/>
      <c r="B37" s="72" t="s">
        <v>525</v>
      </c>
      <c r="C37" s="72" t="s">
        <v>883</v>
      </c>
      <c r="D37" s="72" t="s">
        <v>58</v>
      </c>
      <c r="E37" s="73" t="s">
        <v>489</v>
      </c>
      <c r="F37" s="74">
        <v>53.1</v>
      </c>
      <c r="G37" s="74">
        <v>53.6</v>
      </c>
      <c r="H37" s="74">
        <v>54.9</v>
      </c>
      <c r="I37" s="74">
        <v>51.15</v>
      </c>
      <c r="J37" s="74">
        <v>48.9</v>
      </c>
      <c r="K37" s="74">
        <v>49.5</v>
      </c>
      <c r="L37" s="74">
        <v>46.7</v>
      </c>
      <c r="M37" s="74">
        <v>357.85</v>
      </c>
    </row>
    <row r="38" spans="1:13" x14ac:dyDescent="0.3">
      <c r="A38" s="1"/>
      <c r="B38" s="72" t="s">
        <v>494</v>
      </c>
      <c r="C38" s="72" t="s">
        <v>884</v>
      </c>
      <c r="D38" s="72" t="s">
        <v>58</v>
      </c>
      <c r="E38" s="73" t="s">
        <v>489</v>
      </c>
      <c r="F38" s="74">
        <v>15565.4</v>
      </c>
      <c r="G38" s="74">
        <v>15560.2</v>
      </c>
      <c r="H38" s="74">
        <v>15569.3</v>
      </c>
      <c r="I38" s="74">
        <v>14799.655000000001</v>
      </c>
      <c r="J38" s="74">
        <v>15557.05</v>
      </c>
      <c r="K38" s="74">
        <v>15072.3</v>
      </c>
      <c r="L38" s="74">
        <v>15551.25</v>
      </c>
      <c r="M38" s="74">
        <v>107675.155</v>
      </c>
    </row>
    <row r="39" spans="1:13" x14ac:dyDescent="0.3">
      <c r="A39" s="1"/>
      <c r="B39" s="72" t="s">
        <v>494</v>
      </c>
      <c r="C39" s="72" t="s">
        <v>885</v>
      </c>
      <c r="D39" s="72" t="s">
        <v>58</v>
      </c>
      <c r="E39" s="73" t="s">
        <v>489</v>
      </c>
      <c r="F39" s="74">
        <v>5165.3999999999996</v>
      </c>
      <c r="G39" s="74">
        <v>5164.05</v>
      </c>
      <c r="H39" s="74">
        <v>5166.25</v>
      </c>
      <c r="I39" s="74">
        <v>4977.6400000000003</v>
      </c>
      <c r="J39" s="74">
        <v>5174.2</v>
      </c>
      <c r="K39" s="74">
        <v>5037.95</v>
      </c>
      <c r="L39" s="74">
        <v>5170.3</v>
      </c>
      <c r="M39" s="74">
        <v>35855.79</v>
      </c>
    </row>
    <row r="40" spans="1:13" x14ac:dyDescent="0.3">
      <c r="A40" s="1"/>
      <c r="B40" s="72" t="s">
        <v>494</v>
      </c>
      <c r="C40" s="72" t="s">
        <v>1008</v>
      </c>
      <c r="D40" s="72" t="s">
        <v>1009</v>
      </c>
      <c r="E40" s="73" t="s">
        <v>490</v>
      </c>
      <c r="F40" s="74"/>
      <c r="G40" s="74"/>
      <c r="H40" s="74"/>
      <c r="I40" s="74"/>
      <c r="J40" s="74"/>
      <c r="K40" s="74"/>
      <c r="L40" s="74"/>
      <c r="M40" s="74">
        <v>0</v>
      </c>
    </row>
    <row r="41" spans="1:13" x14ac:dyDescent="0.3">
      <c r="A41" s="1"/>
      <c r="B41" s="72" t="s">
        <v>494</v>
      </c>
      <c r="C41" s="72" t="s">
        <v>1008</v>
      </c>
      <c r="D41" s="72" t="s">
        <v>1010</v>
      </c>
      <c r="E41" s="73" t="s">
        <v>490</v>
      </c>
      <c r="F41" s="74"/>
      <c r="G41" s="74"/>
      <c r="H41" s="74"/>
      <c r="I41" s="74"/>
      <c r="J41" s="74"/>
      <c r="K41" s="74"/>
      <c r="L41" s="74"/>
      <c r="M41" s="74">
        <v>0</v>
      </c>
    </row>
    <row r="42" spans="1:13" ht="27.6" x14ac:dyDescent="0.3">
      <c r="A42" s="1"/>
      <c r="B42" s="72" t="s">
        <v>513</v>
      </c>
      <c r="C42" s="72" t="s">
        <v>886</v>
      </c>
      <c r="D42" s="72" t="s">
        <v>58</v>
      </c>
      <c r="E42" s="73" t="s">
        <v>489</v>
      </c>
      <c r="F42" s="74">
        <v>62.4</v>
      </c>
      <c r="G42" s="74">
        <v>62.4</v>
      </c>
      <c r="H42" s="74">
        <v>62.4</v>
      </c>
      <c r="I42" s="74">
        <v>62.2</v>
      </c>
      <c r="J42" s="74">
        <v>60.2</v>
      </c>
      <c r="K42" s="74">
        <v>61.55</v>
      </c>
      <c r="L42" s="74">
        <v>61.95</v>
      </c>
      <c r="M42" s="74">
        <v>433.1</v>
      </c>
    </row>
    <row r="43" spans="1:13" ht="27.6" x14ac:dyDescent="0.3">
      <c r="A43" s="1"/>
      <c r="B43" s="72" t="s">
        <v>530</v>
      </c>
      <c r="C43" s="72" t="s">
        <v>887</v>
      </c>
      <c r="D43" s="72" t="s">
        <v>58</v>
      </c>
      <c r="E43" s="73" t="s">
        <v>489</v>
      </c>
      <c r="F43" s="74">
        <v>346.4</v>
      </c>
      <c r="G43" s="74">
        <v>343.95</v>
      </c>
      <c r="H43" s="74">
        <v>330.3</v>
      </c>
      <c r="I43" s="74">
        <v>325.89999999999998</v>
      </c>
      <c r="J43" s="74">
        <v>323.7</v>
      </c>
      <c r="K43" s="74">
        <v>282.55</v>
      </c>
      <c r="L43" s="74">
        <v>240.05</v>
      </c>
      <c r="M43" s="74">
        <v>2192.85</v>
      </c>
    </row>
    <row r="44" spans="1:13" ht="27.6" x14ac:dyDescent="0.3">
      <c r="A44" s="1"/>
      <c r="B44" s="72" t="s">
        <v>514</v>
      </c>
      <c r="C44" s="72" t="s">
        <v>888</v>
      </c>
      <c r="D44" s="72" t="s">
        <v>58</v>
      </c>
      <c r="E44" s="73" t="s">
        <v>489</v>
      </c>
      <c r="F44" s="74">
        <v>279.35000000000002</v>
      </c>
      <c r="G44" s="74">
        <v>389.65</v>
      </c>
      <c r="H44" s="74">
        <v>432</v>
      </c>
      <c r="I44" s="74">
        <v>480.1</v>
      </c>
      <c r="J44" s="74">
        <v>484.9</v>
      </c>
      <c r="K44" s="74">
        <v>467.45</v>
      </c>
      <c r="L44" s="74">
        <v>434.45</v>
      </c>
      <c r="M44" s="74">
        <v>2967.9</v>
      </c>
    </row>
    <row r="45" spans="1:13" x14ac:dyDescent="0.3">
      <c r="A45" s="1"/>
      <c r="B45" s="72" t="s">
        <v>499</v>
      </c>
      <c r="C45" s="72" t="s">
        <v>889</v>
      </c>
      <c r="D45" s="72" t="s">
        <v>58</v>
      </c>
      <c r="E45" s="73" t="s">
        <v>489</v>
      </c>
      <c r="F45" s="74">
        <v>5030.8</v>
      </c>
      <c r="G45" s="74">
        <v>3596</v>
      </c>
      <c r="H45" s="74">
        <v>4892.05</v>
      </c>
      <c r="I45" s="74">
        <v>3924.95</v>
      </c>
      <c r="J45" s="74">
        <v>4277.25</v>
      </c>
      <c r="K45" s="74">
        <v>1374.25</v>
      </c>
      <c r="L45" s="74">
        <v>2647.85</v>
      </c>
      <c r="M45" s="74">
        <v>25743.15</v>
      </c>
    </row>
    <row r="46" spans="1:13" x14ac:dyDescent="0.3">
      <c r="A46" s="1"/>
      <c r="B46" s="72" t="s">
        <v>499</v>
      </c>
      <c r="C46" s="72" t="s">
        <v>890</v>
      </c>
      <c r="D46" s="72" t="s">
        <v>58</v>
      </c>
      <c r="E46" s="73" t="s">
        <v>489</v>
      </c>
      <c r="F46" s="74">
        <v>156</v>
      </c>
      <c r="G46" s="74">
        <v>116.8</v>
      </c>
      <c r="H46" s="74">
        <v>35.75</v>
      </c>
      <c r="I46" s="74">
        <v>155.44999999999999</v>
      </c>
      <c r="J46" s="74">
        <v>153.75</v>
      </c>
      <c r="K46" s="74">
        <v>153.80000000000001</v>
      </c>
      <c r="L46" s="74">
        <v>154.30000000000001</v>
      </c>
      <c r="M46" s="74">
        <v>925.85</v>
      </c>
    </row>
    <row r="47" spans="1:13" x14ac:dyDescent="0.3">
      <c r="A47" s="1"/>
      <c r="B47" s="72" t="s">
        <v>23</v>
      </c>
      <c r="C47" s="72" t="s">
        <v>891</v>
      </c>
      <c r="D47" s="72" t="s">
        <v>58</v>
      </c>
      <c r="E47" s="73" t="s">
        <v>489</v>
      </c>
      <c r="F47" s="74">
        <v>1180</v>
      </c>
      <c r="G47" s="74">
        <v>1228.7</v>
      </c>
      <c r="H47" s="74">
        <v>1318.5</v>
      </c>
      <c r="I47" s="74">
        <v>1274.25</v>
      </c>
      <c r="J47" s="74">
        <v>1274.7</v>
      </c>
      <c r="K47" s="74">
        <v>1309.7</v>
      </c>
      <c r="L47" s="74">
        <v>1358.1</v>
      </c>
      <c r="M47" s="74">
        <v>8943.9500000000007</v>
      </c>
    </row>
    <row r="48" spans="1:13" x14ac:dyDescent="0.3">
      <c r="A48" s="1"/>
      <c r="B48" s="72" t="s">
        <v>515</v>
      </c>
      <c r="C48" s="72" t="s">
        <v>892</v>
      </c>
      <c r="D48" s="72" t="s">
        <v>58</v>
      </c>
      <c r="E48" s="73" t="s">
        <v>489</v>
      </c>
      <c r="F48" s="74">
        <v>367.35</v>
      </c>
      <c r="G48" s="74">
        <v>353.2</v>
      </c>
      <c r="H48" s="74">
        <v>327.85</v>
      </c>
      <c r="I48" s="74">
        <v>314.5</v>
      </c>
      <c r="J48" s="74">
        <v>295.60000000000002</v>
      </c>
      <c r="K48" s="74">
        <v>274.55</v>
      </c>
      <c r="L48" s="74">
        <v>253.95</v>
      </c>
      <c r="M48" s="74">
        <v>2187</v>
      </c>
    </row>
    <row r="49" spans="1:13" x14ac:dyDescent="0.3">
      <c r="A49" s="1"/>
      <c r="B49" s="72" t="s">
        <v>516</v>
      </c>
      <c r="C49" s="72" t="s">
        <v>893</v>
      </c>
      <c r="D49" s="72" t="s">
        <v>58</v>
      </c>
      <c r="E49" s="73" t="s">
        <v>489</v>
      </c>
      <c r="F49" s="74">
        <v>235.35</v>
      </c>
      <c r="G49" s="74">
        <v>228.5</v>
      </c>
      <c r="H49" s="74">
        <v>219.35</v>
      </c>
      <c r="I49" s="74">
        <v>204.8</v>
      </c>
      <c r="J49" s="74">
        <v>183.05</v>
      </c>
      <c r="K49" s="74">
        <v>188.05</v>
      </c>
      <c r="L49" s="74">
        <v>173.55</v>
      </c>
      <c r="M49" s="74">
        <v>1432.65</v>
      </c>
    </row>
    <row r="50" spans="1:13" x14ac:dyDescent="0.3">
      <c r="A50" s="1"/>
      <c r="B50" s="72" t="s">
        <v>55</v>
      </c>
      <c r="C50" s="72" t="s">
        <v>1011</v>
      </c>
      <c r="D50" s="72" t="s">
        <v>1012</v>
      </c>
      <c r="E50" s="73" t="s">
        <v>490</v>
      </c>
      <c r="F50" s="74">
        <v>1117.05</v>
      </c>
      <c r="G50" s="74">
        <v>1045.1500000000001</v>
      </c>
      <c r="H50" s="74">
        <v>1106</v>
      </c>
      <c r="I50" s="74">
        <v>818.85</v>
      </c>
      <c r="J50" s="74">
        <v>1114.3</v>
      </c>
      <c r="K50" s="74">
        <v>1111.8499999999999</v>
      </c>
      <c r="L50" s="74">
        <v>686.05</v>
      </c>
      <c r="M50" s="74">
        <v>6999.25</v>
      </c>
    </row>
    <row r="51" spans="1:13" x14ac:dyDescent="0.3">
      <c r="A51" s="1"/>
      <c r="B51" s="72" t="s">
        <v>55</v>
      </c>
      <c r="C51" s="72" t="s">
        <v>1013</v>
      </c>
      <c r="D51" s="72" t="s">
        <v>61</v>
      </c>
      <c r="E51" s="73" t="s">
        <v>490</v>
      </c>
      <c r="F51" s="74"/>
      <c r="G51" s="74"/>
      <c r="H51" s="74"/>
      <c r="I51" s="74"/>
      <c r="J51" s="74"/>
      <c r="K51" s="74"/>
      <c r="L51" s="74"/>
      <c r="M51" s="74">
        <v>0</v>
      </c>
    </row>
    <row r="52" spans="1:13" x14ac:dyDescent="0.3">
      <c r="A52" s="1"/>
      <c r="B52" s="72" t="s">
        <v>55</v>
      </c>
      <c r="C52" s="72" t="s">
        <v>1014</v>
      </c>
      <c r="D52" s="72" t="s">
        <v>1015</v>
      </c>
      <c r="E52" s="73" t="s">
        <v>490</v>
      </c>
      <c r="F52" s="74"/>
      <c r="G52" s="74"/>
      <c r="H52" s="74"/>
      <c r="I52" s="74"/>
      <c r="J52" s="74"/>
      <c r="K52" s="74"/>
      <c r="L52" s="74"/>
      <c r="M52" s="74">
        <v>0</v>
      </c>
    </row>
    <row r="53" spans="1:13" x14ac:dyDescent="0.3">
      <c r="A53" s="1"/>
      <c r="B53" s="72" t="s">
        <v>531</v>
      </c>
      <c r="C53" s="72" t="s">
        <v>1016</v>
      </c>
      <c r="D53" s="72" t="s">
        <v>58</v>
      </c>
      <c r="E53" s="73" t="s">
        <v>492</v>
      </c>
      <c r="F53" s="74">
        <v>622.15</v>
      </c>
      <c r="G53" s="74">
        <v>405.7</v>
      </c>
      <c r="H53" s="74">
        <v>167</v>
      </c>
      <c r="I53" s="74">
        <v>262.7</v>
      </c>
      <c r="J53" s="74">
        <v>646.04999999999995</v>
      </c>
      <c r="K53" s="74">
        <v>532.75</v>
      </c>
      <c r="L53" s="74">
        <v>309.25</v>
      </c>
      <c r="M53" s="74">
        <v>2945.6</v>
      </c>
    </row>
    <row r="54" spans="1:13" x14ac:dyDescent="0.3">
      <c r="A54" s="1"/>
      <c r="B54" s="72" t="s">
        <v>531</v>
      </c>
      <c r="C54" s="72" t="s">
        <v>1017</v>
      </c>
      <c r="D54" s="72" t="s">
        <v>58</v>
      </c>
      <c r="E54" s="73" t="s">
        <v>492</v>
      </c>
      <c r="F54" s="74">
        <v>352.9</v>
      </c>
      <c r="G54" s="74">
        <v>178.65</v>
      </c>
      <c r="H54" s="74">
        <v>64.650000000000006</v>
      </c>
      <c r="I54" s="74">
        <v>132.1</v>
      </c>
      <c r="J54" s="74">
        <v>272.3</v>
      </c>
      <c r="K54" s="74">
        <v>429.25</v>
      </c>
      <c r="L54" s="74">
        <v>390.15</v>
      </c>
      <c r="M54" s="74">
        <v>1820</v>
      </c>
    </row>
    <row r="55" spans="1:13" x14ac:dyDescent="0.3">
      <c r="A55" s="1"/>
      <c r="B55" s="72" t="s">
        <v>507</v>
      </c>
      <c r="C55" s="72" t="s">
        <v>1018</v>
      </c>
      <c r="D55" s="72" t="s">
        <v>58</v>
      </c>
      <c r="E55" s="73" t="s">
        <v>492</v>
      </c>
      <c r="F55" s="74">
        <v>1374.1</v>
      </c>
      <c r="G55" s="74">
        <v>624.4</v>
      </c>
      <c r="H55" s="74">
        <v>219.55</v>
      </c>
      <c r="I55" s="74">
        <v>80.45</v>
      </c>
      <c r="J55" s="74">
        <v>437.75</v>
      </c>
      <c r="K55" s="74">
        <v>1310.25</v>
      </c>
      <c r="L55" s="74">
        <v>1611.85</v>
      </c>
      <c r="M55" s="74">
        <v>5658.35</v>
      </c>
    </row>
    <row r="56" spans="1:13" x14ac:dyDescent="0.3">
      <c r="A56" s="1"/>
      <c r="B56" s="72" t="s">
        <v>63</v>
      </c>
      <c r="C56" s="72" t="s">
        <v>64</v>
      </c>
      <c r="D56" s="72" t="s">
        <v>1019</v>
      </c>
      <c r="E56" s="73" t="s">
        <v>492</v>
      </c>
      <c r="F56" s="74">
        <v>738.25</v>
      </c>
      <c r="G56" s="74">
        <v>347.05</v>
      </c>
      <c r="H56" s="74">
        <v>35.15</v>
      </c>
      <c r="I56" s="74">
        <v>54.8</v>
      </c>
      <c r="J56" s="74">
        <v>367.15</v>
      </c>
      <c r="K56" s="74">
        <v>1390.2</v>
      </c>
      <c r="L56" s="74">
        <v>1461.85</v>
      </c>
      <c r="M56" s="74">
        <v>4394.45</v>
      </c>
    </row>
    <row r="57" spans="1:13" x14ac:dyDescent="0.3">
      <c r="A57" s="1"/>
      <c r="B57" s="72" t="s">
        <v>63</v>
      </c>
      <c r="C57" s="72" t="s">
        <v>64</v>
      </c>
      <c r="D57" s="72" t="s">
        <v>1020</v>
      </c>
      <c r="E57" s="73" t="s">
        <v>492</v>
      </c>
      <c r="F57" s="74">
        <v>942.95</v>
      </c>
      <c r="G57" s="74">
        <v>588.1</v>
      </c>
      <c r="H57" s="74">
        <v>91</v>
      </c>
      <c r="I57" s="74">
        <v>96.2</v>
      </c>
      <c r="J57" s="74">
        <v>526.25</v>
      </c>
      <c r="K57" s="74">
        <v>1479.6</v>
      </c>
      <c r="L57" s="74">
        <v>1529.85</v>
      </c>
      <c r="M57" s="74">
        <v>5253.95</v>
      </c>
    </row>
    <row r="58" spans="1:13" x14ac:dyDescent="0.3">
      <c r="A58" s="1"/>
      <c r="B58" s="72" t="s">
        <v>63</v>
      </c>
      <c r="C58" s="72" t="s">
        <v>1021</v>
      </c>
      <c r="D58" s="72" t="s">
        <v>1022</v>
      </c>
      <c r="E58" s="73" t="s">
        <v>492</v>
      </c>
      <c r="F58" s="74">
        <v>101.9</v>
      </c>
      <c r="G58" s="74">
        <v>31.7</v>
      </c>
      <c r="H58" s="74">
        <v>0.95</v>
      </c>
      <c r="I58" s="74">
        <v>6.5</v>
      </c>
      <c r="J58" s="74">
        <v>49.6</v>
      </c>
      <c r="K58" s="74">
        <v>199.5</v>
      </c>
      <c r="L58" s="74">
        <v>226.45</v>
      </c>
      <c r="M58" s="74">
        <v>616.6</v>
      </c>
    </row>
    <row r="59" spans="1:13" x14ac:dyDescent="0.3">
      <c r="A59" s="1"/>
      <c r="B59" s="72" t="s">
        <v>63</v>
      </c>
      <c r="C59" s="72" t="s">
        <v>1021</v>
      </c>
      <c r="D59" s="72" t="s">
        <v>1023</v>
      </c>
      <c r="E59" s="73" t="s">
        <v>492</v>
      </c>
      <c r="F59" s="74">
        <v>69.150000000000006</v>
      </c>
      <c r="G59" s="74">
        <v>15.15</v>
      </c>
      <c r="H59" s="74">
        <v>0.05</v>
      </c>
      <c r="I59" s="74">
        <v>2.9</v>
      </c>
      <c r="J59" s="74">
        <v>25.4</v>
      </c>
      <c r="K59" s="74">
        <v>145.6</v>
      </c>
      <c r="L59" s="74">
        <v>176.4</v>
      </c>
      <c r="M59" s="74">
        <v>434.65</v>
      </c>
    </row>
    <row r="60" spans="1:13" x14ac:dyDescent="0.3">
      <c r="A60" s="1"/>
      <c r="B60" s="72" t="s">
        <v>63</v>
      </c>
      <c r="C60" s="72" t="s">
        <v>1024</v>
      </c>
      <c r="D60" s="72" t="s">
        <v>58</v>
      </c>
      <c r="E60" s="73" t="s">
        <v>489</v>
      </c>
      <c r="F60" s="74">
        <v>354</v>
      </c>
      <c r="G60" s="74"/>
      <c r="H60" s="74"/>
      <c r="I60" s="74">
        <v>379.9</v>
      </c>
      <c r="J60" s="74"/>
      <c r="K60" s="74">
        <v>216.55</v>
      </c>
      <c r="L60" s="74"/>
      <c r="M60" s="74">
        <v>950.45</v>
      </c>
    </row>
    <row r="61" spans="1:13" x14ac:dyDescent="0.3">
      <c r="A61" s="1"/>
      <c r="B61" s="72" t="s">
        <v>63</v>
      </c>
      <c r="C61" s="72" t="s">
        <v>894</v>
      </c>
      <c r="D61" s="72" t="s">
        <v>58</v>
      </c>
      <c r="E61" s="73" t="s">
        <v>489</v>
      </c>
      <c r="F61" s="74">
        <v>1370.3</v>
      </c>
      <c r="G61" s="74">
        <v>1583.5</v>
      </c>
      <c r="H61" s="74">
        <v>1360.3</v>
      </c>
      <c r="I61" s="74">
        <v>1331.7</v>
      </c>
      <c r="J61" s="74">
        <v>1307.8499999999999</v>
      </c>
      <c r="K61" s="74">
        <v>1085.8499999999999</v>
      </c>
      <c r="L61" s="74">
        <v>1146.0999999999999</v>
      </c>
      <c r="M61" s="74">
        <v>9185.6</v>
      </c>
    </row>
    <row r="62" spans="1:13" x14ac:dyDescent="0.3">
      <c r="A62" s="1"/>
      <c r="B62" s="72" t="s">
        <v>63</v>
      </c>
      <c r="C62" s="72" t="s">
        <v>1025</v>
      </c>
      <c r="D62" s="72" t="s">
        <v>58</v>
      </c>
      <c r="E62" s="73" t="s">
        <v>491</v>
      </c>
      <c r="F62" s="74">
        <v>216.9</v>
      </c>
      <c r="G62" s="74">
        <v>244.45</v>
      </c>
      <c r="H62" s="74">
        <v>244.5</v>
      </c>
      <c r="I62" s="74">
        <v>249.9</v>
      </c>
      <c r="J62" s="74">
        <v>246.9</v>
      </c>
      <c r="K62" s="74">
        <v>252.75</v>
      </c>
      <c r="L62" s="74">
        <v>251.8</v>
      </c>
      <c r="M62" s="74">
        <v>1707.2</v>
      </c>
    </row>
    <row r="63" spans="1:13" x14ac:dyDescent="0.3">
      <c r="A63" s="1"/>
      <c r="B63" s="72" t="s">
        <v>63</v>
      </c>
      <c r="C63" s="72" t="s">
        <v>70</v>
      </c>
      <c r="D63" s="72" t="s">
        <v>1026</v>
      </c>
      <c r="E63" s="73" t="s">
        <v>490</v>
      </c>
      <c r="F63" s="74">
        <v>4265.6499999999996</v>
      </c>
      <c r="G63" s="74">
        <v>4246.3</v>
      </c>
      <c r="H63" s="74">
        <v>4254.1499999999996</v>
      </c>
      <c r="I63" s="74">
        <v>4241.3999999999996</v>
      </c>
      <c r="J63" s="74">
        <v>4273.8500000000004</v>
      </c>
      <c r="K63" s="74">
        <v>4183.3999999999996</v>
      </c>
      <c r="L63" s="74">
        <v>4243.2</v>
      </c>
      <c r="M63" s="74">
        <v>29707.95</v>
      </c>
    </row>
    <row r="64" spans="1:13" x14ac:dyDescent="0.3">
      <c r="A64" s="1"/>
      <c r="B64" s="72" t="s">
        <v>63</v>
      </c>
      <c r="C64" s="72" t="s">
        <v>70</v>
      </c>
      <c r="D64" s="72" t="s">
        <v>1027</v>
      </c>
      <c r="E64" s="73" t="s">
        <v>490</v>
      </c>
      <c r="F64" s="74">
        <v>4221.55</v>
      </c>
      <c r="G64" s="74">
        <v>4202.2</v>
      </c>
      <c r="H64" s="74">
        <v>4208.7</v>
      </c>
      <c r="I64" s="74">
        <v>4194</v>
      </c>
      <c r="J64" s="74">
        <v>4224.25</v>
      </c>
      <c r="K64" s="74">
        <v>4144.55</v>
      </c>
      <c r="L64" s="74">
        <v>4195.3999999999996</v>
      </c>
      <c r="M64" s="74">
        <v>29390.65</v>
      </c>
    </row>
    <row r="65" spans="1:13" x14ac:dyDescent="0.3">
      <c r="A65" s="1"/>
      <c r="B65" s="72" t="s">
        <v>63</v>
      </c>
      <c r="C65" s="72" t="s">
        <v>70</v>
      </c>
      <c r="D65" s="72" t="s">
        <v>1028</v>
      </c>
      <c r="E65" s="73" t="s">
        <v>490</v>
      </c>
      <c r="F65" s="74">
        <v>4800</v>
      </c>
      <c r="G65" s="74">
        <v>4800</v>
      </c>
      <c r="H65" s="74">
        <v>4800</v>
      </c>
      <c r="I65" s="74">
        <v>4800</v>
      </c>
      <c r="J65" s="74">
        <v>4800</v>
      </c>
      <c r="K65" s="74">
        <v>4627.6000000000004</v>
      </c>
      <c r="L65" s="74">
        <v>4800</v>
      </c>
      <c r="M65" s="74">
        <v>33427.599999999999</v>
      </c>
    </row>
    <row r="66" spans="1:13" x14ac:dyDescent="0.3">
      <c r="A66" s="1"/>
      <c r="B66" s="72" t="s">
        <v>63</v>
      </c>
      <c r="C66" s="72" t="s">
        <v>70</v>
      </c>
      <c r="D66" s="72" t="s">
        <v>996</v>
      </c>
      <c r="E66" s="73" t="s">
        <v>490</v>
      </c>
      <c r="F66" s="74">
        <v>6582.75</v>
      </c>
      <c r="G66" s="74">
        <v>6568.75</v>
      </c>
      <c r="H66" s="74">
        <v>6578.55</v>
      </c>
      <c r="I66" s="74">
        <v>6568.4</v>
      </c>
      <c r="J66" s="74">
        <v>6596</v>
      </c>
      <c r="K66" s="74">
        <v>6466.75</v>
      </c>
      <c r="L66" s="74">
        <v>6560.7</v>
      </c>
      <c r="M66" s="74">
        <v>45921.9</v>
      </c>
    </row>
    <row r="67" spans="1:13" x14ac:dyDescent="0.3">
      <c r="A67" s="1"/>
      <c r="B67" s="72" t="s">
        <v>63</v>
      </c>
      <c r="C67" s="72" t="s">
        <v>73</v>
      </c>
      <c r="D67" s="72" t="s">
        <v>1029</v>
      </c>
      <c r="E67" s="73" t="s">
        <v>490</v>
      </c>
      <c r="F67" s="74"/>
      <c r="G67" s="74"/>
      <c r="H67" s="74"/>
      <c r="I67" s="74"/>
      <c r="J67" s="74"/>
      <c r="K67" s="74"/>
      <c r="L67" s="74"/>
      <c r="M67" s="74">
        <v>0</v>
      </c>
    </row>
    <row r="68" spans="1:13" x14ac:dyDescent="0.3">
      <c r="A68" s="1"/>
      <c r="B68" s="72" t="s">
        <v>63</v>
      </c>
      <c r="C68" s="72" t="s">
        <v>73</v>
      </c>
      <c r="D68" s="72" t="s">
        <v>1030</v>
      </c>
      <c r="E68" s="73" t="s">
        <v>490</v>
      </c>
      <c r="F68" s="74"/>
      <c r="G68" s="74"/>
      <c r="H68" s="74"/>
      <c r="I68" s="74"/>
      <c r="J68" s="74"/>
      <c r="K68" s="74"/>
      <c r="L68" s="74"/>
      <c r="M68" s="74">
        <v>0</v>
      </c>
    </row>
    <row r="69" spans="1:13" x14ac:dyDescent="0.3">
      <c r="A69" s="1"/>
      <c r="B69" s="72" t="s">
        <v>63</v>
      </c>
      <c r="C69" s="72" t="s">
        <v>1031</v>
      </c>
      <c r="D69" s="72" t="s">
        <v>1029</v>
      </c>
      <c r="E69" s="73" t="s">
        <v>490</v>
      </c>
      <c r="F69" s="74"/>
      <c r="G69" s="74"/>
      <c r="H69" s="74"/>
      <c r="I69" s="74"/>
      <c r="J69" s="74"/>
      <c r="K69" s="74"/>
      <c r="L69" s="74"/>
      <c r="M69" s="74">
        <v>0</v>
      </c>
    </row>
    <row r="70" spans="1:13" x14ac:dyDescent="0.3">
      <c r="A70" s="1"/>
      <c r="B70" s="72" t="s">
        <v>63</v>
      </c>
      <c r="C70" s="72" t="s">
        <v>1031</v>
      </c>
      <c r="D70" s="72" t="s">
        <v>1032</v>
      </c>
      <c r="E70" s="73" t="s">
        <v>490</v>
      </c>
      <c r="F70" s="74"/>
      <c r="G70" s="74"/>
      <c r="H70" s="74"/>
      <c r="I70" s="74"/>
      <c r="J70" s="74"/>
      <c r="K70" s="74"/>
      <c r="L70" s="74"/>
      <c r="M70" s="74">
        <v>0</v>
      </c>
    </row>
    <row r="71" spans="1:13" x14ac:dyDescent="0.3">
      <c r="A71" s="1"/>
      <c r="B71" s="72" t="s">
        <v>63</v>
      </c>
      <c r="C71" s="72" t="s">
        <v>1031</v>
      </c>
      <c r="D71" s="72" t="s">
        <v>1033</v>
      </c>
      <c r="E71" s="73" t="s">
        <v>490</v>
      </c>
      <c r="F71" s="74"/>
      <c r="G71" s="74"/>
      <c r="H71" s="74"/>
      <c r="I71" s="74"/>
      <c r="J71" s="74"/>
      <c r="K71" s="74"/>
      <c r="L71" s="74"/>
      <c r="M71" s="74">
        <v>0</v>
      </c>
    </row>
    <row r="72" spans="1:13" x14ac:dyDescent="0.3">
      <c r="A72" s="1"/>
      <c r="B72" s="72" t="s">
        <v>63</v>
      </c>
      <c r="C72" s="72" t="s">
        <v>1034</v>
      </c>
      <c r="D72" s="72" t="s">
        <v>1035</v>
      </c>
      <c r="E72" s="73" t="s">
        <v>490</v>
      </c>
      <c r="F72" s="74"/>
      <c r="G72" s="74"/>
      <c r="H72" s="74"/>
      <c r="I72" s="74"/>
      <c r="J72" s="74"/>
      <c r="K72" s="74"/>
      <c r="L72" s="74"/>
      <c r="M72" s="74">
        <v>0</v>
      </c>
    </row>
    <row r="73" spans="1:13" x14ac:dyDescent="0.3">
      <c r="A73" s="1"/>
      <c r="B73" s="72" t="s">
        <v>63</v>
      </c>
      <c r="C73" s="72" t="s">
        <v>1034</v>
      </c>
      <c r="D73" s="72" t="s">
        <v>1036</v>
      </c>
      <c r="E73" s="73" t="s">
        <v>490</v>
      </c>
      <c r="F73" s="74"/>
      <c r="G73" s="74"/>
      <c r="H73" s="74"/>
      <c r="I73" s="74"/>
      <c r="J73" s="74"/>
      <c r="K73" s="74"/>
      <c r="L73" s="74"/>
      <c r="M73" s="74">
        <v>0</v>
      </c>
    </row>
    <row r="74" spans="1:13" x14ac:dyDescent="0.3">
      <c r="A74" s="1"/>
      <c r="B74" s="72" t="s">
        <v>63</v>
      </c>
      <c r="C74" s="72" t="s">
        <v>1034</v>
      </c>
      <c r="D74" s="72" t="s">
        <v>1028</v>
      </c>
      <c r="E74" s="73" t="s">
        <v>490</v>
      </c>
      <c r="F74" s="74"/>
      <c r="G74" s="74"/>
      <c r="H74" s="74"/>
      <c r="I74" s="74"/>
      <c r="J74" s="74"/>
      <c r="K74" s="74"/>
      <c r="L74" s="74"/>
      <c r="M74" s="74">
        <v>0</v>
      </c>
    </row>
    <row r="75" spans="1:13" x14ac:dyDescent="0.3">
      <c r="A75" s="1"/>
      <c r="B75" s="72" t="s">
        <v>75</v>
      </c>
      <c r="C75" s="72" t="s">
        <v>76</v>
      </c>
      <c r="D75" s="72" t="s">
        <v>1037</v>
      </c>
      <c r="E75" s="73" t="s">
        <v>490</v>
      </c>
      <c r="F75" s="74">
        <v>4086.3</v>
      </c>
      <c r="G75" s="74">
        <v>4372.2</v>
      </c>
      <c r="H75" s="74">
        <v>4385.4980999999998</v>
      </c>
      <c r="I75" s="74">
        <v>4284.15254</v>
      </c>
      <c r="J75" s="74">
        <v>4350.1000000000004</v>
      </c>
      <c r="K75" s="74">
        <v>4123.8500000000004</v>
      </c>
      <c r="L75" s="74">
        <v>4373.75</v>
      </c>
      <c r="M75" s="74">
        <v>29975.850640000001</v>
      </c>
    </row>
    <row r="76" spans="1:13" x14ac:dyDescent="0.3">
      <c r="A76" s="1"/>
      <c r="B76" s="72" t="s">
        <v>75</v>
      </c>
      <c r="C76" s="72" t="s">
        <v>76</v>
      </c>
      <c r="D76" s="72" t="s">
        <v>1038</v>
      </c>
      <c r="E76" s="73" t="s">
        <v>490</v>
      </c>
      <c r="F76" s="74">
        <v>4092.05</v>
      </c>
      <c r="G76" s="74">
        <v>4383.1499999999996</v>
      </c>
      <c r="H76" s="74">
        <v>4396.2113600000002</v>
      </c>
      <c r="I76" s="74">
        <v>4196.9480199999998</v>
      </c>
      <c r="J76" s="74">
        <v>544</v>
      </c>
      <c r="K76" s="74">
        <v>4134.25</v>
      </c>
      <c r="L76" s="74">
        <v>4380.7</v>
      </c>
      <c r="M76" s="74">
        <v>26127.309379999999</v>
      </c>
    </row>
    <row r="77" spans="1:13" x14ac:dyDescent="0.3">
      <c r="A77" s="1"/>
      <c r="B77" s="72" t="s">
        <v>75</v>
      </c>
      <c r="C77" s="72" t="s">
        <v>76</v>
      </c>
      <c r="D77" s="72" t="s">
        <v>1039</v>
      </c>
      <c r="E77" s="73" t="s">
        <v>490</v>
      </c>
      <c r="F77" s="74">
        <v>4264.7</v>
      </c>
      <c r="G77" s="74">
        <v>4413.8</v>
      </c>
      <c r="H77" s="74">
        <v>4413.8396700000003</v>
      </c>
      <c r="I77" s="74">
        <v>4319.5260950000002</v>
      </c>
      <c r="J77" s="74">
        <v>2413.1</v>
      </c>
      <c r="K77" s="74">
        <v>4283.6499999999996</v>
      </c>
      <c r="L77" s="74">
        <v>4411.8500000000004</v>
      </c>
      <c r="M77" s="74">
        <v>28520.465765000001</v>
      </c>
    </row>
    <row r="78" spans="1:13" x14ac:dyDescent="0.3">
      <c r="A78" s="1"/>
      <c r="B78" s="72" t="s">
        <v>532</v>
      </c>
      <c r="C78" s="72" t="s">
        <v>895</v>
      </c>
      <c r="D78" s="72" t="s">
        <v>58</v>
      </c>
      <c r="E78" s="73" t="s">
        <v>489</v>
      </c>
      <c r="F78" s="74">
        <v>245.55</v>
      </c>
      <c r="G78" s="74">
        <v>252</v>
      </c>
      <c r="H78" s="74">
        <v>252</v>
      </c>
      <c r="I78" s="74">
        <v>252</v>
      </c>
      <c r="J78" s="74">
        <v>245.85</v>
      </c>
      <c r="K78" s="74">
        <v>223.7</v>
      </c>
      <c r="L78" s="74">
        <v>206.85</v>
      </c>
      <c r="M78" s="74">
        <v>1677.95</v>
      </c>
    </row>
    <row r="79" spans="1:13" x14ac:dyDescent="0.3">
      <c r="A79" s="1"/>
      <c r="B79" s="72" t="s">
        <v>532</v>
      </c>
      <c r="C79" s="72" t="s">
        <v>896</v>
      </c>
      <c r="D79" s="72" t="s">
        <v>58</v>
      </c>
      <c r="E79" s="73" t="s">
        <v>489</v>
      </c>
      <c r="F79" s="74">
        <v>113.7</v>
      </c>
      <c r="G79" s="74">
        <v>140.6</v>
      </c>
      <c r="H79" s="74">
        <v>113.3</v>
      </c>
      <c r="I79" s="74">
        <v>86.1</v>
      </c>
      <c r="J79" s="74">
        <v>74.650000000000006</v>
      </c>
      <c r="K79" s="74">
        <v>68.7</v>
      </c>
      <c r="L79" s="74">
        <v>65.95</v>
      </c>
      <c r="M79" s="74">
        <v>663</v>
      </c>
    </row>
    <row r="80" spans="1:13" x14ac:dyDescent="0.3">
      <c r="A80" s="1"/>
      <c r="B80" s="72" t="s">
        <v>533</v>
      </c>
      <c r="C80" s="72" t="s">
        <v>897</v>
      </c>
      <c r="D80" s="72" t="s">
        <v>58</v>
      </c>
      <c r="E80" s="73" t="s">
        <v>489</v>
      </c>
      <c r="F80" s="74">
        <v>142.1</v>
      </c>
      <c r="G80" s="74">
        <v>135.19999999999999</v>
      </c>
      <c r="H80" s="74">
        <v>130.30000000000001</v>
      </c>
      <c r="I80" s="74">
        <v>124.55</v>
      </c>
      <c r="J80" s="74">
        <v>120.95</v>
      </c>
      <c r="K80" s="74">
        <v>117.25</v>
      </c>
      <c r="L80" s="74">
        <v>114.3</v>
      </c>
      <c r="M80" s="74">
        <v>884.65</v>
      </c>
    </row>
    <row r="81" spans="1:13" x14ac:dyDescent="0.3">
      <c r="A81" s="1"/>
      <c r="B81" s="72" t="s">
        <v>533</v>
      </c>
      <c r="C81" s="72" t="s">
        <v>898</v>
      </c>
      <c r="D81" s="72" t="s">
        <v>58</v>
      </c>
      <c r="E81" s="73" t="s">
        <v>489</v>
      </c>
      <c r="F81" s="74">
        <v>154.69999999999999</v>
      </c>
      <c r="G81" s="74">
        <v>147.75</v>
      </c>
      <c r="H81" s="74">
        <v>142.94999999999999</v>
      </c>
      <c r="I81" s="74">
        <v>134.15</v>
      </c>
      <c r="J81" s="74">
        <v>133.25</v>
      </c>
      <c r="K81" s="74">
        <v>129.6</v>
      </c>
      <c r="L81" s="74">
        <v>126.7</v>
      </c>
      <c r="M81" s="74">
        <v>969.1</v>
      </c>
    </row>
    <row r="82" spans="1:13" x14ac:dyDescent="0.3">
      <c r="A82" s="1"/>
      <c r="B82" s="72" t="s">
        <v>533</v>
      </c>
      <c r="C82" s="72" t="s">
        <v>899</v>
      </c>
      <c r="D82" s="72" t="s">
        <v>58</v>
      </c>
      <c r="E82" s="73" t="s">
        <v>489</v>
      </c>
      <c r="F82" s="74">
        <v>156.69999999999999</v>
      </c>
      <c r="G82" s="74">
        <v>141.80000000000001</v>
      </c>
      <c r="H82" s="74">
        <v>142.55000000000001</v>
      </c>
      <c r="I82" s="74">
        <v>134.5</v>
      </c>
      <c r="J82" s="74">
        <v>133.44999999999999</v>
      </c>
      <c r="K82" s="74">
        <v>129.69999999999999</v>
      </c>
      <c r="L82" s="74">
        <v>127.7</v>
      </c>
      <c r="M82" s="74">
        <v>966.4</v>
      </c>
    </row>
    <row r="83" spans="1:13" x14ac:dyDescent="0.3">
      <c r="A83" s="1"/>
      <c r="B83" s="72" t="s">
        <v>533</v>
      </c>
      <c r="C83" s="72" t="s">
        <v>900</v>
      </c>
      <c r="D83" s="72" t="s">
        <v>58</v>
      </c>
      <c r="E83" s="73" t="s">
        <v>489</v>
      </c>
      <c r="F83" s="74">
        <v>202.1</v>
      </c>
      <c r="G83" s="74">
        <v>201.35</v>
      </c>
      <c r="H83" s="74">
        <v>180.15</v>
      </c>
      <c r="I83" s="74">
        <v>189</v>
      </c>
      <c r="J83" s="74">
        <v>175.2</v>
      </c>
      <c r="K83" s="74">
        <v>172.65</v>
      </c>
      <c r="L83" s="74">
        <v>176.2</v>
      </c>
      <c r="M83" s="74">
        <v>1296.6500000000001</v>
      </c>
    </row>
    <row r="84" spans="1:13" x14ac:dyDescent="0.3">
      <c r="A84" s="1"/>
      <c r="B84" s="72" t="s">
        <v>540</v>
      </c>
      <c r="C84" s="72" t="s">
        <v>1040</v>
      </c>
      <c r="D84" s="72" t="s">
        <v>1041</v>
      </c>
      <c r="E84" s="73" t="s">
        <v>490</v>
      </c>
      <c r="F84" s="74">
        <v>1026.8</v>
      </c>
      <c r="G84" s="74">
        <v>1034.95</v>
      </c>
      <c r="H84" s="74">
        <v>1023.95</v>
      </c>
      <c r="I84" s="74">
        <v>880.19</v>
      </c>
      <c r="J84" s="74">
        <v>56.45</v>
      </c>
      <c r="K84" s="74"/>
      <c r="L84" s="74"/>
      <c r="M84" s="74">
        <v>4022.34</v>
      </c>
    </row>
    <row r="85" spans="1:13" x14ac:dyDescent="0.3">
      <c r="A85" s="1"/>
      <c r="B85" s="72" t="s">
        <v>540</v>
      </c>
      <c r="C85" s="72" t="s">
        <v>1040</v>
      </c>
      <c r="D85" s="72" t="s">
        <v>1042</v>
      </c>
      <c r="E85" s="73" t="s">
        <v>490</v>
      </c>
      <c r="F85" s="74">
        <v>807.7</v>
      </c>
      <c r="G85" s="74">
        <v>840.5</v>
      </c>
      <c r="H85" s="74">
        <v>841.85</v>
      </c>
      <c r="I85" s="74">
        <v>707.58500000000004</v>
      </c>
      <c r="J85" s="74"/>
      <c r="K85" s="74"/>
      <c r="L85" s="74"/>
      <c r="M85" s="74">
        <v>3197.6350000000002</v>
      </c>
    </row>
    <row r="86" spans="1:13" x14ac:dyDescent="0.3">
      <c r="A86" s="1"/>
      <c r="B86" s="72" t="s">
        <v>508</v>
      </c>
      <c r="C86" s="72" t="s">
        <v>1043</v>
      </c>
      <c r="D86" s="72" t="s">
        <v>1043</v>
      </c>
      <c r="E86" s="73" t="s">
        <v>491</v>
      </c>
      <c r="F86" s="74">
        <v>492.05</v>
      </c>
      <c r="G86" s="74">
        <v>559.35</v>
      </c>
      <c r="H86" s="74">
        <v>561.70000000000005</v>
      </c>
      <c r="I86" s="74">
        <v>555.35</v>
      </c>
      <c r="J86" s="74">
        <v>566.4</v>
      </c>
      <c r="K86" s="74">
        <v>571.15</v>
      </c>
      <c r="L86" s="74">
        <v>452.65</v>
      </c>
      <c r="M86" s="74">
        <v>3758.65</v>
      </c>
    </row>
    <row r="87" spans="1:13" x14ac:dyDescent="0.3">
      <c r="A87" s="1"/>
      <c r="B87" s="72" t="s">
        <v>534</v>
      </c>
      <c r="C87" s="72" t="s">
        <v>1044</v>
      </c>
      <c r="D87" s="72" t="s">
        <v>58</v>
      </c>
      <c r="E87" s="73" t="s">
        <v>492</v>
      </c>
      <c r="F87" s="74">
        <v>245.8</v>
      </c>
      <c r="G87" s="74">
        <v>312</v>
      </c>
      <c r="H87" s="74">
        <v>403.65</v>
      </c>
      <c r="I87" s="74">
        <v>249.85</v>
      </c>
      <c r="J87" s="74">
        <v>276</v>
      </c>
      <c r="K87" s="74">
        <v>334.15</v>
      </c>
      <c r="L87" s="74">
        <v>343.15</v>
      </c>
      <c r="M87" s="74">
        <v>2164.6</v>
      </c>
    </row>
    <row r="88" spans="1:13" x14ac:dyDescent="0.3">
      <c r="A88" s="1"/>
      <c r="B88" s="72" t="s">
        <v>509</v>
      </c>
      <c r="C88" s="72" t="s">
        <v>1045</v>
      </c>
      <c r="D88" s="72" t="s">
        <v>58</v>
      </c>
      <c r="E88" s="73" t="s">
        <v>492</v>
      </c>
      <c r="F88" s="74">
        <v>328.75</v>
      </c>
      <c r="G88" s="74">
        <v>363.55</v>
      </c>
      <c r="H88" s="74">
        <v>422.95</v>
      </c>
      <c r="I88" s="74">
        <v>334.35</v>
      </c>
      <c r="J88" s="74">
        <v>362.6</v>
      </c>
      <c r="K88" s="74">
        <v>400.4</v>
      </c>
      <c r="L88" s="74">
        <v>399.55</v>
      </c>
      <c r="M88" s="74">
        <v>2612.15</v>
      </c>
    </row>
    <row r="89" spans="1:13" x14ac:dyDescent="0.3">
      <c r="A89" s="1"/>
      <c r="B89" s="72" t="s">
        <v>517</v>
      </c>
      <c r="C89" s="72" t="s">
        <v>901</v>
      </c>
      <c r="D89" s="72" t="s">
        <v>998</v>
      </c>
      <c r="E89" s="73" t="s">
        <v>489</v>
      </c>
      <c r="F89" s="74">
        <v>83.65</v>
      </c>
      <c r="G89" s="74">
        <v>79.099999999999994</v>
      </c>
      <c r="H89" s="74">
        <v>78.400000000000006</v>
      </c>
      <c r="I89" s="74">
        <v>80.05</v>
      </c>
      <c r="J89" s="74">
        <v>80</v>
      </c>
      <c r="K89" s="74">
        <v>80.75</v>
      </c>
      <c r="L89" s="74">
        <v>82</v>
      </c>
      <c r="M89" s="74">
        <v>563.95000000000005</v>
      </c>
    </row>
    <row r="90" spans="1:13" x14ac:dyDescent="0.3">
      <c r="A90" s="1"/>
      <c r="B90" s="72" t="s">
        <v>500</v>
      </c>
      <c r="C90" s="72" t="s">
        <v>902</v>
      </c>
      <c r="D90" s="72" t="s">
        <v>58</v>
      </c>
      <c r="E90" s="73" t="s">
        <v>489</v>
      </c>
      <c r="F90" s="74">
        <v>440.7</v>
      </c>
      <c r="G90" s="74">
        <v>437.5</v>
      </c>
      <c r="H90" s="74">
        <v>433.85</v>
      </c>
      <c r="I90" s="74">
        <v>431.85</v>
      </c>
      <c r="J90" s="74">
        <v>429.35</v>
      </c>
      <c r="K90" s="74">
        <v>429.2</v>
      </c>
      <c r="L90" s="74">
        <v>425.6</v>
      </c>
      <c r="M90" s="74">
        <v>3028.05</v>
      </c>
    </row>
    <row r="91" spans="1:13" x14ac:dyDescent="0.3">
      <c r="A91" s="1"/>
      <c r="B91" s="72" t="s">
        <v>518</v>
      </c>
      <c r="C91" s="72" t="s">
        <v>903</v>
      </c>
      <c r="D91" s="72" t="s">
        <v>58</v>
      </c>
      <c r="E91" s="73" t="s">
        <v>489</v>
      </c>
      <c r="F91" s="74">
        <v>444</v>
      </c>
      <c r="G91" s="74">
        <v>444</v>
      </c>
      <c r="H91" s="74">
        <v>444</v>
      </c>
      <c r="I91" s="74">
        <v>444</v>
      </c>
      <c r="J91" s="74">
        <v>444</v>
      </c>
      <c r="K91" s="74">
        <v>444</v>
      </c>
      <c r="L91" s="74">
        <v>444</v>
      </c>
      <c r="M91" s="74">
        <v>3108</v>
      </c>
    </row>
    <row r="92" spans="1:13" x14ac:dyDescent="0.3">
      <c r="A92" s="1"/>
      <c r="B92" s="72" t="s">
        <v>493</v>
      </c>
      <c r="C92" s="72" t="s">
        <v>904</v>
      </c>
      <c r="D92" s="72" t="s">
        <v>58</v>
      </c>
      <c r="E92" s="73" t="s">
        <v>489</v>
      </c>
      <c r="F92" s="74">
        <v>2406.3000000000002</v>
      </c>
      <c r="G92" s="74">
        <v>2325.4499999999998</v>
      </c>
      <c r="H92" s="74">
        <v>2320.9499999999998</v>
      </c>
      <c r="I92" s="74">
        <v>2321.5500000000002</v>
      </c>
      <c r="J92" s="74">
        <v>2370.8000000000002</v>
      </c>
      <c r="K92" s="74">
        <v>1902.5</v>
      </c>
      <c r="L92" s="74">
        <v>2153.8000000000002</v>
      </c>
      <c r="M92" s="74">
        <v>15801.35</v>
      </c>
    </row>
    <row r="93" spans="1:13" x14ac:dyDescent="0.3">
      <c r="A93" s="1"/>
      <c r="B93" s="72" t="s">
        <v>505</v>
      </c>
      <c r="C93" s="72" t="s">
        <v>1046</v>
      </c>
      <c r="D93" s="72" t="s">
        <v>58</v>
      </c>
      <c r="E93" s="73" t="s">
        <v>490</v>
      </c>
      <c r="F93" s="74"/>
      <c r="G93" s="74"/>
      <c r="H93" s="74"/>
      <c r="I93" s="74"/>
      <c r="J93" s="74"/>
      <c r="K93" s="74"/>
      <c r="L93" s="74"/>
      <c r="M93" s="74">
        <v>0</v>
      </c>
    </row>
    <row r="94" spans="1:13" x14ac:dyDescent="0.3">
      <c r="A94" s="1"/>
      <c r="B94" s="72" t="s">
        <v>505</v>
      </c>
      <c r="C94" s="72" t="s">
        <v>1047</v>
      </c>
      <c r="D94" s="72" t="s">
        <v>58</v>
      </c>
      <c r="E94" s="73" t="s">
        <v>490</v>
      </c>
      <c r="F94" s="74">
        <v>1.65</v>
      </c>
      <c r="G94" s="74"/>
      <c r="H94" s="74"/>
      <c r="I94" s="74"/>
      <c r="J94" s="74"/>
      <c r="K94" s="74"/>
      <c r="L94" s="74"/>
      <c r="M94" s="74">
        <v>1.65</v>
      </c>
    </row>
    <row r="95" spans="1:13" x14ac:dyDescent="0.3">
      <c r="A95" s="1"/>
      <c r="B95" s="72" t="s">
        <v>502</v>
      </c>
      <c r="C95" s="72" t="s">
        <v>905</v>
      </c>
      <c r="D95" s="72" t="s">
        <v>58</v>
      </c>
      <c r="E95" s="73" t="s">
        <v>489</v>
      </c>
      <c r="F95" s="74">
        <v>1814.3</v>
      </c>
      <c r="G95" s="74">
        <v>1789.25</v>
      </c>
      <c r="H95" s="74">
        <v>1755.55</v>
      </c>
      <c r="I95" s="74">
        <v>1759.55</v>
      </c>
      <c r="J95" s="74">
        <v>1758.45</v>
      </c>
      <c r="K95" s="74">
        <v>1716.15</v>
      </c>
      <c r="L95" s="74">
        <v>1678.5</v>
      </c>
      <c r="M95" s="74">
        <v>12271.75</v>
      </c>
    </row>
    <row r="96" spans="1:13" x14ac:dyDescent="0.3">
      <c r="A96" s="1"/>
      <c r="B96" s="72" t="s">
        <v>263</v>
      </c>
      <c r="C96" s="72" t="s">
        <v>906</v>
      </c>
      <c r="D96" s="72" t="s">
        <v>58</v>
      </c>
      <c r="E96" s="73" t="s">
        <v>489</v>
      </c>
      <c r="F96" s="74">
        <v>34.5</v>
      </c>
      <c r="G96" s="74">
        <v>29.75</v>
      </c>
      <c r="H96" s="74">
        <v>29.75</v>
      </c>
      <c r="I96" s="74">
        <v>29.45</v>
      </c>
      <c r="J96" s="74">
        <v>30.1</v>
      </c>
      <c r="K96" s="74">
        <v>29.65</v>
      </c>
      <c r="L96" s="74">
        <v>30.5</v>
      </c>
      <c r="M96" s="74">
        <v>213.7</v>
      </c>
    </row>
    <row r="97" spans="1:13" x14ac:dyDescent="0.3">
      <c r="A97" s="1"/>
      <c r="B97" s="72" t="s">
        <v>535</v>
      </c>
      <c r="C97" s="72" t="s">
        <v>1048</v>
      </c>
      <c r="D97" s="72" t="s">
        <v>58</v>
      </c>
      <c r="E97" s="73" t="s">
        <v>491</v>
      </c>
      <c r="F97" s="74">
        <v>1597.3</v>
      </c>
      <c r="G97" s="74">
        <v>1904.35</v>
      </c>
      <c r="H97" s="74">
        <v>1887.6</v>
      </c>
      <c r="I97" s="74">
        <v>1886.85</v>
      </c>
      <c r="J97" s="74">
        <v>1909.55</v>
      </c>
      <c r="K97" s="74">
        <v>1948.7</v>
      </c>
      <c r="L97" s="74">
        <v>1959.55</v>
      </c>
      <c r="M97" s="74">
        <v>13093.9</v>
      </c>
    </row>
    <row r="98" spans="1:13" x14ac:dyDescent="0.3">
      <c r="A98" s="1"/>
      <c r="B98" s="72" t="s">
        <v>79</v>
      </c>
      <c r="C98" s="72" t="s">
        <v>907</v>
      </c>
      <c r="D98" s="72" t="s">
        <v>58</v>
      </c>
      <c r="E98" s="73" t="s">
        <v>489</v>
      </c>
      <c r="F98" s="74">
        <v>10774.75</v>
      </c>
      <c r="G98" s="74">
        <v>9516.15</v>
      </c>
      <c r="H98" s="74">
        <v>9537.2000000000007</v>
      </c>
      <c r="I98" s="74">
        <v>9202.7000000000007</v>
      </c>
      <c r="J98" s="74">
        <v>9620.7000000000007</v>
      </c>
      <c r="K98" s="74">
        <v>7140.65</v>
      </c>
      <c r="L98" s="74">
        <v>9066.0499999999993</v>
      </c>
      <c r="M98" s="74">
        <v>64858.2</v>
      </c>
    </row>
    <row r="99" spans="1:13" x14ac:dyDescent="0.3">
      <c r="A99" s="1"/>
      <c r="B99" s="72" t="s">
        <v>79</v>
      </c>
      <c r="C99" s="72" t="s">
        <v>83</v>
      </c>
      <c r="D99" s="72" t="s">
        <v>1026</v>
      </c>
      <c r="E99" s="73" t="s">
        <v>490</v>
      </c>
      <c r="F99" s="74">
        <v>3800.5</v>
      </c>
      <c r="G99" s="74">
        <v>4078.25</v>
      </c>
      <c r="H99" s="74">
        <v>4318.55</v>
      </c>
      <c r="I99" s="74">
        <v>4329.25</v>
      </c>
      <c r="J99" s="74">
        <v>4102</v>
      </c>
      <c r="K99" s="74">
        <v>3439.75</v>
      </c>
      <c r="L99" s="74">
        <v>4100.3999999999996</v>
      </c>
      <c r="M99" s="74">
        <v>28168.7</v>
      </c>
    </row>
    <row r="100" spans="1:13" x14ac:dyDescent="0.3">
      <c r="A100" s="1"/>
      <c r="B100" s="72" t="s">
        <v>79</v>
      </c>
      <c r="C100" s="72" t="s">
        <v>83</v>
      </c>
      <c r="D100" s="72" t="s">
        <v>1027</v>
      </c>
      <c r="E100" s="73" t="s">
        <v>490</v>
      </c>
      <c r="F100" s="74">
        <v>3838.85</v>
      </c>
      <c r="G100" s="74">
        <v>4136.05</v>
      </c>
      <c r="H100" s="74">
        <v>4496.3500000000004</v>
      </c>
      <c r="I100" s="74">
        <v>4499.8500000000004</v>
      </c>
      <c r="J100" s="74">
        <v>4211.3999999999996</v>
      </c>
      <c r="K100" s="74">
        <v>3464.05</v>
      </c>
      <c r="L100" s="74">
        <v>4176</v>
      </c>
      <c r="M100" s="74">
        <v>28822.55</v>
      </c>
    </row>
    <row r="101" spans="1:13" x14ac:dyDescent="0.3">
      <c r="A101" s="1"/>
      <c r="B101" s="72" t="s">
        <v>79</v>
      </c>
      <c r="C101" s="72" t="s">
        <v>83</v>
      </c>
      <c r="D101" s="72" t="s">
        <v>1028</v>
      </c>
      <c r="E101" s="73" t="s">
        <v>490</v>
      </c>
      <c r="F101" s="74">
        <v>3835.2</v>
      </c>
      <c r="G101" s="74">
        <v>4138.3500000000004</v>
      </c>
      <c r="H101" s="74">
        <v>4501.1000000000004</v>
      </c>
      <c r="I101" s="74">
        <v>4512.3999999999996</v>
      </c>
      <c r="J101" s="74">
        <v>4213.55</v>
      </c>
      <c r="K101" s="74">
        <v>3465.9</v>
      </c>
      <c r="L101" s="74">
        <v>4184.6000000000004</v>
      </c>
      <c r="M101" s="74">
        <v>28851.1</v>
      </c>
    </row>
    <row r="102" spans="1:13" x14ac:dyDescent="0.3">
      <c r="A102" s="1"/>
      <c r="B102" s="72" t="s">
        <v>79</v>
      </c>
      <c r="C102" s="72" t="s">
        <v>83</v>
      </c>
      <c r="D102" s="72" t="s">
        <v>996</v>
      </c>
      <c r="E102" s="73" t="s">
        <v>490</v>
      </c>
      <c r="F102" s="74">
        <v>6014.25</v>
      </c>
      <c r="G102" s="74">
        <v>6303.2</v>
      </c>
      <c r="H102" s="74">
        <v>6572.85</v>
      </c>
      <c r="I102" s="74">
        <v>6606.1</v>
      </c>
      <c r="J102" s="74">
        <v>6284.15</v>
      </c>
      <c r="K102" s="74">
        <v>5779.4</v>
      </c>
      <c r="L102" s="74">
        <v>6368</v>
      </c>
      <c r="M102" s="74">
        <v>43927.95</v>
      </c>
    </row>
    <row r="103" spans="1:13" x14ac:dyDescent="0.3">
      <c r="A103" s="1"/>
      <c r="B103" s="72" t="s">
        <v>79</v>
      </c>
      <c r="C103" s="72" t="s">
        <v>88</v>
      </c>
      <c r="D103" s="72" t="s">
        <v>1035</v>
      </c>
      <c r="E103" s="73" t="s">
        <v>490</v>
      </c>
      <c r="F103" s="74">
        <v>4820.8500000000004</v>
      </c>
      <c r="G103" s="74">
        <v>4680.8</v>
      </c>
      <c r="H103" s="74">
        <v>4055.95</v>
      </c>
      <c r="I103" s="74">
        <v>5138.05</v>
      </c>
      <c r="J103" s="74">
        <v>5172.7</v>
      </c>
      <c r="K103" s="74">
        <v>4487.05</v>
      </c>
      <c r="L103" s="74">
        <v>5143.8</v>
      </c>
      <c r="M103" s="74">
        <v>33499.199999999997</v>
      </c>
    </row>
    <row r="104" spans="1:13" x14ac:dyDescent="0.3">
      <c r="A104" s="1"/>
      <c r="B104" s="72" t="s">
        <v>79</v>
      </c>
      <c r="C104" s="72" t="s">
        <v>88</v>
      </c>
      <c r="D104" s="72" t="s">
        <v>996</v>
      </c>
      <c r="E104" s="73" t="s">
        <v>490</v>
      </c>
      <c r="F104" s="74">
        <v>2519.9499999999998</v>
      </c>
      <c r="G104" s="74">
        <v>2485.0500000000002</v>
      </c>
      <c r="H104" s="74">
        <v>1299.8</v>
      </c>
      <c r="I104" s="74">
        <v>2665.7</v>
      </c>
      <c r="J104" s="74">
        <v>2673.9</v>
      </c>
      <c r="K104" s="74">
        <v>2380.15</v>
      </c>
      <c r="L104" s="74">
        <v>2653.65</v>
      </c>
      <c r="M104" s="74">
        <v>16678.2</v>
      </c>
    </row>
    <row r="105" spans="1:13" x14ac:dyDescent="0.3">
      <c r="A105" s="1"/>
      <c r="B105" s="72" t="s">
        <v>79</v>
      </c>
      <c r="C105" s="72" t="s">
        <v>908</v>
      </c>
      <c r="D105" s="72" t="s">
        <v>58</v>
      </c>
      <c r="E105" s="73" t="s">
        <v>489</v>
      </c>
      <c r="F105" s="74">
        <v>51.5</v>
      </c>
      <c r="G105" s="74">
        <v>102.5</v>
      </c>
      <c r="H105" s="74">
        <v>102.7</v>
      </c>
      <c r="I105" s="74">
        <v>102.65</v>
      </c>
      <c r="J105" s="74">
        <v>102.7</v>
      </c>
      <c r="K105" s="74">
        <v>102.15</v>
      </c>
      <c r="L105" s="74">
        <v>102.4</v>
      </c>
      <c r="M105" s="74">
        <v>666.6</v>
      </c>
    </row>
    <row r="106" spans="1:13" x14ac:dyDescent="0.3">
      <c r="A106" s="1"/>
      <c r="B106" s="72" t="s">
        <v>510</v>
      </c>
      <c r="C106" s="72" t="s">
        <v>1049</v>
      </c>
      <c r="D106" s="72" t="s">
        <v>58</v>
      </c>
      <c r="E106" s="73" t="s">
        <v>491</v>
      </c>
      <c r="F106" s="74">
        <v>3</v>
      </c>
      <c r="G106" s="74">
        <v>2.2999999999999998</v>
      </c>
      <c r="H106" s="74">
        <v>2.9</v>
      </c>
      <c r="I106" s="74">
        <v>2.65</v>
      </c>
      <c r="J106" s="74">
        <v>2.1</v>
      </c>
      <c r="K106" s="74">
        <v>1.3</v>
      </c>
      <c r="L106" s="74">
        <v>2.5499999999999998</v>
      </c>
      <c r="M106" s="74">
        <v>16.8</v>
      </c>
    </row>
    <row r="107" spans="1:13" x14ac:dyDescent="0.3">
      <c r="A107" s="1"/>
      <c r="B107" s="72" t="s">
        <v>279</v>
      </c>
      <c r="C107" s="72" t="s">
        <v>909</v>
      </c>
      <c r="D107" s="72" t="s">
        <v>58</v>
      </c>
      <c r="E107" s="73" t="s">
        <v>489</v>
      </c>
      <c r="F107" s="74">
        <v>1082.55</v>
      </c>
      <c r="G107" s="74">
        <v>1072.5999999999999</v>
      </c>
      <c r="H107" s="74">
        <v>1016.7</v>
      </c>
      <c r="I107" s="74">
        <v>984.15</v>
      </c>
      <c r="J107" s="74">
        <v>962.4</v>
      </c>
      <c r="K107" s="74">
        <v>938.95</v>
      </c>
      <c r="L107" s="74">
        <v>897.55</v>
      </c>
      <c r="M107" s="74">
        <v>6954.9</v>
      </c>
    </row>
    <row r="108" spans="1:13" x14ac:dyDescent="0.3">
      <c r="A108" s="1"/>
      <c r="B108" s="72" t="s">
        <v>512</v>
      </c>
      <c r="C108" s="72" t="s">
        <v>910</v>
      </c>
      <c r="D108" s="72" t="s">
        <v>58</v>
      </c>
      <c r="E108" s="73" t="s">
        <v>489</v>
      </c>
      <c r="F108" s="74">
        <v>70.7</v>
      </c>
      <c r="G108" s="74">
        <v>68.3</v>
      </c>
      <c r="H108" s="74">
        <v>62.6</v>
      </c>
      <c r="I108" s="74">
        <v>58.25</v>
      </c>
      <c r="J108" s="74">
        <v>51.65</v>
      </c>
      <c r="K108" s="74">
        <v>53.2</v>
      </c>
      <c r="L108" s="74">
        <v>52.6</v>
      </c>
      <c r="M108" s="74">
        <v>417.3</v>
      </c>
    </row>
    <row r="109" spans="1:13" x14ac:dyDescent="0.3">
      <c r="A109" s="1"/>
      <c r="B109" s="72" t="s">
        <v>536</v>
      </c>
      <c r="C109" s="72" t="s">
        <v>1050</v>
      </c>
      <c r="D109" s="72" t="s">
        <v>58</v>
      </c>
      <c r="E109" s="73" t="s">
        <v>491</v>
      </c>
      <c r="F109" s="74">
        <v>104.7</v>
      </c>
      <c r="G109" s="74">
        <v>111.5</v>
      </c>
      <c r="H109" s="74">
        <v>115.15</v>
      </c>
      <c r="I109" s="74">
        <v>115.7</v>
      </c>
      <c r="J109" s="74">
        <v>116.35</v>
      </c>
      <c r="K109" s="74">
        <v>116.7</v>
      </c>
      <c r="L109" s="74">
        <v>118.35</v>
      </c>
      <c r="M109" s="74">
        <v>798.45</v>
      </c>
    </row>
    <row r="110" spans="1:13" x14ac:dyDescent="0.3">
      <c r="A110" s="1"/>
      <c r="B110" s="72" t="s">
        <v>304</v>
      </c>
      <c r="C110" s="72" t="s">
        <v>1051</v>
      </c>
      <c r="D110" s="72" t="s">
        <v>58</v>
      </c>
      <c r="E110" s="73" t="s">
        <v>490</v>
      </c>
      <c r="F110" s="74"/>
      <c r="G110" s="74"/>
      <c r="H110" s="74"/>
      <c r="I110" s="74"/>
      <c r="J110" s="74"/>
      <c r="K110" s="74"/>
      <c r="L110" s="74"/>
      <c r="M110" s="74">
        <v>0</v>
      </c>
    </row>
    <row r="111" spans="1:13" x14ac:dyDescent="0.3">
      <c r="A111" s="1"/>
      <c r="B111" s="72" t="s">
        <v>519</v>
      </c>
      <c r="C111" s="72" t="s">
        <v>1052</v>
      </c>
      <c r="D111" s="72" t="s">
        <v>58</v>
      </c>
      <c r="E111" s="73" t="s">
        <v>491</v>
      </c>
      <c r="F111" s="74">
        <v>108.55</v>
      </c>
      <c r="G111" s="74">
        <v>119.6</v>
      </c>
      <c r="H111" s="74">
        <v>117.35</v>
      </c>
      <c r="I111" s="74">
        <v>115.7</v>
      </c>
      <c r="J111" s="74">
        <v>116.45</v>
      </c>
      <c r="K111" s="74">
        <v>120.2</v>
      </c>
      <c r="L111" s="74">
        <v>121.5</v>
      </c>
      <c r="M111" s="74">
        <v>819.35</v>
      </c>
    </row>
    <row r="112" spans="1:13" x14ac:dyDescent="0.3">
      <c r="A112" s="1"/>
      <c r="B112" s="72" t="s">
        <v>91</v>
      </c>
      <c r="C112" s="72" t="s">
        <v>911</v>
      </c>
      <c r="D112" s="72" t="s">
        <v>58</v>
      </c>
      <c r="E112" s="73" t="s">
        <v>489</v>
      </c>
      <c r="F112" s="74">
        <v>98.6</v>
      </c>
      <c r="G112" s="74">
        <v>116.4</v>
      </c>
      <c r="H112" s="74">
        <v>116.4</v>
      </c>
      <c r="I112" s="74">
        <v>106.9</v>
      </c>
      <c r="J112" s="74">
        <v>100.2</v>
      </c>
      <c r="K112" s="74">
        <v>82.2</v>
      </c>
      <c r="L112" s="74">
        <v>81.7</v>
      </c>
      <c r="M112" s="74">
        <v>702.4</v>
      </c>
    </row>
    <row r="113" spans="1:13" x14ac:dyDescent="0.3">
      <c r="A113" s="1"/>
      <c r="B113" s="72" t="s">
        <v>91</v>
      </c>
      <c r="C113" s="72" t="s">
        <v>912</v>
      </c>
      <c r="D113" s="72" t="s">
        <v>58</v>
      </c>
      <c r="E113" s="73" t="s">
        <v>489</v>
      </c>
      <c r="F113" s="74">
        <v>2241.6</v>
      </c>
      <c r="G113" s="74">
        <v>2232.6</v>
      </c>
      <c r="H113" s="74">
        <v>2163.1999999999998</v>
      </c>
      <c r="I113" s="74">
        <v>2081.1</v>
      </c>
      <c r="J113" s="74">
        <v>2063.1</v>
      </c>
      <c r="K113" s="74">
        <v>2028</v>
      </c>
      <c r="L113" s="74">
        <v>2053.3000000000002</v>
      </c>
      <c r="M113" s="74">
        <v>14862.9</v>
      </c>
    </row>
    <row r="114" spans="1:13" x14ac:dyDescent="0.3">
      <c r="A114" s="1"/>
      <c r="B114" s="72" t="s">
        <v>91</v>
      </c>
      <c r="C114" s="72" t="s">
        <v>95</v>
      </c>
      <c r="D114" s="72" t="s">
        <v>58</v>
      </c>
      <c r="E114" s="73" t="s">
        <v>489</v>
      </c>
      <c r="F114" s="74">
        <v>1221.6500000000001</v>
      </c>
      <c r="G114" s="74">
        <v>1442.65</v>
      </c>
      <c r="H114" s="74">
        <v>1444.1</v>
      </c>
      <c r="I114" s="74">
        <v>1323.05</v>
      </c>
      <c r="J114" s="74">
        <v>1332.1</v>
      </c>
      <c r="K114" s="74">
        <v>1103.8499999999999</v>
      </c>
      <c r="L114" s="74">
        <v>986.2</v>
      </c>
      <c r="M114" s="74">
        <v>8853.6</v>
      </c>
    </row>
    <row r="115" spans="1:13" x14ac:dyDescent="0.3">
      <c r="A115" s="1"/>
      <c r="B115" s="72" t="s">
        <v>91</v>
      </c>
      <c r="C115" s="72" t="s">
        <v>914</v>
      </c>
      <c r="D115" s="72" t="s">
        <v>58</v>
      </c>
      <c r="E115" s="73" t="s">
        <v>489</v>
      </c>
      <c r="F115" s="74">
        <v>238.4</v>
      </c>
      <c r="G115" s="74">
        <v>237.95</v>
      </c>
      <c r="H115" s="74">
        <v>238.15</v>
      </c>
      <c r="I115" s="74">
        <v>238.15</v>
      </c>
      <c r="J115" s="74">
        <v>238.15</v>
      </c>
      <c r="K115" s="74">
        <v>238</v>
      </c>
      <c r="L115" s="74">
        <v>238.2</v>
      </c>
      <c r="M115" s="74">
        <v>1667</v>
      </c>
    </row>
    <row r="116" spans="1:13" x14ac:dyDescent="0.3">
      <c r="A116" s="1"/>
      <c r="B116" s="72" t="s">
        <v>97</v>
      </c>
      <c r="C116" s="72" t="s">
        <v>1053</v>
      </c>
      <c r="D116" s="72" t="s">
        <v>58</v>
      </c>
      <c r="E116" s="73" t="s">
        <v>492</v>
      </c>
      <c r="F116" s="74">
        <v>801.5</v>
      </c>
      <c r="G116" s="74">
        <v>209</v>
      </c>
      <c r="H116" s="74">
        <v>438.7</v>
      </c>
      <c r="I116" s="74">
        <v>181.15</v>
      </c>
      <c r="J116" s="74">
        <v>806.55</v>
      </c>
      <c r="K116" s="74">
        <v>1703.7</v>
      </c>
      <c r="L116" s="74">
        <v>1388.7</v>
      </c>
      <c r="M116" s="74">
        <v>5529.3</v>
      </c>
    </row>
    <row r="117" spans="1:13" x14ac:dyDescent="0.3">
      <c r="A117" s="1"/>
      <c r="B117" s="72" t="s">
        <v>97</v>
      </c>
      <c r="C117" s="72" t="s">
        <v>1054</v>
      </c>
      <c r="D117" s="72" t="s">
        <v>58</v>
      </c>
      <c r="E117" s="73" t="s">
        <v>492</v>
      </c>
      <c r="F117" s="74">
        <v>798.15</v>
      </c>
      <c r="G117" s="74">
        <v>207.9</v>
      </c>
      <c r="H117" s="74">
        <v>419.45</v>
      </c>
      <c r="I117" s="74">
        <v>188.2</v>
      </c>
      <c r="J117" s="74">
        <v>753.1</v>
      </c>
      <c r="K117" s="74">
        <v>1879.9</v>
      </c>
      <c r="L117" s="74">
        <v>1337.5</v>
      </c>
      <c r="M117" s="74">
        <v>5584.2</v>
      </c>
    </row>
    <row r="118" spans="1:13" x14ac:dyDescent="0.3">
      <c r="A118" s="1"/>
      <c r="B118" s="72" t="s">
        <v>97</v>
      </c>
      <c r="C118" s="72" t="s">
        <v>917</v>
      </c>
      <c r="D118" s="72" t="s">
        <v>58</v>
      </c>
      <c r="E118" s="73" t="s">
        <v>489</v>
      </c>
      <c r="F118" s="74">
        <v>1699.25</v>
      </c>
      <c r="G118" s="74">
        <v>1751.9</v>
      </c>
      <c r="H118" s="74">
        <v>1739.4</v>
      </c>
      <c r="I118" s="74">
        <v>1626.6</v>
      </c>
      <c r="J118" s="74">
        <v>1608.2</v>
      </c>
      <c r="K118" s="74">
        <v>1613.3</v>
      </c>
      <c r="L118" s="74">
        <v>1569.2</v>
      </c>
      <c r="M118" s="74">
        <v>11607.85</v>
      </c>
    </row>
    <row r="119" spans="1:13" x14ac:dyDescent="0.3">
      <c r="A119" s="1"/>
      <c r="B119" s="72" t="s">
        <v>97</v>
      </c>
      <c r="C119" s="72" t="s">
        <v>918</v>
      </c>
      <c r="D119" s="72" t="s">
        <v>998</v>
      </c>
      <c r="E119" s="73" t="s">
        <v>489</v>
      </c>
      <c r="F119" s="74">
        <v>14.4</v>
      </c>
      <c r="G119" s="74">
        <v>14.4</v>
      </c>
      <c r="H119" s="74">
        <v>14.4</v>
      </c>
      <c r="I119" s="74">
        <v>14.4</v>
      </c>
      <c r="J119" s="74">
        <v>14.4</v>
      </c>
      <c r="K119" s="74">
        <v>2.7</v>
      </c>
      <c r="L119" s="74">
        <v>11.1</v>
      </c>
      <c r="M119" s="74">
        <v>85.8</v>
      </c>
    </row>
    <row r="120" spans="1:13" x14ac:dyDescent="0.3">
      <c r="A120" s="1"/>
      <c r="B120" s="72" t="s">
        <v>97</v>
      </c>
      <c r="C120" s="72" t="s">
        <v>919</v>
      </c>
      <c r="D120" s="72" t="s">
        <v>58</v>
      </c>
      <c r="E120" s="73" t="s">
        <v>489</v>
      </c>
      <c r="F120" s="74">
        <v>686.8</v>
      </c>
      <c r="G120" s="74">
        <v>690.9</v>
      </c>
      <c r="H120" s="74">
        <v>693.75</v>
      </c>
      <c r="I120" s="74">
        <v>695.05</v>
      </c>
      <c r="J120" s="74">
        <v>694.75</v>
      </c>
      <c r="K120" s="74">
        <v>183.15</v>
      </c>
      <c r="L120" s="74">
        <v>680.6</v>
      </c>
      <c r="M120" s="74">
        <v>4325</v>
      </c>
    </row>
    <row r="121" spans="1:13" x14ac:dyDescent="0.3">
      <c r="A121" s="1"/>
      <c r="B121" s="72" t="s">
        <v>97</v>
      </c>
      <c r="C121" s="72" t="s">
        <v>920</v>
      </c>
      <c r="D121" s="72" t="s">
        <v>58</v>
      </c>
      <c r="E121" s="73" t="s">
        <v>489</v>
      </c>
      <c r="F121" s="74">
        <v>2672.25</v>
      </c>
      <c r="G121" s="74">
        <v>2771.7</v>
      </c>
      <c r="H121" s="74">
        <v>3111.5</v>
      </c>
      <c r="I121" s="74">
        <v>3010.25</v>
      </c>
      <c r="J121" s="74">
        <v>3215.45</v>
      </c>
      <c r="K121" s="74">
        <v>2857.25</v>
      </c>
      <c r="L121" s="74">
        <v>2763.75</v>
      </c>
      <c r="M121" s="74">
        <v>20402.150000000001</v>
      </c>
    </row>
    <row r="122" spans="1:13" x14ac:dyDescent="0.3">
      <c r="A122" s="1"/>
      <c r="B122" s="72" t="s">
        <v>97</v>
      </c>
      <c r="C122" s="72" t="s">
        <v>921</v>
      </c>
      <c r="D122" s="72" t="s">
        <v>58</v>
      </c>
      <c r="E122" s="73" t="s">
        <v>489</v>
      </c>
      <c r="F122" s="74">
        <v>1734.2</v>
      </c>
      <c r="G122" s="74">
        <v>1587.4</v>
      </c>
      <c r="H122" s="74">
        <v>1669.45</v>
      </c>
      <c r="I122" s="74">
        <v>1936.45</v>
      </c>
      <c r="J122" s="74">
        <v>1938.45</v>
      </c>
      <c r="K122" s="74">
        <v>1845.5</v>
      </c>
      <c r="L122" s="74">
        <v>1888.5</v>
      </c>
      <c r="M122" s="74">
        <v>12599.95</v>
      </c>
    </row>
    <row r="123" spans="1:13" x14ac:dyDescent="0.3">
      <c r="A123" s="1"/>
      <c r="B123" s="72" t="s">
        <v>97</v>
      </c>
      <c r="C123" s="72" t="s">
        <v>922</v>
      </c>
      <c r="D123" s="72" t="s">
        <v>58</v>
      </c>
      <c r="E123" s="73" t="s">
        <v>489</v>
      </c>
      <c r="F123" s="74">
        <v>1529.8</v>
      </c>
      <c r="G123" s="74">
        <v>1540.75</v>
      </c>
      <c r="H123" s="74">
        <v>1531.1</v>
      </c>
      <c r="I123" s="74">
        <v>1544.7</v>
      </c>
      <c r="J123" s="74">
        <v>1541.05</v>
      </c>
      <c r="K123" s="74">
        <v>1538.65</v>
      </c>
      <c r="L123" s="74">
        <v>1542.4</v>
      </c>
      <c r="M123" s="74">
        <v>10768.45</v>
      </c>
    </row>
    <row r="124" spans="1:13" x14ac:dyDescent="0.3">
      <c r="A124" s="1"/>
      <c r="B124" s="72" t="s">
        <v>97</v>
      </c>
      <c r="C124" s="72" t="s">
        <v>1055</v>
      </c>
      <c r="D124" s="72" t="s">
        <v>1056</v>
      </c>
      <c r="E124" s="73" t="s">
        <v>491</v>
      </c>
      <c r="F124" s="74">
        <v>617.29999999999995</v>
      </c>
      <c r="G124" s="74">
        <v>777.85</v>
      </c>
      <c r="H124" s="74">
        <v>775.25</v>
      </c>
      <c r="I124" s="74">
        <v>781.5</v>
      </c>
      <c r="J124" s="74">
        <v>774.65</v>
      </c>
      <c r="K124" s="74">
        <v>784.05</v>
      </c>
      <c r="L124" s="74">
        <v>796.8</v>
      </c>
      <c r="M124" s="74">
        <v>5307.4</v>
      </c>
    </row>
    <row r="125" spans="1:13" x14ac:dyDescent="0.3">
      <c r="A125" s="1"/>
      <c r="B125" s="72" t="s">
        <v>97</v>
      </c>
      <c r="C125" s="72" t="s">
        <v>1057</v>
      </c>
      <c r="D125" s="72" t="s">
        <v>58</v>
      </c>
      <c r="E125" s="73" t="s">
        <v>491</v>
      </c>
      <c r="F125" s="74">
        <v>824.1</v>
      </c>
      <c r="G125" s="74">
        <v>1044.55</v>
      </c>
      <c r="H125" s="74">
        <v>1039.05</v>
      </c>
      <c r="I125" s="74">
        <v>1048.3499999999999</v>
      </c>
      <c r="J125" s="74">
        <v>1039</v>
      </c>
      <c r="K125" s="74">
        <v>1055.7</v>
      </c>
      <c r="L125" s="74">
        <v>1071.4000000000001</v>
      </c>
      <c r="M125" s="74">
        <v>7122.15</v>
      </c>
    </row>
    <row r="126" spans="1:13" x14ac:dyDescent="0.3">
      <c r="A126" s="1"/>
      <c r="B126" s="72" t="s">
        <v>97</v>
      </c>
      <c r="C126" s="72" t="s">
        <v>1058</v>
      </c>
      <c r="D126" s="72" t="s">
        <v>99</v>
      </c>
      <c r="E126" s="73" t="s">
        <v>490</v>
      </c>
      <c r="F126" s="74">
        <v>457.7</v>
      </c>
      <c r="G126" s="74"/>
      <c r="H126" s="74"/>
      <c r="I126" s="74"/>
      <c r="J126" s="74"/>
      <c r="K126" s="74"/>
      <c r="L126" s="74"/>
      <c r="M126" s="74">
        <v>457.7</v>
      </c>
    </row>
    <row r="127" spans="1:13" x14ac:dyDescent="0.3">
      <c r="A127" s="1"/>
      <c r="B127" s="72" t="s">
        <v>97</v>
      </c>
      <c r="C127" s="72" t="s">
        <v>1058</v>
      </c>
      <c r="D127" s="72" t="s">
        <v>1059</v>
      </c>
      <c r="E127" s="73" t="s">
        <v>490</v>
      </c>
      <c r="F127" s="74"/>
      <c r="G127" s="74"/>
      <c r="H127" s="74"/>
      <c r="I127" s="74"/>
      <c r="J127" s="74"/>
      <c r="K127" s="74"/>
      <c r="L127" s="74"/>
      <c r="M127" s="74">
        <v>0</v>
      </c>
    </row>
    <row r="128" spans="1:13" x14ac:dyDescent="0.3">
      <c r="A128" s="1"/>
      <c r="B128" s="72" t="s">
        <v>97</v>
      </c>
      <c r="C128" s="72" t="s">
        <v>1058</v>
      </c>
      <c r="D128" s="72" t="s">
        <v>1060</v>
      </c>
      <c r="E128" s="73" t="s">
        <v>490</v>
      </c>
      <c r="F128" s="74"/>
      <c r="G128" s="74"/>
      <c r="H128" s="74"/>
      <c r="I128" s="74"/>
      <c r="J128" s="74"/>
      <c r="K128" s="74"/>
      <c r="L128" s="74"/>
      <c r="M128" s="74">
        <v>0</v>
      </c>
    </row>
    <row r="129" spans="1:13" x14ac:dyDescent="0.3">
      <c r="A129" s="1"/>
      <c r="B129" s="72" t="s">
        <v>97</v>
      </c>
      <c r="C129" s="72" t="s">
        <v>1061</v>
      </c>
      <c r="D129" s="72" t="s">
        <v>1062</v>
      </c>
      <c r="E129" s="73" t="s">
        <v>490</v>
      </c>
      <c r="F129" s="74"/>
      <c r="G129" s="74"/>
      <c r="H129" s="74"/>
      <c r="I129" s="74"/>
      <c r="J129" s="74">
        <v>1163.8499999999999</v>
      </c>
      <c r="K129" s="74"/>
      <c r="L129" s="74"/>
      <c r="M129" s="74">
        <v>1163.8499999999999</v>
      </c>
    </row>
    <row r="130" spans="1:13" x14ac:dyDescent="0.3">
      <c r="A130" s="1"/>
      <c r="B130" s="72" t="s">
        <v>97</v>
      </c>
      <c r="C130" s="72" t="s">
        <v>102</v>
      </c>
      <c r="D130" s="72" t="s">
        <v>1028</v>
      </c>
      <c r="E130" s="73" t="s">
        <v>490</v>
      </c>
      <c r="F130" s="74">
        <v>45.5</v>
      </c>
      <c r="G130" s="74"/>
      <c r="H130" s="74">
        <v>2857.9</v>
      </c>
      <c r="I130" s="74">
        <v>3507.15</v>
      </c>
      <c r="J130" s="74">
        <v>3516.25</v>
      </c>
      <c r="K130" s="74">
        <v>3370.45</v>
      </c>
      <c r="L130" s="74">
        <v>3508.3</v>
      </c>
      <c r="M130" s="74">
        <v>16805.55</v>
      </c>
    </row>
    <row r="131" spans="1:13" x14ac:dyDescent="0.3">
      <c r="A131" s="1"/>
      <c r="B131" s="72" t="s">
        <v>97</v>
      </c>
      <c r="C131" s="72" t="s">
        <v>102</v>
      </c>
      <c r="D131" s="72" t="s">
        <v>61</v>
      </c>
      <c r="E131" s="73" t="s">
        <v>490</v>
      </c>
      <c r="F131" s="74">
        <v>994.75</v>
      </c>
      <c r="G131" s="74">
        <v>3564.1</v>
      </c>
      <c r="H131" s="74">
        <v>3454.5</v>
      </c>
      <c r="I131" s="74">
        <v>3573.7</v>
      </c>
      <c r="J131" s="74">
        <v>3584.95</v>
      </c>
      <c r="K131" s="74">
        <v>3414.1</v>
      </c>
      <c r="L131" s="74">
        <v>3566.25</v>
      </c>
      <c r="M131" s="74">
        <v>22152.35</v>
      </c>
    </row>
    <row r="132" spans="1:13" x14ac:dyDescent="0.3">
      <c r="A132" s="1"/>
      <c r="B132" s="72" t="s">
        <v>97</v>
      </c>
      <c r="C132" s="72" t="s">
        <v>102</v>
      </c>
      <c r="D132" s="72" t="s">
        <v>1063</v>
      </c>
      <c r="E132" s="73" t="s">
        <v>490</v>
      </c>
      <c r="F132" s="74">
        <v>265.89999999999998</v>
      </c>
      <c r="G132" s="74">
        <v>1619.6</v>
      </c>
      <c r="H132" s="74">
        <v>3090.7</v>
      </c>
      <c r="I132" s="74">
        <v>3603</v>
      </c>
      <c r="J132" s="74">
        <v>3661.35</v>
      </c>
      <c r="K132" s="74">
        <v>3495.3</v>
      </c>
      <c r="L132" s="74">
        <v>3591.05</v>
      </c>
      <c r="M132" s="74">
        <v>19326.900000000001</v>
      </c>
    </row>
    <row r="133" spans="1:13" x14ac:dyDescent="0.3">
      <c r="A133" s="1"/>
      <c r="B133" s="72" t="s">
        <v>1064</v>
      </c>
      <c r="C133" s="72" t="s">
        <v>1065</v>
      </c>
      <c r="D133" s="72" t="s">
        <v>58</v>
      </c>
      <c r="E133" s="73" t="s">
        <v>491</v>
      </c>
      <c r="F133" s="74">
        <v>131.19999999999999</v>
      </c>
      <c r="G133" s="74">
        <v>141.69999999999999</v>
      </c>
      <c r="H133" s="74">
        <v>142.19999999999999</v>
      </c>
      <c r="I133" s="74">
        <v>138.80000000000001</v>
      </c>
      <c r="J133" s="74">
        <v>139</v>
      </c>
      <c r="K133" s="74">
        <v>143.44999999999999</v>
      </c>
      <c r="L133" s="74">
        <v>145.55000000000001</v>
      </c>
      <c r="M133" s="74">
        <v>981.9</v>
      </c>
    </row>
    <row r="134" spans="1:13" x14ac:dyDescent="0.3">
      <c r="A134" s="1"/>
      <c r="B134" s="72" t="s">
        <v>521</v>
      </c>
      <c r="C134" s="72" t="s">
        <v>1066</v>
      </c>
      <c r="D134" s="72" t="s">
        <v>58</v>
      </c>
      <c r="E134" s="73" t="s">
        <v>492</v>
      </c>
      <c r="F134" s="74">
        <v>349.3</v>
      </c>
      <c r="G134" s="74">
        <v>69.8</v>
      </c>
      <c r="H134" s="74">
        <v>44.35</v>
      </c>
      <c r="I134" s="74">
        <v>22.85</v>
      </c>
      <c r="J134" s="74">
        <v>118.6</v>
      </c>
      <c r="K134" s="74">
        <v>485.2</v>
      </c>
      <c r="L134" s="74">
        <v>463.45</v>
      </c>
      <c r="M134" s="74">
        <v>1553.55</v>
      </c>
    </row>
    <row r="135" spans="1:13" x14ac:dyDescent="0.3">
      <c r="A135" s="1"/>
      <c r="B135" s="72" t="s">
        <v>522</v>
      </c>
      <c r="C135" s="72" t="s">
        <v>1067</v>
      </c>
      <c r="D135" s="72" t="s">
        <v>58</v>
      </c>
      <c r="E135" s="73" t="s">
        <v>492</v>
      </c>
      <c r="F135" s="74">
        <v>930.9</v>
      </c>
      <c r="G135" s="74">
        <v>197.8</v>
      </c>
      <c r="H135" s="74">
        <v>83.05</v>
      </c>
      <c r="I135" s="74">
        <v>77</v>
      </c>
      <c r="J135" s="74">
        <v>346.4</v>
      </c>
      <c r="K135" s="74">
        <v>1295</v>
      </c>
      <c r="L135" s="74">
        <v>1321.45</v>
      </c>
      <c r="M135" s="74">
        <v>4251.6000000000004</v>
      </c>
    </row>
    <row r="136" spans="1:13" ht="27.6" x14ac:dyDescent="0.3">
      <c r="A136" s="1"/>
      <c r="B136" s="72" t="s">
        <v>511</v>
      </c>
      <c r="C136" s="72" t="s">
        <v>923</v>
      </c>
      <c r="D136" s="72" t="s">
        <v>58</v>
      </c>
      <c r="E136" s="73" t="s">
        <v>489</v>
      </c>
      <c r="F136" s="74">
        <v>286.35000000000002</v>
      </c>
      <c r="G136" s="74">
        <v>299.39999999999998</v>
      </c>
      <c r="H136" s="74">
        <v>284.60000000000002</v>
      </c>
      <c r="I136" s="74">
        <v>272</v>
      </c>
      <c r="J136" s="74">
        <v>260.10000000000002</v>
      </c>
      <c r="K136" s="74">
        <v>253.6</v>
      </c>
      <c r="L136" s="74">
        <v>246.4</v>
      </c>
      <c r="M136" s="74">
        <v>1902.45</v>
      </c>
    </row>
    <row r="137" spans="1:13" x14ac:dyDescent="0.3">
      <c r="A137" s="1"/>
      <c r="B137" s="72" t="s">
        <v>332</v>
      </c>
      <c r="C137" s="72" t="s">
        <v>954</v>
      </c>
      <c r="D137" s="72" t="s">
        <v>58</v>
      </c>
      <c r="E137" s="73" t="s">
        <v>490</v>
      </c>
      <c r="F137" s="74">
        <v>91.2</v>
      </c>
      <c r="G137" s="74">
        <v>90.85</v>
      </c>
      <c r="H137" s="74">
        <v>97.4</v>
      </c>
      <c r="I137" s="74">
        <v>98.75</v>
      </c>
      <c r="J137" s="74">
        <v>108</v>
      </c>
      <c r="K137" s="74">
        <v>108</v>
      </c>
      <c r="L137" s="74">
        <v>37.9</v>
      </c>
      <c r="M137" s="74">
        <v>632.1</v>
      </c>
    </row>
    <row r="138" spans="1:13" x14ac:dyDescent="0.3">
      <c r="A138" s="1"/>
      <c r="B138" s="72" t="s">
        <v>332</v>
      </c>
      <c r="C138" s="72" t="s">
        <v>1068</v>
      </c>
      <c r="D138" s="72" t="s">
        <v>58</v>
      </c>
      <c r="E138" s="73" t="s">
        <v>490</v>
      </c>
      <c r="F138" s="74">
        <v>55.2</v>
      </c>
      <c r="G138" s="74">
        <v>55.2</v>
      </c>
      <c r="H138" s="74">
        <v>58.8</v>
      </c>
      <c r="I138" s="74">
        <v>62.7</v>
      </c>
      <c r="J138" s="74">
        <v>69.599999999999994</v>
      </c>
      <c r="K138" s="74">
        <v>69.599999999999994</v>
      </c>
      <c r="L138" s="74">
        <v>26.35</v>
      </c>
      <c r="M138" s="74">
        <v>397.45</v>
      </c>
    </row>
    <row r="139" spans="1:13" x14ac:dyDescent="0.3">
      <c r="A139" s="1"/>
      <c r="B139" s="72" t="s">
        <v>332</v>
      </c>
      <c r="C139" s="72" t="s">
        <v>1069</v>
      </c>
      <c r="D139" s="72" t="s">
        <v>58</v>
      </c>
      <c r="E139" s="73" t="s">
        <v>490</v>
      </c>
      <c r="F139" s="74">
        <v>26.4</v>
      </c>
      <c r="G139" s="74">
        <v>26.4</v>
      </c>
      <c r="H139" s="74">
        <v>25.6</v>
      </c>
      <c r="I139" s="74">
        <v>25.75</v>
      </c>
      <c r="J139" s="74">
        <v>26.4</v>
      </c>
      <c r="K139" s="74">
        <v>26.4</v>
      </c>
      <c r="L139" s="74">
        <v>10.15</v>
      </c>
      <c r="M139" s="74">
        <v>167.1</v>
      </c>
    </row>
    <row r="140" spans="1:13" x14ac:dyDescent="0.3">
      <c r="A140" s="1"/>
      <c r="B140" s="72" t="s">
        <v>332</v>
      </c>
      <c r="C140" s="72" t="s">
        <v>1070</v>
      </c>
      <c r="D140" s="72" t="s">
        <v>58</v>
      </c>
      <c r="E140" s="73" t="s">
        <v>490</v>
      </c>
      <c r="F140" s="74">
        <v>52.8</v>
      </c>
      <c r="G140" s="74">
        <v>52.8</v>
      </c>
      <c r="H140" s="74">
        <v>52.8</v>
      </c>
      <c r="I140" s="74">
        <v>51.65</v>
      </c>
      <c r="J140" s="74">
        <v>52.8</v>
      </c>
      <c r="K140" s="74">
        <v>52</v>
      </c>
      <c r="L140" s="74">
        <v>52.6</v>
      </c>
      <c r="M140" s="74">
        <v>367.45</v>
      </c>
    </row>
    <row r="141" spans="1:13" ht="27.6" x14ac:dyDescent="0.3">
      <c r="A141" s="1"/>
      <c r="B141" s="72" t="s">
        <v>498</v>
      </c>
      <c r="C141" s="72" t="s">
        <v>1071</v>
      </c>
      <c r="D141" s="72" t="s">
        <v>1072</v>
      </c>
      <c r="E141" s="73" t="s">
        <v>490</v>
      </c>
      <c r="F141" s="74"/>
      <c r="G141" s="74"/>
      <c r="H141" s="74"/>
      <c r="I141" s="74"/>
      <c r="J141" s="74"/>
      <c r="K141" s="74"/>
      <c r="L141" s="74"/>
      <c r="M141" s="74">
        <v>0</v>
      </c>
    </row>
    <row r="142" spans="1:13" ht="27.6" x14ac:dyDescent="0.3">
      <c r="A142" s="1"/>
      <c r="B142" s="72" t="s">
        <v>498</v>
      </c>
      <c r="C142" s="72" t="s">
        <v>1071</v>
      </c>
      <c r="D142" s="72" t="s">
        <v>1073</v>
      </c>
      <c r="E142" s="73" t="s">
        <v>490</v>
      </c>
      <c r="F142" s="74"/>
      <c r="G142" s="74"/>
      <c r="H142" s="74"/>
      <c r="I142" s="74"/>
      <c r="J142" s="74"/>
      <c r="K142" s="74"/>
      <c r="L142" s="74"/>
      <c r="M142" s="74">
        <v>0</v>
      </c>
    </row>
    <row r="143" spans="1:13" x14ac:dyDescent="0.3">
      <c r="A143" s="1"/>
      <c r="B143" s="72" t="s">
        <v>537</v>
      </c>
      <c r="C143" s="72" t="s">
        <v>1074</v>
      </c>
      <c r="D143" s="72" t="s">
        <v>58</v>
      </c>
      <c r="E143" s="73" t="s">
        <v>491</v>
      </c>
      <c r="F143" s="74">
        <v>102.8</v>
      </c>
      <c r="G143" s="74">
        <v>113.9</v>
      </c>
      <c r="H143" s="74">
        <v>113.85</v>
      </c>
      <c r="I143" s="74">
        <v>115.85</v>
      </c>
      <c r="J143" s="74">
        <v>117.25</v>
      </c>
      <c r="K143" s="74">
        <v>118.6</v>
      </c>
      <c r="L143" s="74">
        <v>118.75</v>
      </c>
      <c r="M143" s="74">
        <v>801</v>
      </c>
    </row>
    <row r="144" spans="1:13" x14ac:dyDescent="0.3">
      <c r="A144" s="1"/>
      <c r="B144" s="72" t="s">
        <v>109</v>
      </c>
      <c r="C144" s="72" t="s">
        <v>110</v>
      </c>
      <c r="D144" s="72" t="s">
        <v>1035</v>
      </c>
      <c r="E144" s="73" t="s">
        <v>490</v>
      </c>
      <c r="F144" s="74"/>
      <c r="G144" s="74"/>
      <c r="H144" s="74"/>
      <c r="I144" s="74"/>
      <c r="J144" s="74"/>
      <c r="K144" s="74"/>
      <c r="L144" s="74"/>
      <c r="M144" s="74">
        <v>0</v>
      </c>
    </row>
    <row r="145" spans="1:13" x14ac:dyDescent="0.3">
      <c r="A145" s="1"/>
      <c r="B145" s="72" t="s">
        <v>109</v>
      </c>
      <c r="C145" s="72" t="s">
        <v>110</v>
      </c>
      <c r="D145" s="72" t="s">
        <v>1036</v>
      </c>
      <c r="E145" s="73" t="s">
        <v>490</v>
      </c>
      <c r="F145" s="74"/>
      <c r="G145" s="74"/>
      <c r="H145" s="74"/>
      <c r="I145" s="74"/>
      <c r="J145" s="74"/>
      <c r="K145" s="74"/>
      <c r="L145" s="74"/>
      <c r="M145" s="74">
        <v>0</v>
      </c>
    </row>
    <row r="146" spans="1:13" x14ac:dyDescent="0.3">
      <c r="A146" s="1"/>
      <c r="B146" s="72" t="s">
        <v>109</v>
      </c>
      <c r="C146" s="72" t="s">
        <v>110</v>
      </c>
      <c r="D146" s="72" t="s">
        <v>1028</v>
      </c>
      <c r="E146" s="73" t="s">
        <v>490</v>
      </c>
      <c r="F146" s="74"/>
      <c r="G146" s="74"/>
      <c r="H146" s="74"/>
      <c r="I146" s="74"/>
      <c r="J146" s="74"/>
      <c r="K146" s="74"/>
      <c r="L146" s="74"/>
      <c r="M146" s="74">
        <v>0</v>
      </c>
    </row>
    <row r="147" spans="1:13" x14ac:dyDescent="0.3">
      <c r="A147" s="1"/>
      <c r="B147" s="72" t="s">
        <v>109</v>
      </c>
      <c r="C147" s="72" t="s">
        <v>110</v>
      </c>
      <c r="D147" s="72" t="s">
        <v>61</v>
      </c>
      <c r="E147" s="73" t="s">
        <v>490</v>
      </c>
      <c r="F147" s="74">
        <v>374.5</v>
      </c>
      <c r="G147" s="74"/>
      <c r="H147" s="74"/>
      <c r="I147" s="74"/>
      <c r="J147" s="74"/>
      <c r="K147" s="74"/>
      <c r="L147" s="74"/>
      <c r="M147" s="74">
        <v>374.5</v>
      </c>
    </row>
    <row r="148" spans="1:13" x14ac:dyDescent="0.3">
      <c r="A148" s="1"/>
      <c r="B148" s="72" t="s">
        <v>497</v>
      </c>
      <c r="C148" s="72" t="s">
        <v>924</v>
      </c>
      <c r="D148" s="72" t="s">
        <v>58</v>
      </c>
      <c r="E148" s="73" t="s">
        <v>489</v>
      </c>
      <c r="F148" s="74">
        <v>1687.75</v>
      </c>
      <c r="G148" s="74">
        <v>1619.75</v>
      </c>
      <c r="H148" s="74">
        <v>1610.1</v>
      </c>
      <c r="I148" s="74">
        <v>1573.65</v>
      </c>
      <c r="J148" s="74">
        <v>1550.6</v>
      </c>
      <c r="K148" s="74">
        <v>1496.6</v>
      </c>
      <c r="L148" s="74">
        <v>1519.45</v>
      </c>
      <c r="M148" s="74">
        <v>11057.9</v>
      </c>
    </row>
    <row r="149" spans="1:13" x14ac:dyDescent="0.3">
      <c r="A149" s="1"/>
      <c r="B149" s="72" t="s">
        <v>497</v>
      </c>
      <c r="C149" s="72" t="s">
        <v>925</v>
      </c>
      <c r="D149" s="72" t="s">
        <v>58</v>
      </c>
      <c r="E149" s="73" t="s">
        <v>489</v>
      </c>
      <c r="F149" s="74">
        <v>11.95</v>
      </c>
      <c r="G149" s="74">
        <v>9.6</v>
      </c>
      <c r="H149" s="74">
        <v>9.6</v>
      </c>
      <c r="I149" s="74">
        <v>9.6</v>
      </c>
      <c r="J149" s="74">
        <v>9.6</v>
      </c>
      <c r="K149" s="74">
        <v>9.6</v>
      </c>
      <c r="L149" s="74">
        <v>9.6</v>
      </c>
      <c r="M149" s="74">
        <v>69.55</v>
      </c>
    </row>
    <row r="150" spans="1:13" x14ac:dyDescent="0.3">
      <c r="A150" s="1"/>
      <c r="B150" s="72" t="s">
        <v>543</v>
      </c>
      <c r="C150" s="72" t="s">
        <v>959</v>
      </c>
      <c r="D150" s="72" t="s">
        <v>1035</v>
      </c>
      <c r="E150" s="73" t="s">
        <v>490</v>
      </c>
      <c r="F150" s="74"/>
      <c r="G150" s="74"/>
      <c r="H150" s="74"/>
      <c r="I150" s="74"/>
      <c r="J150" s="74"/>
      <c r="K150" s="74"/>
      <c r="L150" s="74"/>
      <c r="M150" s="74">
        <v>0</v>
      </c>
    </row>
    <row r="151" spans="1:13" x14ac:dyDescent="0.3">
      <c r="A151" s="1"/>
      <c r="B151" s="72" t="s">
        <v>543</v>
      </c>
      <c r="C151" s="72" t="s">
        <v>959</v>
      </c>
      <c r="D151" s="72" t="s">
        <v>1075</v>
      </c>
      <c r="E151" s="73" t="s">
        <v>490</v>
      </c>
      <c r="F151" s="74"/>
      <c r="G151" s="74"/>
      <c r="H151" s="74"/>
      <c r="I151" s="74"/>
      <c r="J151" s="74"/>
      <c r="K151" s="74"/>
      <c r="L151" s="74"/>
      <c r="M151" s="74">
        <v>0</v>
      </c>
    </row>
    <row r="152" spans="1:13" x14ac:dyDescent="0.3">
      <c r="A152" s="1"/>
      <c r="B152" s="72" t="s">
        <v>495</v>
      </c>
      <c r="C152" s="72" t="s">
        <v>1076</v>
      </c>
      <c r="D152" s="72" t="s">
        <v>1077</v>
      </c>
      <c r="E152" s="73" t="s">
        <v>490</v>
      </c>
      <c r="F152" s="74"/>
      <c r="G152" s="74"/>
      <c r="H152" s="74"/>
      <c r="I152" s="74"/>
      <c r="J152" s="74"/>
      <c r="K152" s="74"/>
      <c r="L152" s="74"/>
      <c r="M152" s="74">
        <v>0</v>
      </c>
    </row>
    <row r="153" spans="1:13" x14ac:dyDescent="0.3">
      <c r="A153" s="1"/>
      <c r="B153" s="72" t="s">
        <v>495</v>
      </c>
      <c r="C153" s="72" t="s">
        <v>1076</v>
      </c>
      <c r="D153" s="72" t="s">
        <v>1075</v>
      </c>
      <c r="E153" s="73" t="s">
        <v>490</v>
      </c>
      <c r="F153" s="74"/>
      <c r="G153" s="74"/>
      <c r="H153" s="74"/>
      <c r="I153" s="74"/>
      <c r="J153" s="74"/>
      <c r="K153" s="74"/>
      <c r="L153" s="74"/>
      <c r="M153" s="74">
        <v>0</v>
      </c>
    </row>
    <row r="154" spans="1:13" x14ac:dyDescent="0.3">
      <c r="A154" s="1"/>
      <c r="B154" s="72" t="s">
        <v>495</v>
      </c>
      <c r="C154" s="72" t="s">
        <v>1076</v>
      </c>
      <c r="D154" s="72" t="s">
        <v>1078</v>
      </c>
      <c r="E154" s="73" t="s">
        <v>490</v>
      </c>
      <c r="F154" s="74"/>
      <c r="G154" s="74"/>
      <c r="H154" s="74"/>
      <c r="I154" s="74"/>
      <c r="J154" s="74"/>
      <c r="K154" s="74"/>
      <c r="L154" s="74"/>
      <c r="M154" s="74">
        <v>0</v>
      </c>
    </row>
    <row r="155" spans="1:13" x14ac:dyDescent="0.3">
      <c r="A155" s="1"/>
      <c r="B155" s="72" t="s">
        <v>495</v>
      </c>
      <c r="C155" s="72" t="s">
        <v>1076</v>
      </c>
      <c r="D155" s="72" t="s">
        <v>1079</v>
      </c>
      <c r="E155" s="73" t="s">
        <v>490</v>
      </c>
      <c r="F155" s="74"/>
      <c r="G155" s="74"/>
      <c r="H155" s="74"/>
      <c r="I155" s="74"/>
      <c r="J155" s="74"/>
      <c r="K155" s="74"/>
      <c r="L155" s="74"/>
      <c r="M155" s="74">
        <v>0</v>
      </c>
    </row>
    <row r="156" spans="1:13" x14ac:dyDescent="0.3">
      <c r="A156" s="1"/>
      <c r="B156" s="72" t="s">
        <v>926</v>
      </c>
      <c r="C156" s="72" t="s">
        <v>927</v>
      </c>
      <c r="D156" s="72" t="s">
        <v>58</v>
      </c>
      <c r="E156" s="73" t="s">
        <v>489</v>
      </c>
      <c r="F156" s="74">
        <v>439.1</v>
      </c>
      <c r="G156" s="74">
        <v>438.85</v>
      </c>
      <c r="H156" s="74">
        <v>434.05</v>
      </c>
      <c r="I156" s="74">
        <v>431.95</v>
      </c>
      <c r="J156" s="74">
        <v>431.85</v>
      </c>
      <c r="K156" s="74">
        <v>451.9</v>
      </c>
      <c r="L156" s="74">
        <v>481.9</v>
      </c>
      <c r="M156" s="74">
        <v>3109.6</v>
      </c>
    </row>
    <row r="157" spans="1:13" x14ac:dyDescent="0.3">
      <c r="A157" s="1"/>
      <c r="B157" s="72" t="s">
        <v>926</v>
      </c>
      <c r="C157" s="72" t="s">
        <v>928</v>
      </c>
      <c r="D157" s="72" t="s">
        <v>58</v>
      </c>
      <c r="E157" s="73" t="s">
        <v>489</v>
      </c>
      <c r="F157" s="74">
        <v>237.1</v>
      </c>
      <c r="G157" s="74">
        <v>239.8</v>
      </c>
      <c r="H157" s="74">
        <v>239.75</v>
      </c>
      <c r="I157" s="74">
        <v>239.95</v>
      </c>
      <c r="J157" s="74">
        <v>239.95</v>
      </c>
      <c r="K157" s="74">
        <v>239.95</v>
      </c>
      <c r="L157" s="74">
        <v>239.2</v>
      </c>
      <c r="M157" s="74">
        <v>1675.7</v>
      </c>
    </row>
    <row r="158" spans="1:13" x14ac:dyDescent="0.3">
      <c r="A158" s="1"/>
      <c r="B158" s="72" t="s">
        <v>112</v>
      </c>
      <c r="C158" s="72" t="s">
        <v>929</v>
      </c>
      <c r="D158" s="72" t="s">
        <v>58</v>
      </c>
      <c r="E158" s="73" t="s">
        <v>489</v>
      </c>
      <c r="F158" s="74">
        <v>91.2</v>
      </c>
      <c r="G158" s="74">
        <v>91.2</v>
      </c>
      <c r="H158" s="74">
        <v>91.2</v>
      </c>
      <c r="I158" s="74">
        <v>91.2</v>
      </c>
      <c r="J158" s="74">
        <v>70.5</v>
      </c>
      <c r="K158" s="74">
        <v>48</v>
      </c>
      <c r="L158" s="74">
        <v>48</v>
      </c>
      <c r="M158" s="74">
        <v>531.29999999999995</v>
      </c>
    </row>
    <row r="159" spans="1:13" x14ac:dyDescent="0.3">
      <c r="A159" s="1"/>
      <c r="B159" s="72" t="s">
        <v>112</v>
      </c>
      <c r="C159" s="72" t="s">
        <v>930</v>
      </c>
      <c r="D159" s="72" t="s">
        <v>58</v>
      </c>
      <c r="E159" s="73" t="s">
        <v>489</v>
      </c>
      <c r="F159" s="74">
        <v>745.8</v>
      </c>
      <c r="G159" s="74">
        <v>741.15</v>
      </c>
      <c r="H159" s="74">
        <v>728.7</v>
      </c>
      <c r="I159" s="74">
        <v>699.85</v>
      </c>
      <c r="J159" s="74">
        <v>403.1</v>
      </c>
      <c r="K159" s="74">
        <v>666.4</v>
      </c>
      <c r="L159" s="74">
        <v>637.6</v>
      </c>
      <c r="M159" s="74">
        <v>4622.6000000000004</v>
      </c>
    </row>
    <row r="160" spans="1:13" x14ac:dyDescent="0.3">
      <c r="A160" s="1"/>
      <c r="B160" s="72" t="s">
        <v>112</v>
      </c>
      <c r="C160" s="72" t="s">
        <v>113</v>
      </c>
      <c r="D160" s="72" t="s">
        <v>58</v>
      </c>
      <c r="E160" s="73" t="s">
        <v>489</v>
      </c>
      <c r="F160" s="74">
        <v>1748.8</v>
      </c>
      <c r="G160" s="74">
        <v>1989.95</v>
      </c>
      <c r="H160" s="74">
        <v>1879.9</v>
      </c>
      <c r="I160" s="74">
        <v>1615.7</v>
      </c>
      <c r="J160" s="74">
        <v>1896.05</v>
      </c>
      <c r="K160" s="74">
        <v>1678.35</v>
      </c>
      <c r="L160" s="74">
        <v>1622.85</v>
      </c>
      <c r="M160" s="74">
        <v>12431.6</v>
      </c>
    </row>
    <row r="161" spans="1:13" x14ac:dyDescent="0.3">
      <c r="A161" s="1"/>
      <c r="B161" s="72" t="s">
        <v>112</v>
      </c>
      <c r="C161" s="72" t="s">
        <v>931</v>
      </c>
      <c r="D161" s="72" t="s">
        <v>58</v>
      </c>
      <c r="E161" s="73" t="s">
        <v>489</v>
      </c>
      <c r="F161" s="74">
        <v>223.65</v>
      </c>
      <c r="G161" s="74">
        <v>209.45</v>
      </c>
      <c r="H161" s="74">
        <v>219.5</v>
      </c>
      <c r="I161" s="74">
        <v>212.8</v>
      </c>
      <c r="J161" s="74">
        <v>211.7</v>
      </c>
      <c r="K161" s="74">
        <v>207.7</v>
      </c>
      <c r="L161" s="74">
        <v>186.65</v>
      </c>
      <c r="M161" s="74">
        <v>1471.45</v>
      </c>
    </row>
    <row r="162" spans="1:13" x14ac:dyDescent="0.3">
      <c r="A162" s="1"/>
      <c r="B162" s="72" t="s">
        <v>112</v>
      </c>
      <c r="C162" s="72" t="s">
        <v>932</v>
      </c>
      <c r="D162" s="72" t="s">
        <v>58</v>
      </c>
      <c r="E162" s="73" t="s">
        <v>489</v>
      </c>
      <c r="F162" s="74">
        <v>796.8</v>
      </c>
      <c r="G162" s="74">
        <v>798.2</v>
      </c>
      <c r="H162" s="74">
        <v>800.4</v>
      </c>
      <c r="I162" s="74">
        <v>799.65</v>
      </c>
      <c r="J162" s="74">
        <v>797.7</v>
      </c>
      <c r="K162" s="74">
        <v>643.54999999999995</v>
      </c>
      <c r="L162" s="74">
        <v>749.25</v>
      </c>
      <c r="M162" s="74">
        <v>5385.55</v>
      </c>
    </row>
    <row r="163" spans="1:13" x14ac:dyDescent="0.3">
      <c r="A163" s="1"/>
      <c r="B163" s="72" t="s">
        <v>112</v>
      </c>
      <c r="C163" s="72" t="s">
        <v>933</v>
      </c>
      <c r="D163" s="72" t="s">
        <v>58</v>
      </c>
      <c r="E163" s="73" t="s">
        <v>489</v>
      </c>
      <c r="F163" s="74">
        <v>158.6</v>
      </c>
      <c r="G163" s="74">
        <v>156.55000000000001</v>
      </c>
      <c r="H163" s="74">
        <v>143.15</v>
      </c>
      <c r="I163" s="74">
        <v>143.1</v>
      </c>
      <c r="J163" s="74">
        <v>134.55000000000001</v>
      </c>
      <c r="K163" s="74">
        <v>137.69999999999999</v>
      </c>
      <c r="L163" s="74">
        <v>130.4</v>
      </c>
      <c r="M163" s="74">
        <v>1004.05</v>
      </c>
    </row>
    <row r="164" spans="1:13" x14ac:dyDescent="0.3">
      <c r="A164" s="1"/>
      <c r="B164" s="72" t="s">
        <v>112</v>
      </c>
      <c r="C164" s="72" t="s">
        <v>934</v>
      </c>
      <c r="D164" s="72" t="s">
        <v>58</v>
      </c>
      <c r="E164" s="73" t="s">
        <v>489</v>
      </c>
      <c r="F164" s="74">
        <v>38.15</v>
      </c>
      <c r="G164" s="74">
        <v>34.35</v>
      </c>
      <c r="H164" s="74">
        <v>36.549999999999997</v>
      </c>
      <c r="I164" s="74">
        <v>35.9</v>
      </c>
      <c r="J164" s="74">
        <v>30.95</v>
      </c>
      <c r="K164" s="74">
        <v>31.85</v>
      </c>
      <c r="L164" s="74">
        <v>28.85</v>
      </c>
      <c r="M164" s="74">
        <v>236.6</v>
      </c>
    </row>
    <row r="165" spans="1:13" x14ac:dyDescent="0.3">
      <c r="A165" s="1"/>
      <c r="B165" s="72" t="s">
        <v>112</v>
      </c>
      <c r="C165" s="72" t="s">
        <v>935</v>
      </c>
      <c r="D165" s="72" t="s">
        <v>58</v>
      </c>
      <c r="E165" s="73" t="s">
        <v>489</v>
      </c>
      <c r="F165" s="74">
        <v>1914.5</v>
      </c>
      <c r="G165" s="74">
        <v>2152.5500000000002</v>
      </c>
      <c r="H165" s="74">
        <v>1894.2</v>
      </c>
      <c r="I165" s="74">
        <v>1851.45</v>
      </c>
      <c r="J165" s="74">
        <v>1798.25</v>
      </c>
      <c r="K165" s="74">
        <v>1606.1</v>
      </c>
      <c r="L165" s="74">
        <v>1653.65</v>
      </c>
      <c r="M165" s="74">
        <v>12870.7</v>
      </c>
    </row>
    <row r="166" spans="1:13" x14ac:dyDescent="0.3">
      <c r="A166" s="1"/>
      <c r="B166" s="72" t="s">
        <v>1080</v>
      </c>
      <c r="C166" s="72" t="s">
        <v>1081</v>
      </c>
      <c r="D166" s="72" t="s">
        <v>58</v>
      </c>
      <c r="E166" s="73" t="s">
        <v>491</v>
      </c>
      <c r="F166" s="74">
        <v>77.55</v>
      </c>
      <c r="G166" s="74">
        <v>130.4</v>
      </c>
      <c r="H166" s="74">
        <v>140.85</v>
      </c>
      <c r="I166" s="74">
        <v>134.19999999999999</v>
      </c>
      <c r="J166" s="74">
        <v>136.5</v>
      </c>
      <c r="K166" s="74">
        <v>110.55</v>
      </c>
      <c r="L166" s="74">
        <v>97.15</v>
      </c>
      <c r="M166" s="74">
        <v>827.2</v>
      </c>
    </row>
    <row r="167" spans="1:13" x14ac:dyDescent="0.3">
      <c r="A167" s="1"/>
      <c r="B167" s="72" t="s">
        <v>115</v>
      </c>
      <c r="C167" s="72" t="s">
        <v>1082</v>
      </c>
      <c r="D167" s="72" t="s">
        <v>1035</v>
      </c>
      <c r="E167" s="73" t="s">
        <v>490</v>
      </c>
      <c r="F167" s="74">
        <v>4732.45</v>
      </c>
      <c r="G167" s="74">
        <v>5152.8</v>
      </c>
      <c r="H167" s="74">
        <v>4212.3999999999996</v>
      </c>
      <c r="I167" s="74">
        <v>5136.8999999999996</v>
      </c>
      <c r="J167" s="74">
        <v>4759.95</v>
      </c>
      <c r="K167" s="74">
        <v>349.55</v>
      </c>
      <c r="L167" s="74"/>
      <c r="M167" s="74">
        <v>24344.05</v>
      </c>
    </row>
    <row r="168" spans="1:13" x14ac:dyDescent="0.3">
      <c r="A168" s="1"/>
      <c r="B168" s="72" t="s">
        <v>115</v>
      </c>
      <c r="C168" s="72" t="s">
        <v>1082</v>
      </c>
      <c r="D168" s="72" t="s">
        <v>996</v>
      </c>
      <c r="E168" s="73" t="s">
        <v>490</v>
      </c>
      <c r="F168" s="74">
        <v>2331.5500000000002</v>
      </c>
      <c r="G168" s="74">
        <v>2470.9</v>
      </c>
      <c r="H168" s="74">
        <v>2171.6999999999998</v>
      </c>
      <c r="I168" s="74">
        <v>2462.3000000000002</v>
      </c>
      <c r="J168" s="74">
        <v>2347.85</v>
      </c>
      <c r="K168" s="74">
        <v>165.75</v>
      </c>
      <c r="L168" s="74"/>
      <c r="M168" s="74">
        <v>11950.05</v>
      </c>
    </row>
    <row r="169" spans="1:13" x14ac:dyDescent="0.3">
      <c r="A169" s="1"/>
      <c r="B169" s="72" t="s">
        <v>119</v>
      </c>
      <c r="C169" s="72" t="s">
        <v>1083</v>
      </c>
      <c r="D169" s="72" t="s">
        <v>1035</v>
      </c>
      <c r="E169" s="73" t="s">
        <v>490</v>
      </c>
      <c r="F169" s="74"/>
      <c r="G169" s="74"/>
      <c r="H169" s="74"/>
      <c r="I169" s="74"/>
      <c r="J169" s="74"/>
      <c r="K169" s="74"/>
      <c r="L169" s="74"/>
      <c r="M169" s="74">
        <v>0</v>
      </c>
    </row>
    <row r="170" spans="1:13" x14ac:dyDescent="0.3">
      <c r="A170" s="1"/>
      <c r="B170" s="72" t="s">
        <v>119</v>
      </c>
      <c r="C170" s="72" t="s">
        <v>1083</v>
      </c>
      <c r="D170" s="72" t="s">
        <v>1036</v>
      </c>
      <c r="E170" s="73" t="s">
        <v>490</v>
      </c>
      <c r="F170" s="74"/>
      <c r="G170" s="74"/>
      <c r="H170" s="74"/>
      <c r="I170" s="74"/>
      <c r="J170" s="74"/>
      <c r="K170" s="74"/>
      <c r="L170" s="74"/>
      <c r="M170" s="74">
        <v>0</v>
      </c>
    </row>
    <row r="171" spans="1:13" x14ac:dyDescent="0.3">
      <c r="A171" s="1"/>
      <c r="B171" s="208" t="s">
        <v>1084</v>
      </c>
      <c r="C171" s="208"/>
      <c r="D171" s="208"/>
      <c r="E171" s="208"/>
      <c r="F171" s="75">
        <v>163353.35</v>
      </c>
      <c r="G171" s="75">
        <v>163472.54800000001</v>
      </c>
      <c r="H171" s="75">
        <v>165325.74913000001</v>
      </c>
      <c r="I171" s="75">
        <v>166237.246655</v>
      </c>
      <c r="J171" s="75">
        <v>163684.25</v>
      </c>
      <c r="K171" s="75">
        <v>154524.97500000001</v>
      </c>
      <c r="L171" s="75">
        <v>162197.35</v>
      </c>
      <c r="M171" s="75">
        <v>1138795.468785</v>
      </c>
    </row>
    <row r="172" spans="1:13" x14ac:dyDescent="0.3">
      <c r="A172" s="1"/>
      <c r="B172" s="1"/>
      <c r="C172" s="1"/>
      <c r="D172" s="1"/>
      <c r="E172" s="1"/>
      <c r="F172" s="1"/>
      <c r="G172" s="1"/>
      <c r="H172" s="1"/>
      <c r="I172" s="1"/>
      <c r="J172" s="1"/>
      <c r="K172" s="1"/>
      <c r="L172" s="1"/>
      <c r="M172" s="1"/>
    </row>
    <row r="173" spans="1:13" x14ac:dyDescent="0.3">
      <c r="A173" s="1"/>
      <c r="B173" s="1"/>
      <c r="C173" s="1"/>
      <c r="D173" s="1"/>
      <c r="E173" s="1"/>
      <c r="F173" s="1"/>
      <c r="G173" s="1"/>
      <c r="H173" s="1"/>
      <c r="I173" s="1"/>
      <c r="J173" s="1"/>
      <c r="K173" s="1"/>
      <c r="L173" s="1"/>
      <c r="M173" s="1"/>
    </row>
    <row r="174" spans="1:13" ht="17.399999999999999" x14ac:dyDescent="0.3">
      <c r="A174" s="1"/>
      <c r="B174" s="2" t="s">
        <v>1085</v>
      </c>
      <c r="C174" s="1"/>
      <c r="D174" s="1"/>
      <c r="E174" s="1"/>
      <c r="F174" s="1"/>
      <c r="G174" s="1"/>
      <c r="H174" s="1"/>
      <c r="I174" s="1"/>
      <c r="J174" s="1"/>
      <c r="K174" s="1"/>
      <c r="L174" s="1"/>
      <c r="M174" s="1"/>
    </row>
    <row r="175" spans="1:13" ht="22.95" customHeight="1" x14ac:dyDescent="0.3">
      <c r="A175" s="1"/>
      <c r="B175" s="198" t="s">
        <v>3</v>
      </c>
      <c r="C175" s="198" t="s">
        <v>58</v>
      </c>
      <c r="D175" s="198" t="s">
        <v>991</v>
      </c>
      <c r="E175" s="198" t="s">
        <v>992</v>
      </c>
      <c r="F175" s="198" t="s">
        <v>993</v>
      </c>
      <c r="G175" s="198"/>
      <c r="H175" s="198"/>
      <c r="I175" s="198"/>
      <c r="J175" s="198"/>
      <c r="K175" s="198"/>
      <c r="L175" s="198"/>
      <c r="M175" s="198"/>
    </row>
    <row r="176" spans="1:13" ht="22.95" customHeight="1" x14ac:dyDescent="0.3">
      <c r="A176" s="1"/>
      <c r="B176" s="198"/>
      <c r="C176" s="198"/>
      <c r="D176" s="198"/>
      <c r="E176" s="198"/>
      <c r="F176" s="3">
        <v>1</v>
      </c>
      <c r="G176" s="3">
        <v>2</v>
      </c>
      <c r="H176" s="3">
        <v>3</v>
      </c>
      <c r="I176" s="3">
        <v>4</v>
      </c>
      <c r="J176" s="3">
        <v>5</v>
      </c>
      <c r="K176" s="3">
        <v>6</v>
      </c>
      <c r="L176" s="3">
        <v>7</v>
      </c>
      <c r="M176" s="3" t="s">
        <v>862</v>
      </c>
    </row>
    <row r="177" spans="1:13" x14ac:dyDescent="0.3">
      <c r="A177" s="1"/>
      <c r="B177" s="72" t="s">
        <v>546</v>
      </c>
      <c r="C177" s="72" t="s">
        <v>1086</v>
      </c>
      <c r="D177" s="72" t="s">
        <v>998</v>
      </c>
      <c r="E177" s="73" t="s">
        <v>489</v>
      </c>
      <c r="F177" s="74">
        <v>146.4</v>
      </c>
      <c r="G177" s="74">
        <v>147.38800000000001</v>
      </c>
      <c r="H177" s="74"/>
      <c r="I177" s="74">
        <v>95.659000000000006</v>
      </c>
      <c r="J177" s="74">
        <v>147.37299999999999</v>
      </c>
      <c r="K177" s="74">
        <v>147.63499999999999</v>
      </c>
      <c r="L177" s="74">
        <v>147.661</v>
      </c>
      <c r="M177" s="74">
        <v>832.11599999999999</v>
      </c>
    </row>
    <row r="178" spans="1:13" ht="27.6" x14ac:dyDescent="0.3">
      <c r="A178" s="1"/>
      <c r="B178" s="72" t="s">
        <v>545</v>
      </c>
      <c r="C178" s="72" t="s">
        <v>3194</v>
      </c>
      <c r="D178" s="72" t="s">
        <v>998</v>
      </c>
      <c r="E178" s="73" t="s">
        <v>3195</v>
      </c>
      <c r="F178" s="74">
        <v>190.23849999999999</v>
      </c>
      <c r="G178" s="74">
        <v>188.94499999999999</v>
      </c>
      <c r="H178" s="74">
        <v>189.20865000000001</v>
      </c>
      <c r="I178" s="74">
        <v>170.76499999999999</v>
      </c>
      <c r="J178" s="74">
        <v>126.726</v>
      </c>
      <c r="K178" s="74">
        <v>119.24250000000001</v>
      </c>
      <c r="L178" s="74">
        <v>94.023499999999999</v>
      </c>
      <c r="M178" s="74">
        <v>1079.14915</v>
      </c>
    </row>
    <row r="179" spans="1:13" x14ac:dyDescent="0.3">
      <c r="A179" s="1"/>
      <c r="B179" s="72" t="s">
        <v>547</v>
      </c>
      <c r="C179" s="72" t="s">
        <v>1087</v>
      </c>
      <c r="D179" s="72" t="s">
        <v>58</v>
      </c>
      <c r="E179" s="73" t="s">
        <v>489</v>
      </c>
      <c r="F179" s="74">
        <v>249.25</v>
      </c>
      <c r="G179" s="74">
        <v>258.64999999999998</v>
      </c>
      <c r="H179" s="74">
        <v>243.95</v>
      </c>
      <c r="I179" s="74">
        <v>226.25</v>
      </c>
      <c r="J179" s="74">
        <v>224.5</v>
      </c>
      <c r="K179" s="74">
        <v>220.8</v>
      </c>
      <c r="L179" s="74">
        <v>218.25</v>
      </c>
      <c r="M179" s="74">
        <v>1641.65</v>
      </c>
    </row>
    <row r="180" spans="1:13" x14ac:dyDescent="0.3">
      <c r="A180" s="1"/>
      <c r="B180" s="72" t="s">
        <v>548</v>
      </c>
      <c r="C180" s="72" t="s">
        <v>1088</v>
      </c>
      <c r="D180" s="72" t="s">
        <v>58</v>
      </c>
      <c r="E180" s="73" t="s">
        <v>490</v>
      </c>
      <c r="F180" s="74">
        <v>643.72297500000002</v>
      </c>
      <c r="G180" s="74">
        <v>642.45671500000003</v>
      </c>
      <c r="H180" s="74">
        <v>650.77987499999995</v>
      </c>
      <c r="I180" s="74">
        <v>640.05471</v>
      </c>
      <c r="J180" s="74">
        <v>643.57743000000005</v>
      </c>
      <c r="K180" s="74">
        <v>640.03939500000001</v>
      </c>
      <c r="L180" s="74">
        <v>643.91211499999997</v>
      </c>
      <c r="M180" s="74">
        <v>4504.5432149999997</v>
      </c>
    </row>
    <row r="181" spans="1:13" x14ac:dyDescent="0.3">
      <c r="A181" s="1"/>
      <c r="B181" s="72" t="s">
        <v>1089</v>
      </c>
      <c r="C181" s="72" t="s">
        <v>1090</v>
      </c>
      <c r="D181" s="72" t="s">
        <v>1090</v>
      </c>
      <c r="E181" s="73" t="s">
        <v>490</v>
      </c>
      <c r="F181" s="74">
        <v>454.10789499999998</v>
      </c>
      <c r="G181" s="74">
        <v>453.81494500000002</v>
      </c>
      <c r="H181" s="74">
        <v>453.90528</v>
      </c>
      <c r="I181" s="74">
        <v>454.166945</v>
      </c>
      <c r="J181" s="74">
        <v>643.57743000000005</v>
      </c>
      <c r="K181" s="74">
        <v>403.90595500000001</v>
      </c>
      <c r="L181" s="74">
        <v>454.15502500000002</v>
      </c>
      <c r="M181" s="74">
        <v>3317.6334750000001</v>
      </c>
    </row>
    <row r="182" spans="1:13" x14ac:dyDescent="0.3">
      <c r="A182" s="1"/>
      <c r="B182" s="72" t="s">
        <v>926</v>
      </c>
      <c r="C182" s="72" t="s">
        <v>1091</v>
      </c>
      <c r="D182" s="72" t="s">
        <v>58</v>
      </c>
      <c r="E182" s="73" t="s">
        <v>489</v>
      </c>
      <c r="F182" s="74">
        <v>275.45</v>
      </c>
      <c r="G182" s="74">
        <v>281.14999999999998</v>
      </c>
      <c r="H182" s="74">
        <v>280.45</v>
      </c>
      <c r="I182" s="74">
        <v>280.5</v>
      </c>
      <c r="J182" s="74">
        <v>280.2</v>
      </c>
      <c r="K182" s="74">
        <v>279.5</v>
      </c>
      <c r="L182" s="74">
        <v>266.85000000000002</v>
      </c>
      <c r="M182" s="74">
        <v>1944.1</v>
      </c>
    </row>
    <row r="183" spans="1:13" x14ac:dyDescent="0.3">
      <c r="A183" s="1"/>
      <c r="B183" s="72" t="s">
        <v>926</v>
      </c>
      <c r="C183" s="72" t="s">
        <v>1092</v>
      </c>
      <c r="D183" s="72" t="s">
        <v>58</v>
      </c>
      <c r="E183" s="73" t="s">
        <v>489</v>
      </c>
      <c r="F183" s="74">
        <v>385.65</v>
      </c>
      <c r="G183" s="74">
        <v>361.45</v>
      </c>
      <c r="H183" s="74">
        <v>386.15</v>
      </c>
      <c r="I183" s="74">
        <v>385.7</v>
      </c>
      <c r="J183" s="74">
        <v>385.5</v>
      </c>
      <c r="K183" s="74">
        <v>365.4</v>
      </c>
      <c r="L183" s="74">
        <v>385.7</v>
      </c>
      <c r="M183" s="74">
        <v>2655.55</v>
      </c>
    </row>
    <row r="184" spans="1:13" x14ac:dyDescent="0.3">
      <c r="A184" s="1"/>
      <c r="B184" s="72" t="s">
        <v>544</v>
      </c>
      <c r="C184" s="72" t="s">
        <v>1093</v>
      </c>
      <c r="D184" s="72" t="s">
        <v>998</v>
      </c>
      <c r="E184" s="73" t="s">
        <v>489</v>
      </c>
      <c r="F184" s="74">
        <v>551</v>
      </c>
      <c r="G184" s="74">
        <v>550.35</v>
      </c>
      <c r="H184" s="74">
        <v>545.33075499999995</v>
      </c>
      <c r="I184" s="74">
        <v>538.20416499999999</v>
      </c>
      <c r="J184" s="74">
        <v>532.47775999999999</v>
      </c>
      <c r="K184" s="74">
        <v>527.08540000000005</v>
      </c>
      <c r="L184" s="74">
        <v>513.27263500000004</v>
      </c>
      <c r="M184" s="74">
        <v>3757.7207149999999</v>
      </c>
    </row>
    <row r="185" spans="1:13" x14ac:dyDescent="0.3">
      <c r="A185" s="1"/>
      <c r="B185" s="208" t="s">
        <v>1094</v>
      </c>
      <c r="C185" s="208"/>
      <c r="D185" s="208"/>
      <c r="E185" s="208"/>
      <c r="F185" s="75">
        <v>2895.8193700000002</v>
      </c>
      <c r="G185" s="75">
        <v>2884.2046599999999</v>
      </c>
      <c r="H185" s="75">
        <v>2749.7745599999998</v>
      </c>
      <c r="I185" s="75">
        <v>2791.2998200000002</v>
      </c>
      <c r="J185" s="75">
        <v>2983.9316199999998</v>
      </c>
      <c r="K185" s="75">
        <v>2703.6082500000002</v>
      </c>
      <c r="L185" s="75">
        <v>2723.8242749999999</v>
      </c>
      <c r="M185" s="75">
        <v>19732.462554999998</v>
      </c>
    </row>
    <row r="186" spans="1:13" x14ac:dyDescent="0.3">
      <c r="A186" s="1"/>
      <c r="B186" s="1"/>
      <c r="C186" s="1"/>
      <c r="D186" s="1"/>
      <c r="E186" s="1"/>
      <c r="F186" s="1"/>
      <c r="G186" s="1"/>
      <c r="H186" s="1"/>
      <c r="I186" s="1"/>
      <c r="J186" s="1"/>
      <c r="K186" s="1"/>
      <c r="L186" s="1"/>
      <c r="M186" s="1"/>
    </row>
    <row r="187" spans="1:13" x14ac:dyDescent="0.3">
      <c r="A187" s="1"/>
      <c r="B187" s="1"/>
      <c r="C187" s="1"/>
      <c r="D187" s="1"/>
      <c r="E187" s="1"/>
      <c r="F187" s="1"/>
      <c r="G187" s="1"/>
      <c r="H187" s="1"/>
      <c r="I187" s="1"/>
      <c r="J187" s="1"/>
      <c r="K187" s="1"/>
      <c r="L187" s="1"/>
      <c r="M187" s="1"/>
    </row>
    <row r="188" spans="1:13" x14ac:dyDescent="0.3">
      <c r="A188" s="1"/>
      <c r="B188" s="1"/>
      <c r="C188" s="1"/>
      <c r="D188" s="1"/>
      <c r="E188" s="1"/>
      <c r="F188" s="1"/>
      <c r="G188" s="1"/>
      <c r="H188" s="1"/>
      <c r="I188" s="1"/>
      <c r="J188" s="1"/>
      <c r="K188" s="1"/>
      <c r="L188" s="1"/>
      <c r="M188" s="1"/>
    </row>
    <row r="189" spans="1:13" x14ac:dyDescent="0.3">
      <c r="A189" s="1"/>
      <c r="B189" s="1"/>
      <c r="C189" s="1"/>
      <c r="D189" s="1"/>
      <c r="E189" s="1"/>
      <c r="F189" s="1"/>
      <c r="G189" s="1"/>
      <c r="H189" s="1"/>
      <c r="I189" s="1"/>
      <c r="J189" s="1"/>
      <c r="K189" s="1"/>
      <c r="L189" s="1"/>
      <c r="M189" s="1"/>
    </row>
    <row r="190" spans="1:13" x14ac:dyDescent="0.3">
      <c r="A190" s="1"/>
      <c r="B190" s="1"/>
      <c r="C190" s="1"/>
      <c r="D190" s="1"/>
      <c r="E190" s="1"/>
      <c r="F190" s="1"/>
      <c r="G190" s="1"/>
      <c r="H190" s="1"/>
      <c r="I190" s="76" t="s">
        <v>79</v>
      </c>
      <c r="J190" s="76">
        <v>245472.5</v>
      </c>
      <c r="K190" s="1"/>
      <c r="L190" s="1"/>
      <c r="M190" s="1"/>
    </row>
    <row r="191" spans="1:13" x14ac:dyDescent="0.3">
      <c r="A191" s="1"/>
      <c r="B191" s="1"/>
      <c r="C191" s="1"/>
      <c r="D191" s="1"/>
      <c r="E191" s="1"/>
      <c r="F191" s="1"/>
      <c r="G191" s="1"/>
      <c r="H191" s="1"/>
      <c r="I191" s="76" t="s">
        <v>63</v>
      </c>
      <c r="J191" s="76">
        <v>160991</v>
      </c>
      <c r="K191" s="1"/>
      <c r="L191" s="1"/>
      <c r="M191" s="1"/>
    </row>
    <row r="192" spans="1:13" x14ac:dyDescent="0.3">
      <c r="A192" s="1"/>
      <c r="B192" s="1"/>
      <c r="C192" s="1"/>
      <c r="D192" s="1"/>
      <c r="E192" s="1"/>
      <c r="F192" s="1"/>
      <c r="G192" s="1"/>
      <c r="H192" s="1"/>
      <c r="I192" s="76" t="s">
        <v>494</v>
      </c>
      <c r="J192" s="76">
        <v>143530.94500000001</v>
      </c>
      <c r="K192" s="1"/>
      <c r="L192" s="1"/>
      <c r="M192" s="1"/>
    </row>
    <row r="193" spans="1:13" x14ac:dyDescent="0.3">
      <c r="A193" s="1"/>
      <c r="B193" s="1"/>
      <c r="C193" s="1"/>
      <c r="D193" s="1"/>
      <c r="E193" s="1"/>
      <c r="F193" s="1"/>
      <c r="G193" s="1"/>
      <c r="H193" s="1"/>
      <c r="I193" s="76" t="s">
        <v>97</v>
      </c>
      <c r="J193" s="76">
        <v>143238.6</v>
      </c>
      <c r="K193" s="1"/>
      <c r="L193" s="1"/>
      <c r="M193" s="1"/>
    </row>
    <row r="194" spans="1:13" x14ac:dyDescent="0.3">
      <c r="A194" s="1"/>
      <c r="B194" s="1"/>
      <c r="C194" s="1"/>
      <c r="D194" s="1"/>
      <c r="E194" s="1"/>
      <c r="F194" s="1"/>
      <c r="G194" s="1"/>
      <c r="H194" s="1"/>
      <c r="I194" s="76" t="s">
        <v>75</v>
      </c>
      <c r="J194" s="76">
        <v>84623.625784999997</v>
      </c>
      <c r="K194" s="1"/>
      <c r="L194" s="1"/>
      <c r="M194" s="1"/>
    </row>
    <row r="195" spans="1:13" x14ac:dyDescent="0.3">
      <c r="A195" s="1"/>
      <c r="B195" s="1"/>
      <c r="C195" s="1"/>
      <c r="D195" s="1"/>
      <c r="E195" s="1"/>
      <c r="F195" s="1"/>
      <c r="G195" s="1"/>
      <c r="H195" s="1"/>
      <c r="I195" s="76" t="s">
        <v>112</v>
      </c>
      <c r="J195" s="76">
        <v>38553.85</v>
      </c>
      <c r="K195" s="1"/>
      <c r="L195" s="1"/>
      <c r="M195" s="1"/>
    </row>
    <row r="196" spans="1:13" x14ac:dyDescent="0.3">
      <c r="A196" s="1"/>
      <c r="B196" s="1"/>
      <c r="C196" s="1"/>
      <c r="D196" s="1"/>
      <c r="E196" s="1"/>
      <c r="F196" s="1"/>
      <c r="G196" s="1"/>
      <c r="H196" s="1"/>
      <c r="I196" s="76" t="s">
        <v>115</v>
      </c>
      <c r="J196" s="76">
        <v>36294.1</v>
      </c>
      <c r="K196" s="1"/>
      <c r="L196" s="1"/>
      <c r="M196" s="1"/>
    </row>
    <row r="197" spans="1:13" x14ac:dyDescent="0.3">
      <c r="A197" s="1"/>
      <c r="B197" s="1"/>
      <c r="C197" s="1"/>
      <c r="D197" s="1"/>
      <c r="E197" s="1"/>
      <c r="F197" s="1"/>
      <c r="G197" s="1"/>
      <c r="H197" s="1"/>
      <c r="I197" s="76" t="s">
        <v>499</v>
      </c>
      <c r="J197" s="76">
        <v>26669</v>
      </c>
      <c r="K197" s="1"/>
      <c r="L197" s="1"/>
      <c r="M197" s="1"/>
    </row>
    <row r="198" spans="1:13" x14ac:dyDescent="0.3">
      <c r="A198" s="1"/>
      <c r="B198" s="1"/>
      <c r="C198" s="1"/>
      <c r="D198" s="1"/>
      <c r="E198" s="1"/>
      <c r="F198" s="1"/>
      <c r="G198" s="1"/>
      <c r="H198" s="1"/>
      <c r="I198" s="76" t="s">
        <v>91</v>
      </c>
      <c r="J198" s="76">
        <v>26085.9</v>
      </c>
      <c r="K198" s="1"/>
      <c r="L198" s="1"/>
      <c r="M198" s="1"/>
    </row>
    <row r="199" spans="1:13" x14ac:dyDescent="0.3">
      <c r="A199" s="1"/>
      <c r="B199" s="1"/>
      <c r="C199" s="1"/>
      <c r="D199" s="1"/>
      <c r="E199" s="1"/>
      <c r="F199" s="1"/>
      <c r="G199" s="1"/>
      <c r="H199" s="1"/>
      <c r="I199" s="76" t="s">
        <v>496</v>
      </c>
      <c r="J199" s="76">
        <v>22991.1</v>
      </c>
      <c r="K199" s="1"/>
      <c r="L199" s="1"/>
      <c r="M199" s="1"/>
    </row>
    <row r="200" spans="1:13" x14ac:dyDescent="0.3">
      <c r="A200" s="1"/>
      <c r="B200" s="1"/>
      <c r="C200" s="1"/>
      <c r="D200" s="1"/>
      <c r="E200" s="1"/>
      <c r="F200" s="1"/>
      <c r="G200" s="1"/>
      <c r="H200" s="1"/>
      <c r="I200" s="76" t="s">
        <v>191</v>
      </c>
      <c r="J200" s="76">
        <v>17847</v>
      </c>
      <c r="K200" s="1"/>
      <c r="L200" s="1"/>
      <c r="M200" s="1"/>
    </row>
    <row r="201" spans="1:13" x14ac:dyDescent="0.3">
      <c r="A201" s="1"/>
      <c r="B201" s="1"/>
      <c r="C201" s="1"/>
      <c r="D201" s="1"/>
      <c r="E201" s="1"/>
      <c r="F201" s="1"/>
      <c r="G201" s="1"/>
      <c r="H201" s="1"/>
      <c r="I201" s="76" t="s">
        <v>194</v>
      </c>
      <c r="J201" s="76">
        <v>17291.5</v>
      </c>
      <c r="K201" s="1"/>
      <c r="L201" s="1"/>
      <c r="M201" s="1"/>
    </row>
    <row r="202" spans="1:13" x14ac:dyDescent="0.3">
      <c r="A202" s="1"/>
      <c r="B202" s="1"/>
      <c r="C202" s="1"/>
      <c r="D202" s="1"/>
      <c r="E202" s="1"/>
      <c r="F202" s="1"/>
      <c r="G202" s="1"/>
      <c r="H202" s="1"/>
      <c r="I202" s="76" t="s">
        <v>493</v>
      </c>
      <c r="J202" s="76">
        <v>15801.35</v>
      </c>
      <c r="K202" s="1"/>
      <c r="L202" s="1"/>
      <c r="M202" s="1"/>
    </row>
    <row r="203" spans="1:13" x14ac:dyDescent="0.3">
      <c r="A203" s="1"/>
      <c r="B203" s="1"/>
      <c r="C203" s="1"/>
      <c r="D203" s="1"/>
      <c r="E203" s="1"/>
      <c r="F203" s="1"/>
      <c r="G203" s="1"/>
      <c r="H203" s="1"/>
      <c r="I203" s="76" t="s">
        <v>46</v>
      </c>
      <c r="J203" s="76">
        <v>15676.764999999999</v>
      </c>
      <c r="K203" s="1"/>
      <c r="L203" s="1"/>
      <c r="M203" s="1"/>
    </row>
    <row r="204" spans="1:13" x14ac:dyDescent="0.3">
      <c r="A204" s="1"/>
      <c r="B204" s="1"/>
      <c r="C204" s="1"/>
      <c r="D204" s="1"/>
      <c r="E204" s="1"/>
      <c r="F204" s="1"/>
      <c r="G204" s="1"/>
      <c r="H204" s="1"/>
      <c r="I204" s="76" t="s">
        <v>535</v>
      </c>
      <c r="J204" s="76">
        <v>13093.9</v>
      </c>
      <c r="K204" s="1"/>
      <c r="L204" s="1"/>
      <c r="M204" s="1"/>
    </row>
    <row r="205" spans="1:13" x14ac:dyDescent="0.3">
      <c r="A205" s="1"/>
      <c r="B205" s="1"/>
      <c r="C205" s="1"/>
      <c r="D205" s="1"/>
      <c r="E205" s="1"/>
      <c r="F205" s="1"/>
      <c r="G205" s="1"/>
      <c r="H205" s="1"/>
      <c r="I205" s="76" t="s">
        <v>502</v>
      </c>
      <c r="J205" s="76">
        <v>12271.75</v>
      </c>
      <c r="K205" s="1"/>
      <c r="L205" s="1"/>
      <c r="M205" s="1"/>
    </row>
    <row r="206" spans="1:13" x14ac:dyDescent="0.3">
      <c r="A206" s="1"/>
      <c r="B206" s="1"/>
      <c r="C206" s="1"/>
      <c r="D206" s="1"/>
      <c r="E206" s="1"/>
      <c r="F206" s="1"/>
      <c r="G206" s="1"/>
      <c r="H206" s="1"/>
      <c r="I206" s="76" t="s">
        <v>497</v>
      </c>
      <c r="J206" s="76">
        <v>11127.45</v>
      </c>
      <c r="K206" s="1"/>
      <c r="L206" s="1"/>
      <c r="M206" s="1"/>
    </row>
    <row r="207" spans="1:13" x14ac:dyDescent="0.3">
      <c r="A207" s="1"/>
      <c r="B207" s="1"/>
      <c r="C207" s="1"/>
      <c r="D207" s="1"/>
      <c r="E207" s="1"/>
      <c r="F207" s="1"/>
      <c r="G207" s="1"/>
      <c r="H207" s="1"/>
      <c r="I207" s="76" t="s">
        <v>504</v>
      </c>
      <c r="J207" s="76">
        <v>8943.9500000000007</v>
      </c>
      <c r="K207" s="1"/>
      <c r="L207" s="1"/>
      <c r="M207" s="1"/>
    </row>
    <row r="208" spans="1:13" x14ac:dyDescent="0.3">
      <c r="A208" s="1"/>
      <c r="B208" s="1"/>
      <c r="C208" s="1"/>
      <c r="D208" s="1"/>
      <c r="E208" s="1"/>
      <c r="F208" s="1"/>
      <c r="G208" s="1"/>
      <c r="H208" s="1"/>
      <c r="I208" s="76" t="s">
        <v>540</v>
      </c>
      <c r="J208" s="76">
        <v>7219.9750000000004</v>
      </c>
      <c r="K208" s="1"/>
      <c r="L208" s="1"/>
      <c r="M208" s="1"/>
    </row>
    <row r="209" spans="1:13" x14ac:dyDescent="0.3">
      <c r="A209" s="1"/>
      <c r="B209" s="1"/>
      <c r="C209" s="1"/>
      <c r="D209" s="1"/>
      <c r="E209" s="1"/>
      <c r="F209" s="1"/>
      <c r="G209" s="1"/>
      <c r="H209" s="1"/>
      <c r="I209" s="76" t="s">
        <v>55</v>
      </c>
      <c r="J209" s="76">
        <v>6999.25</v>
      </c>
      <c r="K209" s="1"/>
      <c r="L209" s="1"/>
      <c r="M209" s="1"/>
    </row>
    <row r="210" spans="1:13" x14ac:dyDescent="0.3">
      <c r="A210" s="1"/>
      <c r="B210" s="1"/>
      <c r="C210" s="1"/>
      <c r="D210" s="1"/>
      <c r="E210" s="1"/>
      <c r="F210" s="1"/>
      <c r="G210" s="1"/>
      <c r="H210" s="1"/>
      <c r="I210" s="76" t="s">
        <v>279</v>
      </c>
      <c r="J210" s="76">
        <v>6954.9</v>
      </c>
      <c r="K210" s="1"/>
      <c r="L210" s="1"/>
      <c r="M210" s="1"/>
    </row>
    <row r="211" spans="1:13" x14ac:dyDescent="0.3">
      <c r="A211" s="1"/>
      <c r="B211" s="1"/>
      <c r="C211" s="1"/>
      <c r="D211" s="1"/>
      <c r="E211" s="1"/>
      <c r="F211" s="1"/>
      <c r="G211" s="1"/>
      <c r="H211" s="1"/>
      <c r="I211" s="76" t="s">
        <v>507</v>
      </c>
      <c r="J211" s="76">
        <v>5658.35</v>
      </c>
      <c r="K211" s="1"/>
      <c r="L211" s="1"/>
      <c r="M211" s="1"/>
    </row>
    <row r="212" spans="1:13" x14ac:dyDescent="0.3">
      <c r="A212" s="1"/>
      <c r="B212" s="1"/>
      <c r="C212" s="1"/>
      <c r="D212" s="1"/>
      <c r="E212" s="1"/>
      <c r="F212" s="1"/>
      <c r="G212" s="1"/>
      <c r="H212" s="1"/>
      <c r="I212" s="76" t="s">
        <v>538</v>
      </c>
      <c r="J212" s="76">
        <v>4785.3</v>
      </c>
      <c r="K212" s="1"/>
      <c r="L212" s="1"/>
      <c r="M212" s="1"/>
    </row>
    <row r="213" spans="1:13" x14ac:dyDescent="0.3">
      <c r="A213" s="1"/>
      <c r="B213" s="1"/>
      <c r="C213" s="1"/>
      <c r="D213" s="1"/>
      <c r="E213" s="1"/>
      <c r="F213" s="1"/>
      <c r="G213" s="1"/>
      <c r="H213" s="1"/>
      <c r="I213" s="76" t="s">
        <v>531</v>
      </c>
      <c r="J213" s="76">
        <v>4765.6000000000004</v>
      </c>
      <c r="K213" s="1"/>
      <c r="L213" s="1"/>
      <c r="M213" s="1"/>
    </row>
    <row r="214" spans="1:13" x14ac:dyDescent="0.3">
      <c r="A214" s="1"/>
      <c r="B214" s="1"/>
      <c r="C214" s="1"/>
      <c r="D214" s="1"/>
      <c r="E214" s="1"/>
      <c r="F214" s="1"/>
      <c r="G214" s="1"/>
      <c r="H214" s="1"/>
      <c r="I214" s="76" t="s">
        <v>522</v>
      </c>
      <c r="J214" s="76">
        <v>4251.6000000000004</v>
      </c>
      <c r="K214" s="1"/>
      <c r="L214" s="1"/>
      <c r="M214" s="1"/>
    </row>
    <row r="215" spans="1:13" x14ac:dyDescent="0.3">
      <c r="A215" s="1"/>
      <c r="B215" s="1"/>
      <c r="C215" s="1"/>
      <c r="D215" s="1"/>
      <c r="E215" s="1"/>
      <c r="F215" s="1"/>
      <c r="G215" s="1"/>
      <c r="H215" s="1"/>
      <c r="I215" s="76" t="s">
        <v>533</v>
      </c>
      <c r="J215" s="76">
        <v>4116.8</v>
      </c>
      <c r="K215" s="1"/>
      <c r="L215" s="1"/>
      <c r="M215" s="1"/>
    </row>
    <row r="216" spans="1:13" x14ac:dyDescent="0.3">
      <c r="A216" s="1"/>
      <c r="B216" s="1"/>
      <c r="C216" s="1"/>
      <c r="D216" s="1"/>
      <c r="E216" s="1"/>
      <c r="F216" s="1"/>
      <c r="G216" s="1"/>
      <c r="H216" s="1"/>
      <c r="I216" s="76" t="s">
        <v>529</v>
      </c>
      <c r="J216" s="76">
        <v>3917.9</v>
      </c>
      <c r="K216" s="1"/>
      <c r="L216" s="1"/>
      <c r="M216" s="1"/>
    </row>
    <row r="217" spans="1:13" x14ac:dyDescent="0.3">
      <c r="A217" s="1"/>
      <c r="B217" s="1"/>
      <c r="C217" s="1"/>
      <c r="D217" s="1"/>
      <c r="E217" s="1"/>
      <c r="F217" s="1"/>
      <c r="G217" s="1"/>
      <c r="H217" s="1"/>
      <c r="I217" s="76" t="s">
        <v>508</v>
      </c>
      <c r="J217" s="76">
        <v>3758.65</v>
      </c>
      <c r="K217" s="1"/>
      <c r="L217" s="1"/>
      <c r="M217" s="1"/>
    </row>
    <row r="218" spans="1:13" x14ac:dyDescent="0.3">
      <c r="A218" s="1"/>
      <c r="B218" s="1"/>
      <c r="C218" s="1"/>
      <c r="D218" s="1"/>
      <c r="E218" s="1"/>
      <c r="F218" s="1"/>
      <c r="G218" s="1"/>
      <c r="H218" s="1"/>
      <c r="I218" s="76" t="s">
        <v>501</v>
      </c>
      <c r="J218" s="76">
        <v>3180.15</v>
      </c>
      <c r="K218" s="1"/>
      <c r="L218" s="1"/>
      <c r="M218" s="1"/>
    </row>
    <row r="219" spans="1:13" x14ac:dyDescent="0.3">
      <c r="A219" s="1"/>
      <c r="B219" s="1"/>
      <c r="C219" s="1"/>
      <c r="D219" s="1"/>
      <c r="E219" s="1"/>
      <c r="F219" s="1"/>
      <c r="G219" s="1"/>
      <c r="H219" s="1"/>
      <c r="I219" s="76" t="s">
        <v>518</v>
      </c>
      <c r="J219" s="76">
        <v>3108</v>
      </c>
      <c r="K219" s="1"/>
      <c r="L219" s="1"/>
      <c r="M219" s="1"/>
    </row>
    <row r="220" spans="1:13" x14ac:dyDescent="0.3">
      <c r="A220" s="1"/>
      <c r="B220" s="1"/>
      <c r="C220" s="1"/>
      <c r="D220" s="1"/>
      <c r="E220" s="1"/>
      <c r="F220" s="1"/>
      <c r="G220" s="1"/>
      <c r="H220" s="1"/>
      <c r="I220" s="76" t="s">
        <v>500</v>
      </c>
      <c r="J220" s="76">
        <v>3028.05</v>
      </c>
      <c r="K220" s="1"/>
      <c r="L220" s="1"/>
      <c r="M220" s="1"/>
    </row>
    <row r="221" spans="1:13" x14ac:dyDescent="0.3">
      <c r="A221" s="1"/>
      <c r="B221" s="1"/>
      <c r="C221" s="1"/>
      <c r="D221" s="1"/>
      <c r="E221" s="1"/>
      <c r="F221" s="1"/>
      <c r="G221" s="1"/>
      <c r="H221" s="1"/>
      <c r="I221" s="76" t="s">
        <v>514</v>
      </c>
      <c r="J221" s="76">
        <v>2967.9</v>
      </c>
      <c r="K221" s="1"/>
      <c r="L221" s="1"/>
      <c r="M221" s="1"/>
    </row>
    <row r="222" spans="1:13" x14ac:dyDescent="0.3">
      <c r="A222" s="1"/>
      <c r="B222" s="1"/>
      <c r="C222" s="1"/>
      <c r="D222" s="1"/>
      <c r="E222" s="1"/>
      <c r="F222" s="1"/>
      <c r="G222" s="1"/>
      <c r="H222" s="1"/>
      <c r="I222" s="76" t="s">
        <v>509</v>
      </c>
      <c r="J222" s="76">
        <v>2612.15</v>
      </c>
      <c r="K222" s="1"/>
      <c r="L222" s="1"/>
      <c r="M222" s="1"/>
    </row>
    <row r="223" spans="1:13" x14ac:dyDescent="0.3">
      <c r="A223" s="1"/>
      <c r="B223" s="1"/>
      <c r="C223" s="1"/>
      <c r="D223" s="1"/>
      <c r="E223" s="1"/>
      <c r="F223" s="1"/>
      <c r="G223" s="1"/>
      <c r="H223" s="1"/>
      <c r="I223" s="76" t="s">
        <v>532</v>
      </c>
      <c r="J223" s="76">
        <v>2340.9499999999998</v>
      </c>
      <c r="K223" s="1"/>
      <c r="L223" s="1"/>
      <c r="M223" s="1"/>
    </row>
    <row r="224" spans="1:13" x14ac:dyDescent="0.3">
      <c r="A224" s="1"/>
      <c r="B224" s="1"/>
      <c r="C224" s="1"/>
      <c r="D224" s="1"/>
      <c r="E224" s="1"/>
      <c r="F224" s="1"/>
      <c r="G224" s="1"/>
      <c r="H224" s="1"/>
      <c r="I224" s="76" t="s">
        <v>239</v>
      </c>
      <c r="J224" s="76">
        <v>2313.4</v>
      </c>
      <c r="K224" s="1"/>
      <c r="L224" s="1"/>
      <c r="M224" s="1"/>
    </row>
    <row r="225" spans="1:13" x14ac:dyDescent="0.3">
      <c r="A225" s="1"/>
      <c r="B225" s="1"/>
      <c r="C225" s="1"/>
      <c r="D225" s="1"/>
      <c r="E225" s="1"/>
      <c r="F225" s="1"/>
      <c r="G225" s="1"/>
      <c r="H225" s="1"/>
      <c r="I225" s="76" t="s">
        <v>526</v>
      </c>
      <c r="J225" s="76">
        <v>2225.4499999999998</v>
      </c>
      <c r="K225" s="1"/>
      <c r="L225" s="1"/>
      <c r="M225" s="1"/>
    </row>
    <row r="226" spans="1:13" x14ac:dyDescent="0.3">
      <c r="A226" s="1"/>
      <c r="B226" s="1"/>
      <c r="C226" s="1"/>
      <c r="D226" s="1"/>
      <c r="E226" s="1"/>
      <c r="F226" s="1"/>
      <c r="G226" s="1"/>
      <c r="H226" s="1"/>
      <c r="I226" s="76" t="s">
        <v>530</v>
      </c>
      <c r="J226" s="76">
        <v>2192.85</v>
      </c>
      <c r="K226" s="1"/>
      <c r="L226" s="1"/>
      <c r="M226" s="1"/>
    </row>
    <row r="227" spans="1:13" x14ac:dyDescent="0.3">
      <c r="A227" s="1"/>
      <c r="B227" s="1"/>
      <c r="C227" s="1"/>
      <c r="D227" s="1"/>
      <c r="E227" s="1"/>
      <c r="F227" s="1"/>
      <c r="G227" s="1"/>
      <c r="H227" s="1"/>
      <c r="I227" s="76" t="s">
        <v>515</v>
      </c>
      <c r="J227" s="76">
        <v>2187</v>
      </c>
      <c r="K227" s="1"/>
      <c r="L227" s="1"/>
      <c r="M227" s="1"/>
    </row>
    <row r="228" spans="1:13" x14ac:dyDescent="0.3">
      <c r="A228" s="1"/>
      <c r="B228" s="1"/>
      <c r="C228" s="1"/>
      <c r="D228" s="1"/>
      <c r="E228" s="1"/>
      <c r="F228" s="1"/>
      <c r="G228" s="1"/>
      <c r="H228" s="1"/>
      <c r="I228" s="76" t="s">
        <v>534</v>
      </c>
      <c r="J228" s="76">
        <v>2164.6</v>
      </c>
      <c r="K228" s="1"/>
      <c r="L228" s="1"/>
      <c r="M228" s="1"/>
    </row>
    <row r="229" spans="1:13" x14ac:dyDescent="0.3">
      <c r="A229" s="1"/>
      <c r="B229" s="1"/>
      <c r="C229" s="1"/>
      <c r="D229" s="1"/>
      <c r="E229" s="1"/>
      <c r="F229" s="1"/>
      <c r="G229" s="1"/>
      <c r="H229" s="1"/>
      <c r="I229" s="76" t="s">
        <v>511</v>
      </c>
      <c r="J229" s="76">
        <v>1902.45</v>
      </c>
      <c r="K229" s="1"/>
      <c r="L229" s="1"/>
      <c r="M229" s="1"/>
    </row>
    <row r="230" spans="1:13" x14ac:dyDescent="0.3">
      <c r="A230" s="1"/>
      <c r="B230" s="1"/>
      <c r="C230" s="1"/>
      <c r="D230" s="1"/>
      <c r="E230" s="1"/>
      <c r="F230" s="1"/>
      <c r="G230" s="1"/>
      <c r="H230" s="1"/>
      <c r="I230" s="76" t="s">
        <v>539</v>
      </c>
      <c r="J230" s="76">
        <v>1579.15</v>
      </c>
      <c r="K230" s="1"/>
      <c r="L230" s="1"/>
      <c r="M230" s="1"/>
    </row>
    <row r="231" spans="1:13" x14ac:dyDescent="0.3">
      <c r="A231" s="1"/>
      <c r="B231" s="1"/>
      <c r="C231" s="1"/>
      <c r="D231" s="1"/>
      <c r="E231" s="1"/>
      <c r="F231" s="1"/>
      <c r="G231" s="1"/>
      <c r="H231" s="1"/>
      <c r="I231" s="76" t="s">
        <v>523</v>
      </c>
      <c r="J231" s="76">
        <v>1564.1</v>
      </c>
      <c r="K231" s="1"/>
      <c r="L231" s="1"/>
      <c r="M231" s="1"/>
    </row>
    <row r="232" spans="1:13" x14ac:dyDescent="0.3">
      <c r="A232" s="1"/>
      <c r="B232" s="1"/>
      <c r="C232" s="1"/>
      <c r="D232" s="1"/>
      <c r="E232" s="1"/>
      <c r="F232" s="1"/>
      <c r="G232" s="1"/>
      <c r="H232" s="1"/>
      <c r="I232" s="76" t="s">
        <v>521</v>
      </c>
      <c r="J232" s="76">
        <v>1553.55</v>
      </c>
      <c r="K232" s="1"/>
      <c r="L232" s="1"/>
      <c r="M232" s="1"/>
    </row>
    <row r="233" spans="1:13" x14ac:dyDescent="0.3">
      <c r="A233" s="1"/>
      <c r="B233" s="1"/>
      <c r="C233" s="1"/>
      <c r="D233" s="1"/>
      <c r="E233" s="1"/>
      <c r="F233" s="1"/>
      <c r="G233" s="1"/>
      <c r="H233" s="1"/>
      <c r="I233" s="76" t="s">
        <v>516</v>
      </c>
      <c r="J233" s="76">
        <v>1432.65</v>
      </c>
      <c r="K233" s="1"/>
      <c r="L233" s="1"/>
      <c r="M233" s="1"/>
    </row>
    <row r="234" spans="1:13" x14ac:dyDescent="0.3">
      <c r="A234" s="1"/>
      <c r="B234" s="1"/>
      <c r="C234" s="1"/>
      <c r="D234" s="1"/>
      <c r="E234" s="1"/>
      <c r="F234" s="1"/>
      <c r="G234" s="1"/>
      <c r="H234" s="1"/>
      <c r="I234" s="76" t="s">
        <v>541</v>
      </c>
      <c r="J234" s="76">
        <v>1377.15</v>
      </c>
      <c r="K234" s="1"/>
      <c r="L234" s="1"/>
      <c r="M234" s="1"/>
    </row>
    <row r="235" spans="1:13" x14ac:dyDescent="0.3">
      <c r="A235" s="1"/>
      <c r="B235" s="1"/>
      <c r="C235" s="1"/>
      <c r="D235" s="1"/>
      <c r="E235" s="1"/>
      <c r="F235" s="1"/>
      <c r="G235" s="1"/>
      <c r="H235" s="1"/>
      <c r="I235" s="76" t="s">
        <v>542</v>
      </c>
      <c r="J235" s="76">
        <v>1244.31</v>
      </c>
      <c r="K235" s="1"/>
      <c r="L235" s="1"/>
      <c r="M235" s="1"/>
    </row>
    <row r="236" spans="1:13" x14ac:dyDescent="0.3">
      <c r="A236" s="1"/>
      <c r="B236" s="1"/>
      <c r="C236" s="1"/>
      <c r="D236" s="1"/>
      <c r="E236" s="1"/>
      <c r="F236" s="1"/>
      <c r="G236" s="1"/>
      <c r="H236" s="1"/>
      <c r="I236" s="76" t="s">
        <v>520</v>
      </c>
      <c r="J236" s="76">
        <v>981.9</v>
      </c>
      <c r="K236" s="1"/>
      <c r="L236" s="1"/>
      <c r="M236" s="1"/>
    </row>
    <row r="237" spans="1:13" x14ac:dyDescent="0.3">
      <c r="A237" s="1"/>
      <c r="B237" s="1"/>
      <c r="C237" s="1"/>
      <c r="D237" s="1"/>
      <c r="E237" s="1"/>
      <c r="F237" s="1"/>
      <c r="G237" s="1"/>
      <c r="H237" s="1"/>
      <c r="I237" s="76" t="s">
        <v>524</v>
      </c>
      <c r="J237" s="76">
        <v>827.2</v>
      </c>
      <c r="K237" s="1"/>
      <c r="L237" s="1"/>
      <c r="M237" s="1"/>
    </row>
    <row r="238" spans="1:13" x14ac:dyDescent="0.3">
      <c r="A238" s="1"/>
      <c r="B238" s="1"/>
      <c r="C238" s="1"/>
      <c r="D238" s="1"/>
      <c r="E238" s="1"/>
      <c r="F238" s="1"/>
      <c r="G238" s="1"/>
      <c r="H238" s="1"/>
      <c r="I238" s="76" t="s">
        <v>519</v>
      </c>
      <c r="J238" s="76">
        <v>819.35</v>
      </c>
      <c r="K238" s="1"/>
      <c r="L238" s="1"/>
      <c r="M238" s="1"/>
    </row>
    <row r="239" spans="1:13" x14ac:dyDescent="0.3">
      <c r="A239" s="1"/>
      <c r="B239" s="1"/>
      <c r="C239" s="1"/>
      <c r="D239" s="1"/>
      <c r="E239" s="1"/>
      <c r="F239" s="1"/>
      <c r="G239" s="1"/>
      <c r="H239" s="1"/>
      <c r="I239" s="76" t="s">
        <v>537</v>
      </c>
      <c r="J239" s="76">
        <v>801</v>
      </c>
      <c r="K239" s="1"/>
      <c r="L239" s="1"/>
      <c r="M239" s="1"/>
    </row>
    <row r="240" spans="1:13" x14ac:dyDescent="0.3">
      <c r="A240" s="1"/>
      <c r="B240" s="1"/>
      <c r="C240" s="1"/>
      <c r="D240" s="1"/>
      <c r="E240" s="1"/>
      <c r="F240" s="1"/>
      <c r="G240" s="1"/>
      <c r="H240" s="1"/>
      <c r="I240" s="76" t="s">
        <v>536</v>
      </c>
      <c r="J240" s="76">
        <v>798.45</v>
      </c>
      <c r="K240" s="1"/>
      <c r="L240" s="1"/>
      <c r="M240" s="1"/>
    </row>
    <row r="241" spans="1:13" x14ac:dyDescent="0.3">
      <c r="A241" s="1"/>
      <c r="B241" s="1"/>
      <c r="C241" s="1"/>
      <c r="D241" s="1"/>
      <c r="E241" s="1"/>
      <c r="F241" s="1"/>
      <c r="G241" s="1"/>
      <c r="H241" s="1"/>
      <c r="I241" s="76" t="s">
        <v>517</v>
      </c>
      <c r="J241" s="76">
        <v>563.95000000000005</v>
      </c>
      <c r="K241" s="1"/>
      <c r="L241" s="1"/>
      <c r="M241" s="1"/>
    </row>
    <row r="242" spans="1:13" x14ac:dyDescent="0.3">
      <c r="A242" s="1"/>
      <c r="B242" s="1"/>
      <c r="C242" s="1"/>
      <c r="D242" s="1"/>
      <c r="E242" s="1"/>
      <c r="F242" s="1"/>
      <c r="G242" s="1"/>
      <c r="H242" s="1"/>
      <c r="I242" s="76" t="s">
        <v>513</v>
      </c>
      <c r="J242" s="76">
        <v>433.1</v>
      </c>
      <c r="K242" s="1"/>
      <c r="L242" s="1"/>
      <c r="M242" s="1"/>
    </row>
    <row r="243" spans="1:13" x14ac:dyDescent="0.3">
      <c r="A243" s="1"/>
      <c r="B243" s="1"/>
      <c r="C243" s="1"/>
      <c r="D243" s="1"/>
      <c r="E243" s="1"/>
      <c r="F243" s="1"/>
      <c r="G243" s="1"/>
      <c r="H243" s="1"/>
      <c r="I243" s="76" t="s">
        <v>512</v>
      </c>
      <c r="J243" s="76">
        <v>417.3</v>
      </c>
      <c r="K243" s="1"/>
      <c r="L243" s="1"/>
      <c r="M243" s="1"/>
    </row>
    <row r="244" spans="1:13" x14ac:dyDescent="0.3">
      <c r="A244" s="1"/>
      <c r="B244" s="1"/>
      <c r="C244" s="1"/>
      <c r="D244" s="1"/>
      <c r="E244" s="1"/>
      <c r="F244" s="1"/>
      <c r="G244" s="1"/>
      <c r="H244" s="1"/>
      <c r="I244" s="76" t="s">
        <v>109</v>
      </c>
      <c r="J244" s="76">
        <v>374.5</v>
      </c>
      <c r="K244" s="1"/>
      <c r="L244" s="1"/>
      <c r="M244" s="1"/>
    </row>
    <row r="245" spans="1:13" x14ac:dyDescent="0.3">
      <c r="A245" s="1"/>
      <c r="B245" s="1"/>
      <c r="C245" s="1"/>
      <c r="D245" s="1"/>
      <c r="E245" s="1"/>
      <c r="F245" s="1"/>
      <c r="G245" s="1"/>
      <c r="H245" s="1"/>
      <c r="I245" s="76" t="s">
        <v>525</v>
      </c>
      <c r="J245" s="76">
        <v>357.85</v>
      </c>
      <c r="K245" s="1"/>
      <c r="L245" s="1"/>
      <c r="M245" s="1"/>
    </row>
    <row r="246" spans="1:13" x14ac:dyDescent="0.3">
      <c r="A246" s="1"/>
      <c r="B246" s="1"/>
      <c r="C246" s="1"/>
      <c r="D246" s="1"/>
      <c r="E246" s="1"/>
      <c r="F246" s="1"/>
      <c r="G246" s="1"/>
      <c r="H246" s="1"/>
      <c r="I246" s="76" t="s">
        <v>263</v>
      </c>
      <c r="J246" s="76">
        <v>213.7</v>
      </c>
      <c r="K246" s="1"/>
      <c r="L246" s="1"/>
      <c r="M246" s="1"/>
    </row>
    <row r="247" spans="1:13" x14ac:dyDescent="0.3">
      <c r="A247" s="1"/>
      <c r="B247" s="1"/>
      <c r="C247" s="1"/>
      <c r="D247" s="1"/>
      <c r="E247" s="1"/>
      <c r="F247" s="1"/>
      <c r="G247" s="1"/>
      <c r="H247" s="1"/>
      <c r="I247" s="76" t="s">
        <v>527</v>
      </c>
      <c r="J247" s="76">
        <v>203.298</v>
      </c>
      <c r="K247" s="1"/>
      <c r="L247" s="1"/>
      <c r="M247" s="1"/>
    </row>
    <row r="248" spans="1:13" x14ac:dyDescent="0.3">
      <c r="A248" s="1"/>
      <c r="B248" s="1"/>
      <c r="C248" s="1"/>
      <c r="D248" s="1"/>
      <c r="E248" s="1"/>
      <c r="F248" s="1"/>
      <c r="G248" s="1"/>
      <c r="H248" s="1"/>
      <c r="I248" s="76" t="s">
        <v>506</v>
      </c>
      <c r="J248" s="76">
        <v>56.8</v>
      </c>
      <c r="K248" s="1"/>
      <c r="L248" s="1"/>
      <c r="M248" s="1"/>
    </row>
    <row r="249" spans="1:13" x14ac:dyDescent="0.3">
      <c r="A249" s="1"/>
      <c r="B249" s="1"/>
      <c r="C249" s="1"/>
      <c r="D249" s="1"/>
      <c r="E249" s="1"/>
      <c r="F249" s="1"/>
      <c r="G249" s="1"/>
      <c r="H249" s="1"/>
      <c r="I249" s="76" t="s">
        <v>528</v>
      </c>
      <c r="J249" s="76">
        <v>22.15</v>
      </c>
      <c r="K249" s="1"/>
      <c r="L249" s="1"/>
      <c r="M249" s="1"/>
    </row>
    <row r="250" spans="1:13" x14ac:dyDescent="0.3">
      <c r="A250" s="1"/>
      <c r="B250" s="1"/>
      <c r="C250" s="1"/>
      <c r="D250" s="1"/>
      <c r="E250" s="1"/>
      <c r="F250" s="1"/>
      <c r="G250" s="1"/>
      <c r="H250" s="1"/>
      <c r="I250" s="76" t="s">
        <v>510</v>
      </c>
      <c r="J250" s="76">
        <v>16.8</v>
      </c>
      <c r="K250" s="1"/>
      <c r="L250" s="1"/>
      <c r="M250" s="1"/>
    </row>
    <row r="251" spans="1:13" x14ac:dyDescent="0.3">
      <c r="A251" s="1"/>
      <c r="B251" s="1"/>
      <c r="C251" s="1"/>
      <c r="D251" s="1"/>
      <c r="E251" s="1"/>
      <c r="F251" s="1"/>
      <c r="G251" s="1"/>
      <c r="H251" s="1"/>
      <c r="I251" s="76" t="s">
        <v>505</v>
      </c>
      <c r="J251" s="76">
        <v>1.65</v>
      </c>
      <c r="K251" s="1"/>
      <c r="L251" s="1"/>
      <c r="M251" s="1"/>
    </row>
    <row r="252" spans="1:13" x14ac:dyDescent="0.3">
      <c r="A252" s="1"/>
      <c r="B252" s="1"/>
      <c r="C252" s="1"/>
      <c r="D252" s="1"/>
      <c r="E252" s="1"/>
      <c r="F252" s="1"/>
      <c r="G252" s="1"/>
      <c r="H252" s="1"/>
      <c r="I252" s="76"/>
      <c r="J252" s="76"/>
      <c r="K252" s="1"/>
      <c r="L252" s="1"/>
      <c r="M252" s="1"/>
    </row>
  </sheetData>
  <mergeCells count="13">
    <mergeCell ref="F175:M175"/>
    <mergeCell ref="B185:E185"/>
    <mergeCell ref="B171:E171"/>
    <mergeCell ref="B175:B176"/>
    <mergeCell ref="C175:C176"/>
    <mergeCell ref="D175:D176"/>
    <mergeCell ref="E175:E176"/>
    <mergeCell ref="B3:G3"/>
    <mergeCell ref="B6:B7"/>
    <mergeCell ref="C6:C7"/>
    <mergeCell ref="D6:D7"/>
    <mergeCell ref="E6:E7"/>
    <mergeCell ref="F6:M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3" t="s">
        <v>483</v>
      </c>
      <c r="C5" s="209" t="s">
        <v>1095</v>
      </c>
      <c r="D5" s="209" t="s">
        <v>1095</v>
      </c>
      <c r="E5" s="209" t="s">
        <v>1095</v>
      </c>
      <c r="F5" s="209" t="s">
        <v>1095</v>
      </c>
      <c r="G5" s="209" t="s">
        <v>1095</v>
      </c>
      <c r="H5" s="209" t="s">
        <v>1095</v>
      </c>
      <c r="I5" s="209" t="s">
        <v>1095</v>
      </c>
      <c r="J5" s="209" t="s">
        <v>1095</v>
      </c>
      <c r="K5" s="209" t="s">
        <v>1095</v>
      </c>
      <c r="L5" s="209" t="s">
        <v>1095</v>
      </c>
      <c r="M5" s="209" t="s">
        <v>1095</v>
      </c>
      <c r="N5" s="209" t="s">
        <v>1095</v>
      </c>
      <c r="O5" s="209" t="s">
        <v>1095</v>
      </c>
      <c r="P5" s="209" t="s">
        <v>1095</v>
      </c>
      <c r="Q5" s="209" t="s">
        <v>1095</v>
      </c>
      <c r="R5" s="209" t="s">
        <v>1095</v>
      </c>
      <c r="S5" s="213" t="s">
        <v>483</v>
      </c>
      <c r="T5" s="210" t="s">
        <v>1096</v>
      </c>
      <c r="U5" s="210" t="s">
        <v>1096</v>
      </c>
      <c r="V5" s="210" t="s">
        <v>1096</v>
      </c>
      <c r="W5" s="210" t="s">
        <v>1096</v>
      </c>
      <c r="X5" s="210" t="s">
        <v>1096</v>
      </c>
      <c r="Y5" s="213" t="s">
        <v>483</v>
      </c>
      <c r="Z5" s="211" t="s">
        <v>1096</v>
      </c>
      <c r="AA5" s="211" t="s">
        <v>1096</v>
      </c>
      <c r="AB5" s="211" t="s">
        <v>1096</v>
      </c>
      <c r="AC5" s="211" t="s">
        <v>1096</v>
      </c>
      <c r="AD5" s="211" t="s">
        <v>1096</v>
      </c>
    </row>
    <row r="6" spans="1:30" ht="21" x14ac:dyDescent="0.3">
      <c r="A6" s="1"/>
      <c r="B6" s="213"/>
      <c r="C6" s="212" t="s">
        <v>488</v>
      </c>
      <c r="D6" s="212" t="s">
        <v>488</v>
      </c>
      <c r="E6" s="212" t="s">
        <v>488</v>
      </c>
      <c r="F6" s="212" t="s">
        <v>488</v>
      </c>
      <c r="G6" s="212" t="s">
        <v>487</v>
      </c>
      <c r="H6" s="212" t="s">
        <v>487</v>
      </c>
      <c r="I6" s="212" t="s">
        <v>487</v>
      </c>
      <c r="J6" s="212" t="s">
        <v>487</v>
      </c>
      <c r="K6" s="212" t="s">
        <v>486</v>
      </c>
      <c r="L6" s="212" t="s">
        <v>486</v>
      </c>
      <c r="M6" s="212" t="s">
        <v>486</v>
      </c>
      <c r="N6" s="212" t="s">
        <v>486</v>
      </c>
      <c r="O6" s="209" t="s">
        <v>1097</v>
      </c>
      <c r="P6" s="209" t="s">
        <v>1097</v>
      </c>
      <c r="Q6" s="209" t="s">
        <v>1097</v>
      </c>
      <c r="R6" s="209" t="s">
        <v>1097</v>
      </c>
      <c r="S6" s="213"/>
      <c r="T6" s="210" t="s">
        <v>1098</v>
      </c>
      <c r="U6" s="210" t="s">
        <v>1098</v>
      </c>
      <c r="V6" s="210" t="s">
        <v>1098</v>
      </c>
      <c r="W6" s="210" t="s">
        <v>1098</v>
      </c>
      <c r="X6" s="210" t="s">
        <v>1098</v>
      </c>
      <c r="Y6" s="213"/>
      <c r="Z6" s="211" t="s">
        <v>1099</v>
      </c>
      <c r="AA6" s="211" t="s">
        <v>1099</v>
      </c>
      <c r="AB6" s="211" t="s">
        <v>1099</v>
      </c>
      <c r="AC6" s="211" t="s">
        <v>1099</v>
      </c>
      <c r="AD6" s="211" t="s">
        <v>1099</v>
      </c>
    </row>
    <row r="7" spans="1:30" ht="30.6" x14ac:dyDescent="0.3">
      <c r="A7" s="1"/>
      <c r="B7" s="213"/>
      <c r="C7" s="77" t="s">
        <v>1100</v>
      </c>
      <c r="D7" s="77" t="s">
        <v>1101</v>
      </c>
      <c r="E7" s="77" t="s">
        <v>1102</v>
      </c>
      <c r="F7" s="77" t="s">
        <v>1103</v>
      </c>
      <c r="G7" s="77" t="s">
        <v>1104</v>
      </c>
      <c r="H7" s="77" t="s">
        <v>1105</v>
      </c>
      <c r="I7" s="77" t="s">
        <v>1106</v>
      </c>
      <c r="J7" s="77" t="s">
        <v>1107</v>
      </c>
      <c r="K7" s="77" t="s">
        <v>1108</v>
      </c>
      <c r="L7" s="77" t="s">
        <v>1109</v>
      </c>
      <c r="M7" s="77" t="s">
        <v>1110</v>
      </c>
      <c r="N7" s="77" t="s">
        <v>1111</v>
      </c>
      <c r="O7" s="63" t="s">
        <v>1112</v>
      </c>
      <c r="P7" s="63" t="s">
        <v>1113</v>
      </c>
      <c r="Q7" s="63" t="s">
        <v>1114</v>
      </c>
      <c r="R7" s="63" t="s">
        <v>1115</v>
      </c>
      <c r="S7" s="214"/>
      <c r="T7" s="78" t="s">
        <v>489</v>
      </c>
      <c r="U7" s="78" t="s">
        <v>490</v>
      </c>
      <c r="V7" s="78" t="s">
        <v>491</v>
      </c>
      <c r="W7" s="78" t="s">
        <v>492</v>
      </c>
      <c r="X7" s="78" t="s">
        <v>1115</v>
      </c>
      <c r="Y7" s="214"/>
      <c r="Z7" s="79" t="s">
        <v>1116</v>
      </c>
      <c r="AA7" s="79" t="s">
        <v>1117</v>
      </c>
      <c r="AB7" s="79" t="s">
        <v>1118</v>
      </c>
      <c r="AC7" s="79" t="s">
        <v>1119</v>
      </c>
      <c r="AD7" s="79" t="s">
        <v>938</v>
      </c>
    </row>
    <row r="8" spans="1:30" x14ac:dyDescent="0.3">
      <c r="A8" s="1"/>
      <c r="B8" s="80" t="s">
        <v>711</v>
      </c>
      <c r="C8" s="81">
        <v>199.3</v>
      </c>
      <c r="D8" s="81">
        <v>17.899999999999999</v>
      </c>
      <c r="E8" s="81">
        <v>0</v>
      </c>
      <c r="F8" s="81">
        <v>53</v>
      </c>
      <c r="G8" s="81">
        <v>2341.1999999999998</v>
      </c>
      <c r="H8" s="81">
        <v>2932.5</v>
      </c>
      <c r="I8" s="81">
        <v>0</v>
      </c>
      <c r="J8" s="81">
        <v>163.69999999999999</v>
      </c>
      <c r="K8" s="81">
        <v>465.2</v>
      </c>
      <c r="L8" s="81">
        <v>0</v>
      </c>
      <c r="M8" s="81">
        <v>0</v>
      </c>
      <c r="N8" s="81">
        <v>0</v>
      </c>
      <c r="O8" s="81">
        <v>270.2</v>
      </c>
      <c r="P8" s="81">
        <v>5437.4</v>
      </c>
      <c r="Q8" s="81">
        <v>465.2</v>
      </c>
      <c r="R8" s="82">
        <v>6172.8</v>
      </c>
      <c r="S8" s="80" t="s">
        <v>711</v>
      </c>
      <c r="T8" s="81">
        <v>3005.7</v>
      </c>
      <c r="U8" s="81">
        <v>2950.4</v>
      </c>
      <c r="V8" s="81">
        <v>0</v>
      </c>
      <c r="W8" s="81">
        <v>216.7</v>
      </c>
      <c r="X8" s="82">
        <v>6172.8</v>
      </c>
      <c r="Y8" s="80" t="s">
        <v>711</v>
      </c>
      <c r="Z8" s="81">
        <v>197</v>
      </c>
      <c r="AA8" s="81">
        <v>43.1</v>
      </c>
      <c r="AB8" s="81">
        <v>0</v>
      </c>
      <c r="AC8" s="81">
        <v>216.7</v>
      </c>
      <c r="AD8" s="82">
        <v>456.8</v>
      </c>
    </row>
    <row r="9" spans="1:30" x14ac:dyDescent="0.3">
      <c r="A9" s="1"/>
      <c r="B9" s="80" t="s">
        <v>712</v>
      </c>
      <c r="C9" s="81">
        <v>176.4</v>
      </c>
      <c r="D9" s="81">
        <v>16.7</v>
      </c>
      <c r="E9" s="81">
        <v>0</v>
      </c>
      <c r="F9" s="81">
        <v>52.4</v>
      </c>
      <c r="G9" s="81">
        <v>2197.6</v>
      </c>
      <c r="H9" s="81">
        <v>3003</v>
      </c>
      <c r="I9" s="81">
        <v>0</v>
      </c>
      <c r="J9" s="81">
        <v>158.1</v>
      </c>
      <c r="K9" s="81">
        <v>463.1</v>
      </c>
      <c r="L9" s="81">
        <v>0</v>
      </c>
      <c r="M9" s="81">
        <v>0</v>
      </c>
      <c r="N9" s="81">
        <v>0</v>
      </c>
      <c r="O9" s="81">
        <v>245.5</v>
      </c>
      <c r="P9" s="81">
        <v>5358.7</v>
      </c>
      <c r="Q9" s="81">
        <v>463.1</v>
      </c>
      <c r="R9" s="82">
        <v>6067.3</v>
      </c>
      <c r="S9" s="80" t="s">
        <v>712</v>
      </c>
      <c r="T9" s="81">
        <v>2837.1</v>
      </c>
      <c r="U9" s="81">
        <v>3019.7</v>
      </c>
      <c r="V9" s="81">
        <v>0</v>
      </c>
      <c r="W9" s="81">
        <v>210.5</v>
      </c>
      <c r="X9" s="82">
        <v>6067.3</v>
      </c>
      <c r="Y9" s="80" t="s">
        <v>712</v>
      </c>
      <c r="Z9" s="81">
        <v>191.9</v>
      </c>
      <c r="AA9" s="81">
        <v>41.8</v>
      </c>
      <c r="AB9" s="81">
        <v>0</v>
      </c>
      <c r="AC9" s="81">
        <v>210.5</v>
      </c>
      <c r="AD9" s="82">
        <v>444.2</v>
      </c>
    </row>
    <row r="10" spans="1:30" x14ac:dyDescent="0.3">
      <c r="A10" s="1"/>
      <c r="B10" s="80" t="s">
        <v>713</v>
      </c>
      <c r="C10" s="81">
        <v>175.1</v>
      </c>
      <c r="D10" s="81">
        <v>17.7</v>
      </c>
      <c r="E10" s="81">
        <v>0</v>
      </c>
      <c r="F10" s="81">
        <v>63.8</v>
      </c>
      <c r="G10" s="81">
        <v>2067.4</v>
      </c>
      <c r="H10" s="81">
        <v>2967.9</v>
      </c>
      <c r="I10" s="81">
        <v>0</v>
      </c>
      <c r="J10" s="81">
        <v>187</v>
      </c>
      <c r="K10" s="81">
        <v>462.1</v>
      </c>
      <c r="L10" s="81">
        <v>0</v>
      </c>
      <c r="M10" s="81">
        <v>0</v>
      </c>
      <c r="N10" s="81">
        <v>0</v>
      </c>
      <c r="O10" s="81">
        <v>256.60000000000002</v>
      </c>
      <c r="P10" s="81">
        <v>5222.3</v>
      </c>
      <c r="Q10" s="81">
        <v>462.1</v>
      </c>
      <c r="R10" s="82">
        <v>5941</v>
      </c>
      <c r="S10" s="80" t="s">
        <v>713</v>
      </c>
      <c r="T10" s="81">
        <v>2704.6</v>
      </c>
      <c r="U10" s="81">
        <v>2985.6</v>
      </c>
      <c r="V10" s="81">
        <v>0</v>
      </c>
      <c r="W10" s="81">
        <v>250.8</v>
      </c>
      <c r="X10" s="82">
        <v>5941</v>
      </c>
      <c r="Y10" s="80" t="s">
        <v>713</v>
      </c>
      <c r="Z10" s="81">
        <v>189.1</v>
      </c>
      <c r="AA10" s="81">
        <v>42.9</v>
      </c>
      <c r="AB10" s="81">
        <v>0</v>
      </c>
      <c r="AC10" s="81">
        <v>250.8</v>
      </c>
      <c r="AD10" s="82">
        <v>482.8</v>
      </c>
    </row>
    <row r="11" spans="1:30" x14ac:dyDescent="0.3">
      <c r="A11" s="1"/>
      <c r="B11" s="80" t="s">
        <v>714</v>
      </c>
      <c r="C11" s="81">
        <v>172.9</v>
      </c>
      <c r="D11" s="81">
        <v>17.899999999999999</v>
      </c>
      <c r="E11" s="81">
        <v>0</v>
      </c>
      <c r="F11" s="81">
        <v>70.2</v>
      </c>
      <c r="G11" s="81">
        <v>2048.3000000000002</v>
      </c>
      <c r="H11" s="81">
        <v>2925.5</v>
      </c>
      <c r="I11" s="81">
        <v>0</v>
      </c>
      <c r="J11" s="81">
        <v>168.9</v>
      </c>
      <c r="K11" s="81">
        <v>467.9</v>
      </c>
      <c r="L11" s="81">
        <v>0</v>
      </c>
      <c r="M11" s="81">
        <v>0</v>
      </c>
      <c r="N11" s="81">
        <v>0</v>
      </c>
      <c r="O11" s="81">
        <v>261</v>
      </c>
      <c r="P11" s="81">
        <v>5142.7</v>
      </c>
      <c r="Q11" s="81">
        <v>467.9</v>
      </c>
      <c r="R11" s="82">
        <v>5871.6</v>
      </c>
      <c r="S11" s="80" t="s">
        <v>714</v>
      </c>
      <c r="T11" s="81">
        <v>2689.1</v>
      </c>
      <c r="U11" s="81">
        <v>2943.4</v>
      </c>
      <c r="V11" s="81">
        <v>0</v>
      </c>
      <c r="W11" s="81">
        <v>239.1</v>
      </c>
      <c r="X11" s="82">
        <v>5871.6</v>
      </c>
      <c r="Y11" s="80" t="s">
        <v>714</v>
      </c>
      <c r="Z11" s="81">
        <v>188.6</v>
      </c>
      <c r="AA11" s="81">
        <v>43.1</v>
      </c>
      <c r="AB11" s="81">
        <v>0</v>
      </c>
      <c r="AC11" s="81">
        <v>239.1</v>
      </c>
      <c r="AD11" s="82">
        <v>470.8</v>
      </c>
    </row>
    <row r="12" spans="1:30" x14ac:dyDescent="0.3">
      <c r="A12" s="1"/>
      <c r="B12" s="80" t="s">
        <v>715</v>
      </c>
      <c r="C12" s="81">
        <v>175.9</v>
      </c>
      <c r="D12" s="81">
        <v>17.5</v>
      </c>
      <c r="E12" s="81">
        <v>0</v>
      </c>
      <c r="F12" s="81">
        <v>66.7</v>
      </c>
      <c r="G12" s="81">
        <v>2026.3</v>
      </c>
      <c r="H12" s="81">
        <v>2848.9</v>
      </c>
      <c r="I12" s="81">
        <v>0</v>
      </c>
      <c r="J12" s="81">
        <v>204.8</v>
      </c>
      <c r="K12" s="81">
        <v>468.7</v>
      </c>
      <c r="L12" s="81">
        <v>0</v>
      </c>
      <c r="M12" s="81">
        <v>0</v>
      </c>
      <c r="N12" s="81">
        <v>0</v>
      </c>
      <c r="O12" s="81">
        <v>260.10000000000002</v>
      </c>
      <c r="P12" s="81">
        <v>5080</v>
      </c>
      <c r="Q12" s="81">
        <v>468.7</v>
      </c>
      <c r="R12" s="82">
        <v>5808.8</v>
      </c>
      <c r="S12" s="80" t="s">
        <v>715</v>
      </c>
      <c r="T12" s="81">
        <v>2670.9</v>
      </c>
      <c r="U12" s="81">
        <v>2866.4</v>
      </c>
      <c r="V12" s="81">
        <v>0</v>
      </c>
      <c r="W12" s="81">
        <v>271.5</v>
      </c>
      <c r="X12" s="82">
        <v>5808.8</v>
      </c>
      <c r="Y12" s="80" t="s">
        <v>715</v>
      </c>
      <c r="Z12" s="81">
        <v>189.2</v>
      </c>
      <c r="AA12" s="81">
        <v>42.7</v>
      </c>
      <c r="AB12" s="81">
        <v>0</v>
      </c>
      <c r="AC12" s="81">
        <v>271.5</v>
      </c>
      <c r="AD12" s="82">
        <v>503.4</v>
      </c>
    </row>
    <row r="13" spans="1:30" x14ac:dyDescent="0.3">
      <c r="A13" s="1"/>
      <c r="B13" s="80" t="s">
        <v>716</v>
      </c>
      <c r="C13" s="81">
        <v>151.30000000000001</v>
      </c>
      <c r="D13" s="81">
        <v>17.3</v>
      </c>
      <c r="E13" s="81">
        <v>0</v>
      </c>
      <c r="F13" s="81">
        <v>64.099999999999994</v>
      </c>
      <c r="G13" s="81">
        <v>2074.1</v>
      </c>
      <c r="H13" s="81">
        <v>2919.4</v>
      </c>
      <c r="I13" s="81">
        <v>0</v>
      </c>
      <c r="J13" s="81">
        <v>216.1</v>
      </c>
      <c r="K13" s="81">
        <v>434.8</v>
      </c>
      <c r="L13" s="81">
        <v>0</v>
      </c>
      <c r="M13" s="81">
        <v>0</v>
      </c>
      <c r="N13" s="81">
        <v>0</v>
      </c>
      <c r="O13" s="81">
        <v>232.7</v>
      </c>
      <c r="P13" s="81">
        <v>5209.6000000000004</v>
      </c>
      <c r="Q13" s="81">
        <v>434.8</v>
      </c>
      <c r="R13" s="82">
        <v>5877.1</v>
      </c>
      <c r="S13" s="80" t="s">
        <v>716</v>
      </c>
      <c r="T13" s="81">
        <v>2660.2</v>
      </c>
      <c r="U13" s="81">
        <v>2936.7</v>
      </c>
      <c r="V13" s="81">
        <v>0</v>
      </c>
      <c r="W13" s="81">
        <v>280.2</v>
      </c>
      <c r="X13" s="82">
        <v>5877.1</v>
      </c>
      <c r="Y13" s="80" t="s">
        <v>716</v>
      </c>
      <c r="Z13" s="81">
        <v>188.5</v>
      </c>
      <c r="AA13" s="81">
        <v>42</v>
      </c>
      <c r="AB13" s="81">
        <v>0</v>
      </c>
      <c r="AC13" s="81">
        <v>280.2</v>
      </c>
      <c r="AD13" s="82">
        <v>510.7</v>
      </c>
    </row>
    <row r="14" spans="1:30" x14ac:dyDescent="0.3">
      <c r="A14" s="1"/>
      <c r="B14" s="80" t="s">
        <v>717</v>
      </c>
      <c r="C14" s="81">
        <v>152.6</v>
      </c>
      <c r="D14" s="81">
        <v>17.2</v>
      </c>
      <c r="E14" s="81">
        <v>0</v>
      </c>
      <c r="F14" s="81">
        <v>65.599999999999994</v>
      </c>
      <c r="G14" s="81">
        <v>2059.9</v>
      </c>
      <c r="H14" s="81">
        <v>2895.7</v>
      </c>
      <c r="I14" s="81">
        <v>0</v>
      </c>
      <c r="J14" s="81">
        <v>225.6</v>
      </c>
      <c r="K14" s="81">
        <v>437.1</v>
      </c>
      <c r="L14" s="81">
        <v>0</v>
      </c>
      <c r="M14" s="81">
        <v>0</v>
      </c>
      <c r="N14" s="81">
        <v>0</v>
      </c>
      <c r="O14" s="81">
        <v>235.4</v>
      </c>
      <c r="P14" s="81">
        <v>5181.2</v>
      </c>
      <c r="Q14" s="81">
        <v>437.1</v>
      </c>
      <c r="R14" s="82">
        <v>5853.7</v>
      </c>
      <c r="S14" s="80" t="s">
        <v>717</v>
      </c>
      <c r="T14" s="81">
        <v>2649.6</v>
      </c>
      <c r="U14" s="81">
        <v>2912.9</v>
      </c>
      <c r="V14" s="81">
        <v>0</v>
      </c>
      <c r="W14" s="81">
        <v>291.2</v>
      </c>
      <c r="X14" s="82">
        <v>5853.7</v>
      </c>
      <c r="Y14" s="80" t="s">
        <v>717</v>
      </c>
      <c r="Z14" s="81">
        <v>188.9</v>
      </c>
      <c r="AA14" s="81">
        <v>42.4</v>
      </c>
      <c r="AB14" s="81">
        <v>0</v>
      </c>
      <c r="AC14" s="81">
        <v>291.2</v>
      </c>
      <c r="AD14" s="82">
        <v>522.5</v>
      </c>
    </row>
    <row r="15" spans="1:30" x14ac:dyDescent="0.3">
      <c r="A15" s="1"/>
      <c r="B15" s="80" t="s">
        <v>718</v>
      </c>
      <c r="C15" s="81">
        <v>155.5</v>
      </c>
      <c r="D15" s="81">
        <v>18.2</v>
      </c>
      <c r="E15" s="81">
        <v>0</v>
      </c>
      <c r="F15" s="81">
        <v>70.3</v>
      </c>
      <c r="G15" s="81">
        <v>2061.5</v>
      </c>
      <c r="H15" s="81">
        <v>2919.3</v>
      </c>
      <c r="I15" s="81">
        <v>0</v>
      </c>
      <c r="J15" s="81">
        <v>219.2</v>
      </c>
      <c r="K15" s="81">
        <v>437.3</v>
      </c>
      <c r="L15" s="81">
        <v>0</v>
      </c>
      <c r="M15" s="81">
        <v>0</v>
      </c>
      <c r="N15" s="81">
        <v>0</v>
      </c>
      <c r="O15" s="81">
        <v>244</v>
      </c>
      <c r="P15" s="81">
        <v>5200</v>
      </c>
      <c r="Q15" s="81">
        <v>437.3</v>
      </c>
      <c r="R15" s="82">
        <v>5881.3</v>
      </c>
      <c r="S15" s="80" t="s">
        <v>718</v>
      </c>
      <c r="T15" s="81">
        <v>2654.3</v>
      </c>
      <c r="U15" s="81">
        <v>2937.5</v>
      </c>
      <c r="V15" s="81">
        <v>0</v>
      </c>
      <c r="W15" s="81">
        <v>289.5</v>
      </c>
      <c r="X15" s="82">
        <v>5881.3</v>
      </c>
      <c r="Y15" s="80" t="s">
        <v>718</v>
      </c>
      <c r="Z15" s="81">
        <v>188.3</v>
      </c>
      <c r="AA15" s="81">
        <v>42.9</v>
      </c>
      <c r="AB15" s="81">
        <v>0</v>
      </c>
      <c r="AC15" s="81">
        <v>289.5</v>
      </c>
      <c r="AD15" s="82">
        <v>520.70000000000005</v>
      </c>
    </row>
    <row r="16" spans="1:30" x14ac:dyDescent="0.3">
      <c r="A16" s="1"/>
      <c r="B16" s="80" t="s">
        <v>719</v>
      </c>
      <c r="C16" s="81">
        <v>156.19999999999999</v>
      </c>
      <c r="D16" s="81">
        <v>17.600000000000001</v>
      </c>
      <c r="E16" s="81">
        <v>0</v>
      </c>
      <c r="F16" s="81">
        <v>72.5</v>
      </c>
      <c r="G16" s="81">
        <v>2012.3</v>
      </c>
      <c r="H16" s="81">
        <v>2824.1</v>
      </c>
      <c r="I16" s="81">
        <v>0</v>
      </c>
      <c r="J16" s="81">
        <v>225</v>
      </c>
      <c r="K16" s="81">
        <v>439.4</v>
      </c>
      <c r="L16" s="81">
        <v>0</v>
      </c>
      <c r="M16" s="81">
        <v>0</v>
      </c>
      <c r="N16" s="81">
        <v>0</v>
      </c>
      <c r="O16" s="81">
        <v>246.3</v>
      </c>
      <c r="P16" s="81">
        <v>5061.3999999999996</v>
      </c>
      <c r="Q16" s="81">
        <v>439.4</v>
      </c>
      <c r="R16" s="82">
        <v>5747.1</v>
      </c>
      <c r="S16" s="80" t="s">
        <v>719</v>
      </c>
      <c r="T16" s="81">
        <v>2607.9</v>
      </c>
      <c r="U16" s="81">
        <v>2841.7</v>
      </c>
      <c r="V16" s="81">
        <v>0</v>
      </c>
      <c r="W16" s="81">
        <v>297.5</v>
      </c>
      <c r="X16" s="82">
        <v>5747.1</v>
      </c>
      <c r="Y16" s="80" t="s">
        <v>719</v>
      </c>
      <c r="Z16" s="81">
        <v>187.8</v>
      </c>
      <c r="AA16" s="81">
        <v>42.8</v>
      </c>
      <c r="AB16" s="81">
        <v>0</v>
      </c>
      <c r="AC16" s="81">
        <v>297.5</v>
      </c>
      <c r="AD16" s="82">
        <v>528.1</v>
      </c>
    </row>
    <row r="17" spans="1:30" x14ac:dyDescent="0.3">
      <c r="A17" s="1"/>
      <c r="B17" s="80" t="s">
        <v>720</v>
      </c>
      <c r="C17" s="81">
        <v>157.4</v>
      </c>
      <c r="D17" s="81">
        <v>18.3</v>
      </c>
      <c r="E17" s="81">
        <v>0</v>
      </c>
      <c r="F17" s="81">
        <v>69.099999999999994</v>
      </c>
      <c r="G17" s="81">
        <v>2061.5</v>
      </c>
      <c r="H17" s="81">
        <v>2967.9</v>
      </c>
      <c r="I17" s="81">
        <v>0</v>
      </c>
      <c r="J17" s="81">
        <v>223.1</v>
      </c>
      <c r="K17" s="81">
        <v>435.4</v>
      </c>
      <c r="L17" s="81">
        <v>0</v>
      </c>
      <c r="M17" s="81">
        <v>0</v>
      </c>
      <c r="N17" s="81">
        <v>0</v>
      </c>
      <c r="O17" s="81">
        <v>244.8</v>
      </c>
      <c r="P17" s="81">
        <v>5252.5</v>
      </c>
      <c r="Q17" s="81">
        <v>435.4</v>
      </c>
      <c r="R17" s="82">
        <v>5932.7</v>
      </c>
      <c r="S17" s="80" t="s">
        <v>720</v>
      </c>
      <c r="T17" s="81">
        <v>2654.3</v>
      </c>
      <c r="U17" s="81">
        <v>2986.2</v>
      </c>
      <c r="V17" s="81">
        <v>0</v>
      </c>
      <c r="W17" s="81">
        <v>292.2</v>
      </c>
      <c r="X17" s="82">
        <v>5932.7</v>
      </c>
      <c r="Y17" s="80" t="s">
        <v>720</v>
      </c>
      <c r="Z17" s="81">
        <v>187.8</v>
      </c>
      <c r="AA17" s="81">
        <v>43.1</v>
      </c>
      <c r="AB17" s="81">
        <v>0</v>
      </c>
      <c r="AC17" s="81">
        <v>292.2</v>
      </c>
      <c r="AD17" s="82">
        <v>523.1</v>
      </c>
    </row>
    <row r="18" spans="1:30" x14ac:dyDescent="0.3">
      <c r="A18" s="1"/>
      <c r="B18" s="80" t="s">
        <v>721</v>
      </c>
      <c r="C18" s="81">
        <v>156.19999999999999</v>
      </c>
      <c r="D18" s="81">
        <v>18</v>
      </c>
      <c r="E18" s="81">
        <v>0</v>
      </c>
      <c r="F18" s="81">
        <v>66.8</v>
      </c>
      <c r="G18" s="81">
        <v>2156.1</v>
      </c>
      <c r="H18" s="81">
        <v>3011.8</v>
      </c>
      <c r="I18" s="81">
        <v>0</v>
      </c>
      <c r="J18" s="81">
        <v>248.4</v>
      </c>
      <c r="K18" s="81">
        <v>441.9</v>
      </c>
      <c r="L18" s="81">
        <v>0</v>
      </c>
      <c r="M18" s="81">
        <v>0</v>
      </c>
      <c r="N18" s="81">
        <v>0</v>
      </c>
      <c r="O18" s="81">
        <v>241</v>
      </c>
      <c r="P18" s="81">
        <v>5416.3</v>
      </c>
      <c r="Q18" s="81">
        <v>441.9</v>
      </c>
      <c r="R18" s="82">
        <v>6099.2</v>
      </c>
      <c r="S18" s="80" t="s">
        <v>721</v>
      </c>
      <c r="T18" s="81">
        <v>2754.2</v>
      </c>
      <c r="U18" s="81">
        <v>3029.8</v>
      </c>
      <c r="V18" s="81">
        <v>0</v>
      </c>
      <c r="W18" s="81">
        <v>315.2</v>
      </c>
      <c r="X18" s="82">
        <v>6099.2</v>
      </c>
      <c r="Y18" s="80" t="s">
        <v>721</v>
      </c>
      <c r="Z18" s="81">
        <v>187.7</v>
      </c>
      <c r="AA18" s="81">
        <v>43.2</v>
      </c>
      <c r="AB18" s="81">
        <v>0</v>
      </c>
      <c r="AC18" s="81">
        <v>315.2</v>
      </c>
      <c r="AD18" s="82">
        <v>546.1</v>
      </c>
    </row>
    <row r="19" spans="1:30" x14ac:dyDescent="0.3">
      <c r="A19" s="1"/>
      <c r="B19" s="80" t="s">
        <v>722</v>
      </c>
      <c r="C19" s="81">
        <v>156.30000000000001</v>
      </c>
      <c r="D19" s="81">
        <v>17.899999999999999</v>
      </c>
      <c r="E19" s="81">
        <v>0</v>
      </c>
      <c r="F19" s="81">
        <v>58.4</v>
      </c>
      <c r="G19" s="81">
        <v>2220.6</v>
      </c>
      <c r="H19" s="81">
        <v>3040.6</v>
      </c>
      <c r="I19" s="81">
        <v>0</v>
      </c>
      <c r="J19" s="81">
        <v>258.10000000000002</v>
      </c>
      <c r="K19" s="81">
        <v>442</v>
      </c>
      <c r="L19" s="81">
        <v>0</v>
      </c>
      <c r="M19" s="81">
        <v>0.1</v>
      </c>
      <c r="N19" s="81">
        <v>0</v>
      </c>
      <c r="O19" s="81">
        <v>232.6</v>
      </c>
      <c r="P19" s="81">
        <v>5519.3</v>
      </c>
      <c r="Q19" s="81">
        <v>442.1</v>
      </c>
      <c r="R19" s="82">
        <v>6194</v>
      </c>
      <c r="S19" s="80" t="s">
        <v>722</v>
      </c>
      <c r="T19" s="81">
        <v>2818.9</v>
      </c>
      <c r="U19" s="81">
        <v>3058.5</v>
      </c>
      <c r="V19" s="81">
        <v>0.1</v>
      </c>
      <c r="W19" s="81">
        <v>316.5</v>
      </c>
      <c r="X19" s="82">
        <v>6194</v>
      </c>
      <c r="Y19" s="80" t="s">
        <v>722</v>
      </c>
      <c r="Z19" s="81">
        <v>195</v>
      </c>
      <c r="AA19" s="81">
        <v>34.6</v>
      </c>
      <c r="AB19" s="81">
        <v>0.1</v>
      </c>
      <c r="AC19" s="81">
        <v>316.5</v>
      </c>
      <c r="AD19" s="82">
        <v>546.20000000000005</v>
      </c>
    </row>
    <row r="20" spans="1:30" x14ac:dyDescent="0.3">
      <c r="A20" s="1"/>
      <c r="B20" s="80" t="s">
        <v>723</v>
      </c>
      <c r="C20" s="81">
        <v>156.80000000000001</v>
      </c>
      <c r="D20" s="81">
        <v>18.2</v>
      </c>
      <c r="E20" s="81">
        <v>0</v>
      </c>
      <c r="F20" s="81">
        <v>54.4</v>
      </c>
      <c r="G20" s="81">
        <v>2322.4</v>
      </c>
      <c r="H20" s="81">
        <v>2999.6</v>
      </c>
      <c r="I20" s="81">
        <v>0</v>
      </c>
      <c r="J20" s="81">
        <v>285.60000000000002</v>
      </c>
      <c r="K20" s="81">
        <v>435</v>
      </c>
      <c r="L20" s="81">
        <v>0</v>
      </c>
      <c r="M20" s="81">
        <v>11</v>
      </c>
      <c r="N20" s="81">
        <v>0</v>
      </c>
      <c r="O20" s="81">
        <v>229.4</v>
      </c>
      <c r="P20" s="81">
        <v>5607.6</v>
      </c>
      <c r="Q20" s="81">
        <v>446</v>
      </c>
      <c r="R20" s="82">
        <v>6283</v>
      </c>
      <c r="S20" s="80" t="s">
        <v>723</v>
      </c>
      <c r="T20" s="81">
        <v>2914.2</v>
      </c>
      <c r="U20" s="81">
        <v>3017.8</v>
      </c>
      <c r="V20" s="81">
        <v>11</v>
      </c>
      <c r="W20" s="81">
        <v>340</v>
      </c>
      <c r="X20" s="82">
        <v>6283</v>
      </c>
      <c r="Y20" s="80" t="s">
        <v>723</v>
      </c>
      <c r="Z20" s="81">
        <v>199.6</v>
      </c>
      <c r="AA20" s="81">
        <v>34.9</v>
      </c>
      <c r="AB20" s="81">
        <v>11</v>
      </c>
      <c r="AC20" s="81">
        <v>340</v>
      </c>
      <c r="AD20" s="82">
        <v>585.5</v>
      </c>
    </row>
    <row r="21" spans="1:30" x14ac:dyDescent="0.3">
      <c r="A21" s="1"/>
      <c r="B21" s="80" t="s">
        <v>724</v>
      </c>
      <c r="C21" s="81">
        <v>161.1</v>
      </c>
      <c r="D21" s="81">
        <v>18.399999999999999</v>
      </c>
      <c r="E21" s="81">
        <v>0</v>
      </c>
      <c r="F21" s="81">
        <v>57.5</v>
      </c>
      <c r="G21" s="81">
        <v>2335.5</v>
      </c>
      <c r="H21" s="81">
        <v>2784.5</v>
      </c>
      <c r="I21" s="81">
        <v>0</v>
      </c>
      <c r="J21" s="81">
        <v>291.5</v>
      </c>
      <c r="K21" s="81">
        <v>431.9</v>
      </c>
      <c r="L21" s="81">
        <v>0</v>
      </c>
      <c r="M21" s="81">
        <v>133.4</v>
      </c>
      <c r="N21" s="81">
        <v>0</v>
      </c>
      <c r="O21" s="81">
        <v>237</v>
      </c>
      <c r="P21" s="81">
        <v>5411.5</v>
      </c>
      <c r="Q21" s="81">
        <v>565.29999999999995</v>
      </c>
      <c r="R21" s="82">
        <v>6213.8</v>
      </c>
      <c r="S21" s="80" t="s">
        <v>724</v>
      </c>
      <c r="T21" s="81">
        <v>2928.5</v>
      </c>
      <c r="U21" s="81">
        <v>2802.9</v>
      </c>
      <c r="V21" s="81">
        <v>133.4</v>
      </c>
      <c r="W21" s="81">
        <v>349</v>
      </c>
      <c r="X21" s="82">
        <v>6213.8</v>
      </c>
      <c r="Y21" s="80" t="s">
        <v>724</v>
      </c>
      <c r="Z21" s="81">
        <v>199.6</v>
      </c>
      <c r="AA21" s="81">
        <v>35.1</v>
      </c>
      <c r="AB21" s="81">
        <v>133.4</v>
      </c>
      <c r="AC21" s="81">
        <v>349</v>
      </c>
      <c r="AD21" s="82">
        <v>717.1</v>
      </c>
    </row>
    <row r="22" spans="1:30" x14ac:dyDescent="0.3">
      <c r="A22" s="1"/>
      <c r="B22" s="80" t="s">
        <v>725</v>
      </c>
      <c r="C22" s="81">
        <v>159.19999999999999</v>
      </c>
      <c r="D22" s="81">
        <v>17.8</v>
      </c>
      <c r="E22" s="81">
        <v>0</v>
      </c>
      <c r="F22" s="81">
        <v>54.6</v>
      </c>
      <c r="G22" s="81">
        <v>2348.4</v>
      </c>
      <c r="H22" s="81">
        <v>2903.5</v>
      </c>
      <c r="I22" s="81">
        <v>0</v>
      </c>
      <c r="J22" s="81">
        <v>271.3</v>
      </c>
      <c r="K22" s="81">
        <v>439.1</v>
      </c>
      <c r="L22" s="81">
        <v>0</v>
      </c>
      <c r="M22" s="81">
        <v>330.9</v>
      </c>
      <c r="N22" s="81">
        <v>0</v>
      </c>
      <c r="O22" s="81">
        <v>231.6</v>
      </c>
      <c r="P22" s="81">
        <v>5523.2</v>
      </c>
      <c r="Q22" s="81">
        <v>770</v>
      </c>
      <c r="R22" s="82">
        <v>6524.8</v>
      </c>
      <c r="S22" s="80" t="s">
        <v>725</v>
      </c>
      <c r="T22" s="81">
        <v>2946.7</v>
      </c>
      <c r="U22" s="81">
        <v>2921.3</v>
      </c>
      <c r="V22" s="81">
        <v>330.9</v>
      </c>
      <c r="W22" s="81">
        <v>325.89999999999998</v>
      </c>
      <c r="X22" s="82">
        <v>6524.8</v>
      </c>
      <c r="Y22" s="80" t="s">
        <v>725</v>
      </c>
      <c r="Z22" s="81">
        <v>200.1</v>
      </c>
      <c r="AA22" s="81">
        <v>34.700000000000003</v>
      </c>
      <c r="AB22" s="81">
        <v>330.9</v>
      </c>
      <c r="AC22" s="81">
        <v>325.89999999999998</v>
      </c>
      <c r="AD22" s="82">
        <v>891.6</v>
      </c>
    </row>
    <row r="23" spans="1:30" x14ac:dyDescent="0.3">
      <c r="A23" s="1"/>
      <c r="B23" s="80" t="s">
        <v>726</v>
      </c>
      <c r="C23" s="81">
        <v>157.6</v>
      </c>
      <c r="D23" s="81">
        <v>17.8</v>
      </c>
      <c r="E23" s="81">
        <v>0</v>
      </c>
      <c r="F23" s="81">
        <v>50.1</v>
      </c>
      <c r="G23" s="81">
        <v>2289.4</v>
      </c>
      <c r="H23" s="81">
        <v>2921</v>
      </c>
      <c r="I23" s="81">
        <v>0.2</v>
      </c>
      <c r="J23" s="81">
        <v>296.60000000000002</v>
      </c>
      <c r="K23" s="81">
        <v>438.9</v>
      </c>
      <c r="L23" s="81">
        <v>0</v>
      </c>
      <c r="M23" s="81">
        <v>495</v>
      </c>
      <c r="N23" s="81">
        <v>0</v>
      </c>
      <c r="O23" s="81">
        <v>225.5</v>
      </c>
      <c r="P23" s="81">
        <v>5507.2</v>
      </c>
      <c r="Q23" s="81">
        <v>933.9</v>
      </c>
      <c r="R23" s="82">
        <v>6666.6</v>
      </c>
      <c r="S23" s="80" t="s">
        <v>726</v>
      </c>
      <c r="T23" s="81">
        <v>2885.9</v>
      </c>
      <c r="U23" s="81">
        <v>2938.8</v>
      </c>
      <c r="V23" s="81">
        <v>495.2</v>
      </c>
      <c r="W23" s="81">
        <v>346.7</v>
      </c>
      <c r="X23" s="82">
        <v>6666.6</v>
      </c>
      <c r="Y23" s="80" t="s">
        <v>726</v>
      </c>
      <c r="Z23" s="81">
        <v>199.1</v>
      </c>
      <c r="AA23" s="81">
        <v>34.700000000000003</v>
      </c>
      <c r="AB23" s="81">
        <v>495.2</v>
      </c>
      <c r="AC23" s="81">
        <v>346.7</v>
      </c>
      <c r="AD23" s="82">
        <v>1075.7</v>
      </c>
    </row>
    <row r="24" spans="1:30" x14ac:dyDescent="0.3">
      <c r="A24" s="1"/>
      <c r="B24" s="80" t="s">
        <v>727</v>
      </c>
      <c r="C24" s="81">
        <v>157.9</v>
      </c>
      <c r="D24" s="81">
        <v>16.8</v>
      </c>
      <c r="E24" s="81">
        <v>0.1</v>
      </c>
      <c r="F24" s="81">
        <v>47.6</v>
      </c>
      <c r="G24" s="81">
        <v>2363.1999999999998</v>
      </c>
      <c r="H24" s="81">
        <v>3041.6</v>
      </c>
      <c r="I24" s="81">
        <v>0.7</v>
      </c>
      <c r="J24" s="81">
        <v>338.9</v>
      </c>
      <c r="K24" s="81">
        <v>440.5</v>
      </c>
      <c r="L24" s="81">
        <v>0</v>
      </c>
      <c r="M24" s="81">
        <v>530.1</v>
      </c>
      <c r="N24" s="81">
        <v>0</v>
      </c>
      <c r="O24" s="81">
        <v>222.4</v>
      </c>
      <c r="P24" s="81">
        <v>5744.4</v>
      </c>
      <c r="Q24" s="81">
        <v>970.6</v>
      </c>
      <c r="R24" s="82">
        <v>6937.4</v>
      </c>
      <c r="S24" s="80" t="s">
        <v>727</v>
      </c>
      <c r="T24" s="81">
        <v>2961.6</v>
      </c>
      <c r="U24" s="81">
        <v>3058.4</v>
      </c>
      <c r="V24" s="81">
        <v>530.9</v>
      </c>
      <c r="W24" s="81">
        <v>386.5</v>
      </c>
      <c r="X24" s="82">
        <v>6937.4</v>
      </c>
      <c r="Y24" s="80" t="s">
        <v>727</v>
      </c>
      <c r="Z24" s="81">
        <v>201.8</v>
      </c>
      <c r="AA24" s="81">
        <v>33.799999999999997</v>
      </c>
      <c r="AB24" s="81">
        <v>530.9</v>
      </c>
      <c r="AC24" s="81">
        <v>386.5</v>
      </c>
      <c r="AD24" s="82">
        <v>1153</v>
      </c>
    </row>
    <row r="25" spans="1:30" x14ac:dyDescent="0.3">
      <c r="A25" s="1"/>
      <c r="B25" s="80" t="s">
        <v>728</v>
      </c>
      <c r="C25" s="81">
        <v>217.5</v>
      </c>
      <c r="D25" s="81">
        <v>56.5</v>
      </c>
      <c r="E25" s="81">
        <v>0.2</v>
      </c>
      <c r="F25" s="81">
        <v>45.9</v>
      </c>
      <c r="G25" s="81">
        <v>2487</v>
      </c>
      <c r="H25" s="81">
        <v>2837.6</v>
      </c>
      <c r="I25" s="81">
        <v>0.8</v>
      </c>
      <c r="J25" s="81">
        <v>379.8</v>
      </c>
      <c r="K25" s="81">
        <v>440.5</v>
      </c>
      <c r="L25" s="81">
        <v>0</v>
      </c>
      <c r="M25" s="81">
        <v>547.29999999999995</v>
      </c>
      <c r="N25" s="81">
        <v>0</v>
      </c>
      <c r="O25" s="81">
        <v>320.10000000000002</v>
      </c>
      <c r="P25" s="81">
        <v>5705.2</v>
      </c>
      <c r="Q25" s="81">
        <v>987.8</v>
      </c>
      <c r="R25" s="82">
        <v>7013.1</v>
      </c>
      <c r="S25" s="80" t="s">
        <v>728</v>
      </c>
      <c r="T25" s="81">
        <v>3145</v>
      </c>
      <c r="U25" s="81">
        <v>2894.1</v>
      </c>
      <c r="V25" s="81">
        <v>548.29999999999995</v>
      </c>
      <c r="W25" s="81">
        <v>425.7</v>
      </c>
      <c r="X25" s="82">
        <v>7013.1</v>
      </c>
      <c r="Y25" s="80" t="s">
        <v>728</v>
      </c>
      <c r="Z25" s="81">
        <v>204.1</v>
      </c>
      <c r="AA25" s="81">
        <v>32.299999999999997</v>
      </c>
      <c r="AB25" s="81">
        <v>548.29999999999995</v>
      </c>
      <c r="AC25" s="81">
        <v>425.7</v>
      </c>
      <c r="AD25" s="82">
        <v>1210.4000000000001</v>
      </c>
    </row>
    <row r="26" spans="1:30" x14ac:dyDescent="0.3">
      <c r="A26" s="1"/>
      <c r="B26" s="80" t="s">
        <v>729</v>
      </c>
      <c r="C26" s="81">
        <v>217.5</v>
      </c>
      <c r="D26" s="81">
        <v>62</v>
      </c>
      <c r="E26" s="81">
        <v>0.1</v>
      </c>
      <c r="F26" s="81">
        <v>44.5</v>
      </c>
      <c r="G26" s="81">
        <v>2487</v>
      </c>
      <c r="H26" s="81">
        <v>2907.8</v>
      </c>
      <c r="I26" s="81">
        <v>0.9</v>
      </c>
      <c r="J26" s="81">
        <v>397.6</v>
      </c>
      <c r="K26" s="81">
        <v>434.7</v>
      </c>
      <c r="L26" s="81">
        <v>0</v>
      </c>
      <c r="M26" s="81">
        <v>556.79999999999995</v>
      </c>
      <c r="N26" s="81">
        <v>0</v>
      </c>
      <c r="O26" s="81">
        <v>324.10000000000002</v>
      </c>
      <c r="P26" s="81">
        <v>5793.3</v>
      </c>
      <c r="Q26" s="81">
        <v>991.5</v>
      </c>
      <c r="R26" s="82">
        <v>7108.9</v>
      </c>
      <c r="S26" s="80" t="s">
        <v>729</v>
      </c>
      <c r="T26" s="81">
        <v>3139.2</v>
      </c>
      <c r="U26" s="81">
        <v>2969.8</v>
      </c>
      <c r="V26" s="81">
        <v>557.79999999999995</v>
      </c>
      <c r="W26" s="81">
        <v>442.1</v>
      </c>
      <c r="X26" s="82">
        <v>7108.9</v>
      </c>
      <c r="Y26" s="80" t="s">
        <v>729</v>
      </c>
      <c r="Z26" s="81">
        <v>204.3</v>
      </c>
      <c r="AA26" s="81">
        <v>33.799999999999997</v>
      </c>
      <c r="AB26" s="81">
        <v>557.79999999999995</v>
      </c>
      <c r="AC26" s="81">
        <v>442.1</v>
      </c>
      <c r="AD26" s="82">
        <v>1238</v>
      </c>
    </row>
    <row r="27" spans="1:30" x14ac:dyDescent="0.3">
      <c r="A27" s="1"/>
      <c r="B27" s="80" t="s">
        <v>730</v>
      </c>
      <c r="C27" s="81">
        <v>216.3</v>
      </c>
      <c r="D27" s="81">
        <v>61.1</v>
      </c>
      <c r="E27" s="81">
        <v>0.2</v>
      </c>
      <c r="F27" s="81">
        <v>46.2</v>
      </c>
      <c r="G27" s="81">
        <v>2498</v>
      </c>
      <c r="H27" s="81">
        <v>3030.6</v>
      </c>
      <c r="I27" s="81">
        <v>1.1000000000000001</v>
      </c>
      <c r="J27" s="81">
        <v>357.4</v>
      </c>
      <c r="K27" s="81">
        <v>424.4</v>
      </c>
      <c r="L27" s="81">
        <v>0</v>
      </c>
      <c r="M27" s="81">
        <v>563.4</v>
      </c>
      <c r="N27" s="81">
        <v>0</v>
      </c>
      <c r="O27" s="81">
        <v>323.8</v>
      </c>
      <c r="P27" s="81">
        <v>5887.1</v>
      </c>
      <c r="Q27" s="81">
        <v>987.8</v>
      </c>
      <c r="R27" s="82">
        <v>7198.7</v>
      </c>
      <c r="S27" s="80" t="s">
        <v>730</v>
      </c>
      <c r="T27" s="81">
        <v>3138.7</v>
      </c>
      <c r="U27" s="81">
        <v>3091.7</v>
      </c>
      <c r="V27" s="81">
        <v>564.70000000000005</v>
      </c>
      <c r="W27" s="81">
        <v>403.6</v>
      </c>
      <c r="X27" s="82">
        <v>7198.7</v>
      </c>
      <c r="Y27" s="80" t="s">
        <v>730</v>
      </c>
      <c r="Z27" s="81">
        <v>202.4</v>
      </c>
      <c r="AA27" s="81">
        <v>32.9</v>
      </c>
      <c r="AB27" s="81">
        <v>564.70000000000005</v>
      </c>
      <c r="AC27" s="81">
        <v>403.6</v>
      </c>
      <c r="AD27" s="82">
        <v>1203.5999999999999</v>
      </c>
    </row>
    <row r="28" spans="1:30" x14ac:dyDescent="0.3">
      <c r="A28" s="1"/>
      <c r="B28" s="80" t="s">
        <v>731</v>
      </c>
      <c r="C28" s="81">
        <v>215.6</v>
      </c>
      <c r="D28" s="81">
        <v>60.7</v>
      </c>
      <c r="E28" s="81">
        <v>0.2</v>
      </c>
      <c r="F28" s="81">
        <v>50.7</v>
      </c>
      <c r="G28" s="81">
        <v>2512.1999999999998</v>
      </c>
      <c r="H28" s="81">
        <v>3041</v>
      </c>
      <c r="I28" s="81">
        <v>1.1000000000000001</v>
      </c>
      <c r="J28" s="81">
        <v>395.5</v>
      </c>
      <c r="K28" s="81">
        <v>431.5</v>
      </c>
      <c r="L28" s="81">
        <v>0</v>
      </c>
      <c r="M28" s="81">
        <v>566.6</v>
      </c>
      <c r="N28" s="81">
        <v>0</v>
      </c>
      <c r="O28" s="81">
        <v>327.2</v>
      </c>
      <c r="P28" s="81">
        <v>5949.8</v>
      </c>
      <c r="Q28" s="81">
        <v>998.1</v>
      </c>
      <c r="R28" s="82">
        <v>7275.1</v>
      </c>
      <c r="S28" s="80" t="s">
        <v>731</v>
      </c>
      <c r="T28" s="81">
        <v>3159.3</v>
      </c>
      <c r="U28" s="81">
        <v>3101.7</v>
      </c>
      <c r="V28" s="81">
        <v>567.9</v>
      </c>
      <c r="W28" s="81">
        <v>446.2</v>
      </c>
      <c r="X28" s="82">
        <v>7275.1</v>
      </c>
      <c r="Y28" s="80" t="s">
        <v>731</v>
      </c>
      <c r="Z28" s="81">
        <v>202</v>
      </c>
      <c r="AA28" s="81">
        <v>32.6</v>
      </c>
      <c r="AB28" s="81">
        <v>567.9</v>
      </c>
      <c r="AC28" s="81">
        <v>446.2</v>
      </c>
      <c r="AD28" s="82">
        <v>1248.7</v>
      </c>
    </row>
    <row r="29" spans="1:30" x14ac:dyDescent="0.3">
      <c r="A29" s="1"/>
      <c r="B29" s="80" t="s">
        <v>732</v>
      </c>
      <c r="C29" s="81">
        <v>215.8</v>
      </c>
      <c r="D29" s="81">
        <v>60.6</v>
      </c>
      <c r="E29" s="81">
        <v>0.2</v>
      </c>
      <c r="F29" s="81">
        <v>54.8</v>
      </c>
      <c r="G29" s="81">
        <v>2504.1999999999998</v>
      </c>
      <c r="H29" s="81">
        <v>2955.7</v>
      </c>
      <c r="I29" s="81">
        <v>1.2</v>
      </c>
      <c r="J29" s="81">
        <v>434.5</v>
      </c>
      <c r="K29" s="81">
        <v>418.8</v>
      </c>
      <c r="L29" s="81">
        <v>0</v>
      </c>
      <c r="M29" s="81">
        <v>575.29999999999995</v>
      </c>
      <c r="N29" s="81">
        <v>0</v>
      </c>
      <c r="O29" s="81">
        <v>331.4</v>
      </c>
      <c r="P29" s="81">
        <v>5895.6</v>
      </c>
      <c r="Q29" s="81">
        <v>994.1</v>
      </c>
      <c r="R29" s="82">
        <v>7221.1</v>
      </c>
      <c r="S29" s="80" t="s">
        <v>732</v>
      </c>
      <c r="T29" s="81">
        <v>3138.8</v>
      </c>
      <c r="U29" s="81">
        <v>3016.3</v>
      </c>
      <c r="V29" s="81">
        <v>576.70000000000005</v>
      </c>
      <c r="W29" s="81">
        <v>489.3</v>
      </c>
      <c r="X29" s="82">
        <v>7221.1</v>
      </c>
      <c r="Y29" s="80" t="s">
        <v>732</v>
      </c>
      <c r="Z29" s="81">
        <v>206.1</v>
      </c>
      <c r="AA29" s="81">
        <v>32.6</v>
      </c>
      <c r="AB29" s="81">
        <v>576.70000000000005</v>
      </c>
      <c r="AC29" s="81">
        <v>489.3</v>
      </c>
      <c r="AD29" s="82">
        <v>1304.7</v>
      </c>
    </row>
    <row r="30" spans="1:30" x14ac:dyDescent="0.3">
      <c r="A30" s="1"/>
      <c r="B30" s="80" t="s">
        <v>733</v>
      </c>
      <c r="C30" s="81">
        <v>220.5</v>
      </c>
      <c r="D30" s="81">
        <v>60.3</v>
      </c>
      <c r="E30" s="81">
        <v>0.5</v>
      </c>
      <c r="F30" s="81">
        <v>61.9</v>
      </c>
      <c r="G30" s="81">
        <v>2531</v>
      </c>
      <c r="H30" s="81">
        <v>3003.2</v>
      </c>
      <c r="I30" s="81">
        <v>1.2</v>
      </c>
      <c r="J30" s="81">
        <v>425.1</v>
      </c>
      <c r="K30" s="81">
        <v>436.2</v>
      </c>
      <c r="L30" s="81">
        <v>0</v>
      </c>
      <c r="M30" s="81">
        <v>574.5</v>
      </c>
      <c r="N30" s="81">
        <v>0</v>
      </c>
      <c r="O30" s="81">
        <v>343.2</v>
      </c>
      <c r="P30" s="81">
        <v>5960.5</v>
      </c>
      <c r="Q30" s="81">
        <v>1010.7</v>
      </c>
      <c r="R30" s="82">
        <v>7314.4</v>
      </c>
      <c r="S30" s="80" t="s">
        <v>733</v>
      </c>
      <c r="T30" s="81">
        <v>3187.7</v>
      </c>
      <c r="U30" s="81">
        <v>3063.5</v>
      </c>
      <c r="V30" s="81">
        <v>576.20000000000005</v>
      </c>
      <c r="W30" s="81">
        <v>487</v>
      </c>
      <c r="X30" s="82">
        <v>7314.4</v>
      </c>
      <c r="Y30" s="80" t="s">
        <v>733</v>
      </c>
      <c r="Z30" s="81">
        <v>208.2</v>
      </c>
      <c r="AA30" s="81">
        <v>33.200000000000003</v>
      </c>
      <c r="AB30" s="81">
        <v>576.20000000000005</v>
      </c>
      <c r="AC30" s="81">
        <v>487</v>
      </c>
      <c r="AD30" s="82">
        <v>1304.5999999999999</v>
      </c>
    </row>
    <row r="31" spans="1:30" x14ac:dyDescent="0.3">
      <c r="A31" s="1"/>
      <c r="B31" s="80" t="s">
        <v>734</v>
      </c>
      <c r="C31" s="81">
        <v>232.9</v>
      </c>
      <c r="D31" s="81">
        <v>59.9</v>
      </c>
      <c r="E31" s="81">
        <v>0.4</v>
      </c>
      <c r="F31" s="81">
        <v>66.900000000000006</v>
      </c>
      <c r="G31" s="81">
        <v>2479.1</v>
      </c>
      <c r="H31" s="81">
        <v>2911</v>
      </c>
      <c r="I31" s="81">
        <v>1.3</v>
      </c>
      <c r="J31" s="81">
        <v>431.9</v>
      </c>
      <c r="K31" s="81">
        <v>436.3</v>
      </c>
      <c r="L31" s="81">
        <v>0</v>
      </c>
      <c r="M31" s="81">
        <v>578.29999999999995</v>
      </c>
      <c r="N31" s="81">
        <v>0</v>
      </c>
      <c r="O31" s="81">
        <v>360.1</v>
      </c>
      <c r="P31" s="81">
        <v>5823.3</v>
      </c>
      <c r="Q31" s="81">
        <v>1014.6</v>
      </c>
      <c r="R31" s="82">
        <v>7198</v>
      </c>
      <c r="S31" s="80" t="s">
        <v>734</v>
      </c>
      <c r="T31" s="81">
        <v>3148.3</v>
      </c>
      <c r="U31" s="81">
        <v>2970.9</v>
      </c>
      <c r="V31" s="81">
        <v>580</v>
      </c>
      <c r="W31" s="81">
        <v>498.8</v>
      </c>
      <c r="X31" s="82">
        <v>7198</v>
      </c>
      <c r="Y31" s="80" t="s">
        <v>734</v>
      </c>
      <c r="Z31" s="81">
        <v>208.2</v>
      </c>
      <c r="AA31" s="81">
        <v>31.9</v>
      </c>
      <c r="AB31" s="81">
        <v>580</v>
      </c>
      <c r="AC31" s="81">
        <v>498.8</v>
      </c>
      <c r="AD31" s="82">
        <v>1318.9</v>
      </c>
    </row>
    <row r="32" spans="1:30" x14ac:dyDescent="0.3">
      <c r="A32" s="1"/>
      <c r="B32" s="80" t="s">
        <v>735</v>
      </c>
      <c r="C32" s="81">
        <v>231.4</v>
      </c>
      <c r="D32" s="81">
        <v>59.9</v>
      </c>
      <c r="E32" s="81">
        <v>0.4</v>
      </c>
      <c r="F32" s="81">
        <v>77.8</v>
      </c>
      <c r="G32" s="81">
        <v>2507.4</v>
      </c>
      <c r="H32" s="81">
        <v>2936.3</v>
      </c>
      <c r="I32" s="81">
        <v>1.2</v>
      </c>
      <c r="J32" s="81">
        <v>401.2</v>
      </c>
      <c r="K32" s="81">
        <v>444.5</v>
      </c>
      <c r="L32" s="81">
        <v>0</v>
      </c>
      <c r="M32" s="81">
        <v>585.70000000000005</v>
      </c>
      <c r="N32" s="81">
        <v>0</v>
      </c>
      <c r="O32" s="81">
        <v>369.5</v>
      </c>
      <c r="P32" s="81">
        <v>5846.1</v>
      </c>
      <c r="Q32" s="81">
        <v>1030.2</v>
      </c>
      <c r="R32" s="82">
        <v>7245.8</v>
      </c>
      <c r="S32" s="80" t="s">
        <v>735</v>
      </c>
      <c r="T32" s="81">
        <v>3183.3</v>
      </c>
      <c r="U32" s="81">
        <v>2996.2</v>
      </c>
      <c r="V32" s="81">
        <v>587.29999999999995</v>
      </c>
      <c r="W32" s="81">
        <v>479</v>
      </c>
      <c r="X32" s="82">
        <v>7245.8</v>
      </c>
      <c r="Y32" s="80" t="s">
        <v>735</v>
      </c>
      <c r="Z32" s="81">
        <v>208.2</v>
      </c>
      <c r="AA32" s="81">
        <v>32</v>
      </c>
      <c r="AB32" s="81">
        <v>587.29999999999995</v>
      </c>
      <c r="AC32" s="81">
        <v>479</v>
      </c>
      <c r="AD32" s="82">
        <v>1306.5</v>
      </c>
    </row>
    <row r="33" spans="1:30" x14ac:dyDescent="0.3">
      <c r="A33" s="1"/>
      <c r="B33" s="80" t="s">
        <v>736</v>
      </c>
      <c r="C33" s="81">
        <v>228.7</v>
      </c>
      <c r="D33" s="81">
        <v>60.2</v>
      </c>
      <c r="E33" s="81">
        <v>0.4</v>
      </c>
      <c r="F33" s="81">
        <v>79.099999999999994</v>
      </c>
      <c r="G33" s="81">
        <v>2448.6999999999998</v>
      </c>
      <c r="H33" s="81">
        <v>2896</v>
      </c>
      <c r="I33" s="81">
        <v>1.2</v>
      </c>
      <c r="J33" s="81">
        <v>391.7</v>
      </c>
      <c r="K33" s="81">
        <v>439.4</v>
      </c>
      <c r="L33" s="81">
        <v>0</v>
      </c>
      <c r="M33" s="81">
        <v>589.79999999999995</v>
      </c>
      <c r="N33" s="81">
        <v>0</v>
      </c>
      <c r="O33" s="81">
        <v>368.4</v>
      </c>
      <c r="P33" s="81">
        <v>5737.6</v>
      </c>
      <c r="Q33" s="81">
        <v>1029.2</v>
      </c>
      <c r="R33" s="82">
        <v>7135.2</v>
      </c>
      <c r="S33" s="80" t="s">
        <v>736</v>
      </c>
      <c r="T33" s="81">
        <v>3116.8</v>
      </c>
      <c r="U33" s="81">
        <v>2956.2</v>
      </c>
      <c r="V33" s="81">
        <v>591.4</v>
      </c>
      <c r="W33" s="81">
        <v>470.8</v>
      </c>
      <c r="X33" s="82">
        <v>7135.2</v>
      </c>
      <c r="Y33" s="80" t="s">
        <v>736</v>
      </c>
      <c r="Z33" s="81">
        <v>196.8</v>
      </c>
      <c r="AA33" s="81">
        <v>32.1</v>
      </c>
      <c r="AB33" s="81">
        <v>591.4</v>
      </c>
      <c r="AC33" s="81">
        <v>470.8</v>
      </c>
      <c r="AD33" s="82">
        <v>1291.0999999999999</v>
      </c>
    </row>
    <row r="34" spans="1:30" x14ac:dyDescent="0.3">
      <c r="A34" s="1"/>
      <c r="B34" s="80" t="s">
        <v>737</v>
      </c>
      <c r="C34" s="81">
        <v>232.1</v>
      </c>
      <c r="D34" s="81">
        <v>60.3</v>
      </c>
      <c r="E34" s="81">
        <v>0.4</v>
      </c>
      <c r="F34" s="81">
        <v>82.2</v>
      </c>
      <c r="G34" s="81">
        <v>2399.6</v>
      </c>
      <c r="H34" s="81">
        <v>2865.3</v>
      </c>
      <c r="I34" s="81">
        <v>1.2</v>
      </c>
      <c r="J34" s="81">
        <v>405</v>
      </c>
      <c r="K34" s="81">
        <v>446.9</v>
      </c>
      <c r="L34" s="81">
        <v>0</v>
      </c>
      <c r="M34" s="81">
        <v>588.6</v>
      </c>
      <c r="N34" s="81">
        <v>0</v>
      </c>
      <c r="O34" s="81">
        <v>375</v>
      </c>
      <c r="P34" s="81">
        <v>5671.1</v>
      </c>
      <c r="Q34" s="81">
        <v>1035.5</v>
      </c>
      <c r="R34" s="82">
        <v>7081.6</v>
      </c>
      <c r="S34" s="80" t="s">
        <v>737</v>
      </c>
      <c r="T34" s="81">
        <v>3078.6</v>
      </c>
      <c r="U34" s="81">
        <v>2925.6</v>
      </c>
      <c r="V34" s="81">
        <v>590.20000000000005</v>
      </c>
      <c r="W34" s="81">
        <v>487.2</v>
      </c>
      <c r="X34" s="82">
        <v>7081.6</v>
      </c>
      <c r="Y34" s="80" t="s">
        <v>737</v>
      </c>
      <c r="Z34" s="81">
        <v>195.4</v>
      </c>
      <c r="AA34" s="81">
        <v>32.700000000000003</v>
      </c>
      <c r="AB34" s="81">
        <v>590.20000000000005</v>
      </c>
      <c r="AC34" s="81">
        <v>487.2</v>
      </c>
      <c r="AD34" s="82">
        <v>1305.5</v>
      </c>
    </row>
    <row r="35" spans="1:30" x14ac:dyDescent="0.3">
      <c r="A35" s="1"/>
      <c r="B35" s="80" t="s">
        <v>738</v>
      </c>
      <c r="C35" s="81">
        <v>232.6</v>
      </c>
      <c r="D35" s="81">
        <v>58.4</v>
      </c>
      <c r="E35" s="81">
        <v>0.4</v>
      </c>
      <c r="F35" s="81">
        <v>77.400000000000006</v>
      </c>
      <c r="G35" s="81">
        <v>2377.4</v>
      </c>
      <c r="H35" s="81">
        <v>2878.6</v>
      </c>
      <c r="I35" s="81">
        <v>1.1000000000000001</v>
      </c>
      <c r="J35" s="81">
        <v>416.6</v>
      </c>
      <c r="K35" s="81">
        <v>455.4</v>
      </c>
      <c r="L35" s="81">
        <v>0</v>
      </c>
      <c r="M35" s="81">
        <v>586.9</v>
      </c>
      <c r="N35" s="81">
        <v>0</v>
      </c>
      <c r="O35" s="81">
        <v>368.8</v>
      </c>
      <c r="P35" s="81">
        <v>5673.7</v>
      </c>
      <c r="Q35" s="81">
        <v>1042.3</v>
      </c>
      <c r="R35" s="82">
        <v>7084.8</v>
      </c>
      <c r="S35" s="80" t="s">
        <v>738</v>
      </c>
      <c r="T35" s="81">
        <v>3065.4</v>
      </c>
      <c r="U35" s="81">
        <v>2937</v>
      </c>
      <c r="V35" s="81">
        <v>588.4</v>
      </c>
      <c r="W35" s="81">
        <v>494</v>
      </c>
      <c r="X35" s="82">
        <v>7084.8</v>
      </c>
      <c r="Y35" s="80" t="s">
        <v>738</v>
      </c>
      <c r="Z35" s="81">
        <v>194.5</v>
      </c>
      <c r="AA35" s="81">
        <v>31.6</v>
      </c>
      <c r="AB35" s="81">
        <v>588.4</v>
      </c>
      <c r="AC35" s="81">
        <v>494</v>
      </c>
      <c r="AD35" s="82">
        <v>1308.5</v>
      </c>
    </row>
    <row r="36" spans="1:30" x14ac:dyDescent="0.3">
      <c r="A36" s="1"/>
      <c r="B36" s="80" t="s">
        <v>739</v>
      </c>
      <c r="C36" s="81">
        <v>225.3</v>
      </c>
      <c r="D36" s="81">
        <v>59.7</v>
      </c>
      <c r="E36" s="81">
        <v>0.4</v>
      </c>
      <c r="F36" s="81">
        <v>74.400000000000006</v>
      </c>
      <c r="G36" s="81">
        <v>2406.1</v>
      </c>
      <c r="H36" s="81">
        <v>2908.5</v>
      </c>
      <c r="I36" s="81">
        <v>1</v>
      </c>
      <c r="J36" s="81">
        <v>453.1</v>
      </c>
      <c r="K36" s="81">
        <v>460.3</v>
      </c>
      <c r="L36" s="81">
        <v>0</v>
      </c>
      <c r="M36" s="81">
        <v>580.79999999999995</v>
      </c>
      <c r="N36" s="81">
        <v>0</v>
      </c>
      <c r="O36" s="81">
        <v>359.8</v>
      </c>
      <c r="P36" s="81">
        <v>5768.7</v>
      </c>
      <c r="Q36" s="81">
        <v>1041.0999999999999</v>
      </c>
      <c r="R36" s="82">
        <v>7169.6</v>
      </c>
      <c r="S36" s="80" t="s">
        <v>739</v>
      </c>
      <c r="T36" s="81">
        <v>3091.7</v>
      </c>
      <c r="U36" s="81">
        <v>2968.2</v>
      </c>
      <c r="V36" s="81">
        <v>582.20000000000005</v>
      </c>
      <c r="W36" s="81">
        <v>527.5</v>
      </c>
      <c r="X36" s="82">
        <v>7169.6</v>
      </c>
      <c r="Y36" s="80" t="s">
        <v>739</v>
      </c>
      <c r="Z36" s="81">
        <v>200.9</v>
      </c>
      <c r="AA36" s="81">
        <v>33</v>
      </c>
      <c r="AB36" s="81">
        <v>582.20000000000005</v>
      </c>
      <c r="AC36" s="81">
        <v>527.5</v>
      </c>
      <c r="AD36" s="82">
        <v>1343.6</v>
      </c>
    </row>
    <row r="37" spans="1:30" x14ac:dyDescent="0.3">
      <c r="A37" s="1"/>
      <c r="B37" s="80" t="s">
        <v>740</v>
      </c>
      <c r="C37" s="81">
        <v>227.2</v>
      </c>
      <c r="D37" s="81">
        <v>60.1</v>
      </c>
      <c r="E37" s="81">
        <v>0.3</v>
      </c>
      <c r="F37" s="81">
        <v>73.3</v>
      </c>
      <c r="G37" s="81">
        <v>2425</v>
      </c>
      <c r="H37" s="81">
        <v>2873.3</v>
      </c>
      <c r="I37" s="81">
        <v>0.9</v>
      </c>
      <c r="J37" s="81">
        <v>524.1</v>
      </c>
      <c r="K37" s="81">
        <v>488.6</v>
      </c>
      <c r="L37" s="81">
        <v>0</v>
      </c>
      <c r="M37" s="81">
        <v>566.70000000000005</v>
      </c>
      <c r="N37" s="81">
        <v>0</v>
      </c>
      <c r="O37" s="81">
        <v>360.9</v>
      </c>
      <c r="P37" s="81">
        <v>5823.3</v>
      </c>
      <c r="Q37" s="81">
        <v>1055.3</v>
      </c>
      <c r="R37" s="82">
        <v>7239.5</v>
      </c>
      <c r="S37" s="80" t="s">
        <v>740</v>
      </c>
      <c r="T37" s="81">
        <v>3140.8</v>
      </c>
      <c r="U37" s="81">
        <v>2933.4</v>
      </c>
      <c r="V37" s="81">
        <v>567.9</v>
      </c>
      <c r="W37" s="81">
        <v>597.4</v>
      </c>
      <c r="X37" s="82">
        <v>7239.5</v>
      </c>
      <c r="Y37" s="80" t="s">
        <v>740</v>
      </c>
      <c r="Z37" s="81">
        <v>211.8</v>
      </c>
      <c r="AA37" s="81">
        <v>33</v>
      </c>
      <c r="AB37" s="81">
        <v>567.9</v>
      </c>
      <c r="AC37" s="81">
        <v>597.4</v>
      </c>
      <c r="AD37" s="82">
        <v>1410.1</v>
      </c>
    </row>
    <row r="38" spans="1:30" x14ac:dyDescent="0.3">
      <c r="A38" s="1"/>
      <c r="B38" s="80" t="s">
        <v>741</v>
      </c>
      <c r="C38" s="81">
        <v>230.2</v>
      </c>
      <c r="D38" s="81">
        <v>62.3</v>
      </c>
      <c r="E38" s="81">
        <v>0.3</v>
      </c>
      <c r="F38" s="81">
        <v>69.5</v>
      </c>
      <c r="G38" s="81">
        <v>2327.6</v>
      </c>
      <c r="H38" s="81">
        <v>2977.1</v>
      </c>
      <c r="I38" s="81">
        <v>0.8</v>
      </c>
      <c r="J38" s="81">
        <v>567.4</v>
      </c>
      <c r="K38" s="81">
        <v>492.1</v>
      </c>
      <c r="L38" s="81">
        <v>0</v>
      </c>
      <c r="M38" s="81">
        <v>541.5</v>
      </c>
      <c r="N38" s="81">
        <v>0</v>
      </c>
      <c r="O38" s="81">
        <v>362.3</v>
      </c>
      <c r="P38" s="81">
        <v>5872.9</v>
      </c>
      <c r="Q38" s="81">
        <v>1033.5999999999999</v>
      </c>
      <c r="R38" s="82">
        <v>7268.8</v>
      </c>
      <c r="S38" s="80" t="s">
        <v>741</v>
      </c>
      <c r="T38" s="81">
        <v>3049.9</v>
      </c>
      <c r="U38" s="81">
        <v>3039.4</v>
      </c>
      <c r="V38" s="81">
        <v>542.6</v>
      </c>
      <c r="W38" s="81">
        <v>636.9</v>
      </c>
      <c r="X38" s="82">
        <v>7268.8</v>
      </c>
      <c r="Y38" s="80" t="s">
        <v>741</v>
      </c>
      <c r="Z38" s="81">
        <v>211.4</v>
      </c>
      <c r="AA38" s="81">
        <v>33.799999999999997</v>
      </c>
      <c r="AB38" s="81">
        <v>542.6</v>
      </c>
      <c r="AC38" s="81">
        <v>636.9</v>
      </c>
      <c r="AD38" s="82">
        <v>1424.7</v>
      </c>
    </row>
    <row r="39" spans="1:30" x14ac:dyDescent="0.3">
      <c r="A39" s="1"/>
      <c r="B39" s="80" t="s">
        <v>742</v>
      </c>
      <c r="C39" s="81">
        <v>231</v>
      </c>
      <c r="D39" s="81">
        <v>63.1</v>
      </c>
      <c r="E39" s="81">
        <v>0.2</v>
      </c>
      <c r="F39" s="81">
        <v>64.099999999999994</v>
      </c>
      <c r="G39" s="81">
        <v>2382.1999999999998</v>
      </c>
      <c r="H39" s="81">
        <v>3007.2</v>
      </c>
      <c r="I39" s="81">
        <v>0.6</v>
      </c>
      <c r="J39" s="81">
        <v>598.70000000000005</v>
      </c>
      <c r="K39" s="81">
        <v>484</v>
      </c>
      <c r="L39" s="81">
        <v>0</v>
      </c>
      <c r="M39" s="81">
        <v>450.9</v>
      </c>
      <c r="N39" s="81">
        <v>0</v>
      </c>
      <c r="O39" s="81">
        <v>358.4</v>
      </c>
      <c r="P39" s="81">
        <v>5988.7</v>
      </c>
      <c r="Q39" s="81">
        <v>934.9</v>
      </c>
      <c r="R39" s="82">
        <v>7282</v>
      </c>
      <c r="S39" s="80" t="s">
        <v>742</v>
      </c>
      <c r="T39" s="81">
        <v>3097.2</v>
      </c>
      <c r="U39" s="81">
        <v>3070.3</v>
      </c>
      <c r="V39" s="81">
        <v>451.7</v>
      </c>
      <c r="W39" s="81">
        <v>662.8</v>
      </c>
      <c r="X39" s="82">
        <v>7282</v>
      </c>
      <c r="Y39" s="80" t="s">
        <v>742</v>
      </c>
      <c r="Z39" s="81">
        <v>211.3</v>
      </c>
      <c r="AA39" s="81">
        <v>34.299999999999997</v>
      </c>
      <c r="AB39" s="81">
        <v>451.7</v>
      </c>
      <c r="AC39" s="81">
        <v>662.8</v>
      </c>
      <c r="AD39" s="82">
        <v>1360.1</v>
      </c>
    </row>
    <row r="40" spans="1:30" x14ac:dyDescent="0.3">
      <c r="A40" s="1"/>
      <c r="B40" s="80" t="s">
        <v>743</v>
      </c>
      <c r="C40" s="81">
        <v>227.8</v>
      </c>
      <c r="D40" s="81">
        <v>63.8</v>
      </c>
      <c r="E40" s="81">
        <v>0.2</v>
      </c>
      <c r="F40" s="81">
        <v>64.2</v>
      </c>
      <c r="G40" s="81">
        <v>2498.3000000000002</v>
      </c>
      <c r="H40" s="81">
        <v>2961.3</v>
      </c>
      <c r="I40" s="81">
        <v>0.3</v>
      </c>
      <c r="J40" s="81">
        <v>628.79999999999995</v>
      </c>
      <c r="K40" s="81">
        <v>471.1</v>
      </c>
      <c r="L40" s="81">
        <v>0</v>
      </c>
      <c r="M40" s="81">
        <v>251.2</v>
      </c>
      <c r="N40" s="81">
        <v>0</v>
      </c>
      <c r="O40" s="81">
        <v>356</v>
      </c>
      <c r="P40" s="81">
        <v>6088.7</v>
      </c>
      <c r="Q40" s="81">
        <v>722.3</v>
      </c>
      <c r="R40" s="82">
        <v>7167</v>
      </c>
      <c r="S40" s="80" t="s">
        <v>743</v>
      </c>
      <c r="T40" s="81">
        <v>3197.2</v>
      </c>
      <c r="U40" s="81">
        <v>3025.1</v>
      </c>
      <c r="V40" s="81">
        <v>251.7</v>
      </c>
      <c r="W40" s="81">
        <v>693</v>
      </c>
      <c r="X40" s="82">
        <v>7167</v>
      </c>
      <c r="Y40" s="80" t="s">
        <v>743</v>
      </c>
      <c r="Z40" s="81">
        <v>209</v>
      </c>
      <c r="AA40" s="81">
        <v>35</v>
      </c>
      <c r="AB40" s="81">
        <v>251.7</v>
      </c>
      <c r="AC40" s="81">
        <v>693</v>
      </c>
      <c r="AD40" s="82">
        <v>1188.7</v>
      </c>
    </row>
    <row r="41" spans="1:30" x14ac:dyDescent="0.3">
      <c r="A41" s="1"/>
      <c r="B41" s="80" t="s">
        <v>744</v>
      </c>
      <c r="C41" s="81">
        <v>227.6</v>
      </c>
      <c r="D41" s="81">
        <v>63.4</v>
      </c>
      <c r="E41" s="81">
        <v>0.1</v>
      </c>
      <c r="F41" s="81">
        <v>65.7</v>
      </c>
      <c r="G41" s="81">
        <v>2701.6</v>
      </c>
      <c r="H41" s="81">
        <v>3006.9</v>
      </c>
      <c r="I41" s="81">
        <v>0</v>
      </c>
      <c r="J41" s="81">
        <v>643.29999999999995</v>
      </c>
      <c r="K41" s="81">
        <v>464</v>
      </c>
      <c r="L41" s="81">
        <v>0</v>
      </c>
      <c r="M41" s="81">
        <v>61.8</v>
      </c>
      <c r="N41" s="81">
        <v>0</v>
      </c>
      <c r="O41" s="81">
        <v>356.8</v>
      </c>
      <c r="P41" s="81">
        <v>6351.8</v>
      </c>
      <c r="Q41" s="81">
        <v>525.79999999999995</v>
      </c>
      <c r="R41" s="82">
        <v>7234.4</v>
      </c>
      <c r="S41" s="80" t="s">
        <v>744</v>
      </c>
      <c r="T41" s="81">
        <v>3393.2</v>
      </c>
      <c r="U41" s="81">
        <v>3070.3</v>
      </c>
      <c r="V41" s="81">
        <v>61.9</v>
      </c>
      <c r="W41" s="81">
        <v>709</v>
      </c>
      <c r="X41" s="82">
        <v>7234.4</v>
      </c>
      <c r="Y41" s="80" t="s">
        <v>744</v>
      </c>
      <c r="Z41" s="81">
        <v>209.2</v>
      </c>
      <c r="AA41" s="81">
        <v>34.299999999999997</v>
      </c>
      <c r="AB41" s="81">
        <v>61.9</v>
      </c>
      <c r="AC41" s="81">
        <v>709</v>
      </c>
      <c r="AD41" s="82">
        <v>1014.4</v>
      </c>
    </row>
    <row r="42" spans="1:30" x14ac:dyDescent="0.3">
      <c r="A42" s="1"/>
      <c r="B42" s="80" t="s">
        <v>745</v>
      </c>
      <c r="C42" s="81">
        <v>184.5</v>
      </c>
      <c r="D42" s="81">
        <v>64.400000000000006</v>
      </c>
      <c r="E42" s="81">
        <v>0.1</v>
      </c>
      <c r="F42" s="81">
        <v>60.6</v>
      </c>
      <c r="G42" s="81">
        <v>2661.9</v>
      </c>
      <c r="H42" s="81">
        <v>3039.2</v>
      </c>
      <c r="I42" s="81">
        <v>0</v>
      </c>
      <c r="J42" s="81">
        <v>639.20000000000005</v>
      </c>
      <c r="K42" s="81">
        <v>527.70000000000005</v>
      </c>
      <c r="L42" s="81">
        <v>0</v>
      </c>
      <c r="M42" s="81">
        <v>0.4</v>
      </c>
      <c r="N42" s="81">
        <v>0</v>
      </c>
      <c r="O42" s="81">
        <v>309.60000000000002</v>
      </c>
      <c r="P42" s="81">
        <v>6340.3</v>
      </c>
      <c r="Q42" s="81">
        <v>528.1</v>
      </c>
      <c r="R42" s="82">
        <v>7178</v>
      </c>
      <c r="S42" s="80" t="s">
        <v>745</v>
      </c>
      <c r="T42" s="81">
        <v>3374.1</v>
      </c>
      <c r="U42" s="81">
        <v>3103.6</v>
      </c>
      <c r="V42" s="81">
        <v>0.5</v>
      </c>
      <c r="W42" s="81">
        <v>699.8</v>
      </c>
      <c r="X42" s="82">
        <v>7178</v>
      </c>
      <c r="Y42" s="80" t="s">
        <v>745</v>
      </c>
      <c r="Z42" s="81">
        <v>208.8</v>
      </c>
      <c r="AA42" s="81">
        <v>34.5</v>
      </c>
      <c r="AB42" s="81">
        <v>0.5</v>
      </c>
      <c r="AC42" s="81">
        <v>699.8</v>
      </c>
      <c r="AD42" s="82">
        <v>943.6</v>
      </c>
    </row>
    <row r="43" spans="1:30" x14ac:dyDescent="0.3">
      <c r="A43" s="1"/>
      <c r="B43" s="80" t="s">
        <v>746</v>
      </c>
      <c r="C43" s="81">
        <v>182.2</v>
      </c>
      <c r="D43" s="81">
        <v>64.599999999999994</v>
      </c>
      <c r="E43" s="81">
        <v>0</v>
      </c>
      <c r="F43" s="81">
        <v>59.5</v>
      </c>
      <c r="G43" s="81">
        <v>2619.1</v>
      </c>
      <c r="H43" s="81">
        <v>2904.9</v>
      </c>
      <c r="I43" s="81">
        <v>0</v>
      </c>
      <c r="J43" s="81">
        <v>652.5</v>
      </c>
      <c r="K43" s="81">
        <v>532.29999999999995</v>
      </c>
      <c r="L43" s="81">
        <v>0</v>
      </c>
      <c r="M43" s="81">
        <v>0</v>
      </c>
      <c r="N43" s="81">
        <v>0</v>
      </c>
      <c r="O43" s="81">
        <v>306.3</v>
      </c>
      <c r="P43" s="81">
        <v>6176.5</v>
      </c>
      <c r="Q43" s="81">
        <v>532.29999999999995</v>
      </c>
      <c r="R43" s="82">
        <v>7015.1</v>
      </c>
      <c r="S43" s="80" t="s">
        <v>746</v>
      </c>
      <c r="T43" s="81">
        <v>3333.6</v>
      </c>
      <c r="U43" s="81">
        <v>2969.5</v>
      </c>
      <c r="V43" s="81">
        <v>0</v>
      </c>
      <c r="W43" s="81">
        <v>712</v>
      </c>
      <c r="X43" s="82">
        <v>7015.1</v>
      </c>
      <c r="Y43" s="80" t="s">
        <v>746</v>
      </c>
      <c r="Z43" s="81">
        <v>207.2</v>
      </c>
      <c r="AA43" s="81">
        <v>34.700000000000003</v>
      </c>
      <c r="AB43" s="81">
        <v>0</v>
      </c>
      <c r="AC43" s="81">
        <v>712</v>
      </c>
      <c r="AD43" s="82">
        <v>953.9</v>
      </c>
    </row>
    <row r="44" spans="1:30" x14ac:dyDescent="0.3">
      <c r="A44" s="1"/>
      <c r="B44" s="80" t="s">
        <v>747</v>
      </c>
      <c r="C44" s="81">
        <v>180.6</v>
      </c>
      <c r="D44" s="81">
        <v>65.599999999999994</v>
      </c>
      <c r="E44" s="81">
        <v>0</v>
      </c>
      <c r="F44" s="81">
        <v>67.7</v>
      </c>
      <c r="G44" s="81">
        <v>2746.2</v>
      </c>
      <c r="H44" s="81">
        <v>3038.5</v>
      </c>
      <c r="I44" s="81">
        <v>0</v>
      </c>
      <c r="J44" s="81">
        <v>637.70000000000005</v>
      </c>
      <c r="K44" s="81">
        <v>526</v>
      </c>
      <c r="L44" s="81">
        <v>0</v>
      </c>
      <c r="M44" s="81">
        <v>0</v>
      </c>
      <c r="N44" s="81">
        <v>0</v>
      </c>
      <c r="O44" s="81">
        <v>313.89999999999998</v>
      </c>
      <c r="P44" s="81">
        <v>6422.4</v>
      </c>
      <c r="Q44" s="81">
        <v>526</v>
      </c>
      <c r="R44" s="82">
        <v>7262.3</v>
      </c>
      <c r="S44" s="80" t="s">
        <v>747</v>
      </c>
      <c r="T44" s="81">
        <v>3452.8</v>
      </c>
      <c r="U44" s="81">
        <v>3104.1</v>
      </c>
      <c r="V44" s="81">
        <v>0</v>
      </c>
      <c r="W44" s="81">
        <v>705.4</v>
      </c>
      <c r="X44" s="82">
        <v>7262.3</v>
      </c>
      <c r="Y44" s="80" t="s">
        <v>747</v>
      </c>
      <c r="Z44" s="81">
        <v>202</v>
      </c>
      <c r="AA44" s="81">
        <v>35.5</v>
      </c>
      <c r="AB44" s="81">
        <v>0</v>
      </c>
      <c r="AC44" s="81">
        <v>705.4</v>
      </c>
      <c r="AD44" s="82">
        <v>942.9</v>
      </c>
    </row>
    <row r="45" spans="1:30" x14ac:dyDescent="0.3">
      <c r="A45" s="1"/>
      <c r="B45" s="80" t="s">
        <v>748</v>
      </c>
      <c r="C45" s="81">
        <v>192</v>
      </c>
      <c r="D45" s="81">
        <v>64.8</v>
      </c>
      <c r="E45" s="81">
        <v>0</v>
      </c>
      <c r="F45" s="81">
        <v>69.8</v>
      </c>
      <c r="G45" s="81">
        <v>2719.2</v>
      </c>
      <c r="H45" s="81">
        <v>2987.3</v>
      </c>
      <c r="I45" s="81">
        <v>0</v>
      </c>
      <c r="J45" s="81">
        <v>651.4</v>
      </c>
      <c r="K45" s="81">
        <v>579.5</v>
      </c>
      <c r="L45" s="81">
        <v>0</v>
      </c>
      <c r="M45" s="81">
        <v>0</v>
      </c>
      <c r="N45" s="81">
        <v>0</v>
      </c>
      <c r="O45" s="81">
        <v>326.60000000000002</v>
      </c>
      <c r="P45" s="81">
        <v>6357.9</v>
      </c>
      <c r="Q45" s="81">
        <v>579.5</v>
      </c>
      <c r="R45" s="82">
        <v>7264</v>
      </c>
      <c r="S45" s="80" t="s">
        <v>748</v>
      </c>
      <c r="T45" s="81">
        <v>3490.7</v>
      </c>
      <c r="U45" s="81">
        <v>3052.1</v>
      </c>
      <c r="V45" s="81">
        <v>0</v>
      </c>
      <c r="W45" s="81">
        <v>721.2</v>
      </c>
      <c r="X45" s="82">
        <v>7264</v>
      </c>
      <c r="Y45" s="80" t="s">
        <v>748</v>
      </c>
      <c r="Z45" s="81">
        <v>202.5</v>
      </c>
      <c r="AA45" s="81">
        <v>34.9</v>
      </c>
      <c r="AB45" s="81">
        <v>0</v>
      </c>
      <c r="AC45" s="81">
        <v>721.2</v>
      </c>
      <c r="AD45" s="82">
        <v>958.6</v>
      </c>
    </row>
    <row r="46" spans="1:30" x14ac:dyDescent="0.3">
      <c r="A46" s="1"/>
      <c r="B46" s="80" t="s">
        <v>749</v>
      </c>
      <c r="C46" s="81">
        <v>191.4</v>
      </c>
      <c r="D46" s="81">
        <v>64.8</v>
      </c>
      <c r="E46" s="81">
        <v>0</v>
      </c>
      <c r="F46" s="81">
        <v>55.4</v>
      </c>
      <c r="G46" s="81">
        <v>2768.4</v>
      </c>
      <c r="H46" s="81">
        <v>2974.9</v>
      </c>
      <c r="I46" s="81">
        <v>0</v>
      </c>
      <c r="J46" s="81">
        <v>649.9</v>
      </c>
      <c r="K46" s="81">
        <v>588.20000000000005</v>
      </c>
      <c r="L46" s="81">
        <v>0</v>
      </c>
      <c r="M46" s="81">
        <v>0</v>
      </c>
      <c r="N46" s="81">
        <v>0</v>
      </c>
      <c r="O46" s="81">
        <v>311.60000000000002</v>
      </c>
      <c r="P46" s="81">
        <v>6393.2</v>
      </c>
      <c r="Q46" s="81">
        <v>588.20000000000005</v>
      </c>
      <c r="R46" s="82">
        <v>7293</v>
      </c>
      <c r="S46" s="80" t="s">
        <v>749</v>
      </c>
      <c r="T46" s="81">
        <v>3548</v>
      </c>
      <c r="U46" s="81">
        <v>3039.7</v>
      </c>
      <c r="V46" s="81">
        <v>0</v>
      </c>
      <c r="W46" s="81">
        <v>705.3</v>
      </c>
      <c r="X46" s="82">
        <v>7293</v>
      </c>
      <c r="Y46" s="80" t="s">
        <v>749</v>
      </c>
      <c r="Z46" s="81">
        <v>189.6</v>
      </c>
      <c r="AA46" s="81">
        <v>34.799999999999997</v>
      </c>
      <c r="AB46" s="81">
        <v>0</v>
      </c>
      <c r="AC46" s="81">
        <v>705.3</v>
      </c>
      <c r="AD46" s="82">
        <v>929.7</v>
      </c>
    </row>
    <row r="47" spans="1:30" x14ac:dyDescent="0.3">
      <c r="A47" s="1"/>
      <c r="B47" s="80" t="s">
        <v>750</v>
      </c>
      <c r="C47" s="81">
        <v>191.8</v>
      </c>
      <c r="D47" s="81">
        <v>65.400000000000006</v>
      </c>
      <c r="E47" s="81">
        <v>0</v>
      </c>
      <c r="F47" s="81">
        <v>46.2</v>
      </c>
      <c r="G47" s="81">
        <v>2753.4</v>
      </c>
      <c r="H47" s="81">
        <v>2985.8</v>
      </c>
      <c r="I47" s="81">
        <v>0</v>
      </c>
      <c r="J47" s="81">
        <v>610.1</v>
      </c>
      <c r="K47" s="81">
        <v>632.4</v>
      </c>
      <c r="L47" s="81">
        <v>0</v>
      </c>
      <c r="M47" s="81">
        <v>0</v>
      </c>
      <c r="N47" s="81">
        <v>0</v>
      </c>
      <c r="O47" s="81">
        <v>303.39999999999998</v>
      </c>
      <c r="P47" s="81">
        <v>6349.3</v>
      </c>
      <c r="Q47" s="81">
        <v>632.4</v>
      </c>
      <c r="R47" s="82">
        <v>7285.1</v>
      </c>
      <c r="S47" s="80" t="s">
        <v>750</v>
      </c>
      <c r="T47" s="81">
        <v>3577.6</v>
      </c>
      <c r="U47" s="81">
        <v>3051.2</v>
      </c>
      <c r="V47" s="81">
        <v>0</v>
      </c>
      <c r="W47" s="81">
        <v>656.3</v>
      </c>
      <c r="X47" s="82">
        <v>7285.1</v>
      </c>
      <c r="Y47" s="80" t="s">
        <v>750</v>
      </c>
      <c r="Z47" s="81">
        <v>190.8</v>
      </c>
      <c r="AA47" s="81">
        <v>35.5</v>
      </c>
      <c r="AB47" s="81">
        <v>0</v>
      </c>
      <c r="AC47" s="81">
        <v>656.3</v>
      </c>
      <c r="AD47" s="82">
        <v>882.6</v>
      </c>
    </row>
    <row r="48" spans="1:30" x14ac:dyDescent="0.3">
      <c r="A48" s="1"/>
      <c r="B48" s="80" t="s">
        <v>751</v>
      </c>
      <c r="C48" s="81">
        <v>192.4</v>
      </c>
      <c r="D48" s="81">
        <v>65.599999999999994</v>
      </c>
      <c r="E48" s="81">
        <v>0</v>
      </c>
      <c r="F48" s="81">
        <v>44.6</v>
      </c>
      <c r="G48" s="81">
        <v>2754.8</v>
      </c>
      <c r="H48" s="81">
        <v>3021.4</v>
      </c>
      <c r="I48" s="81">
        <v>0</v>
      </c>
      <c r="J48" s="81">
        <v>547.79999999999995</v>
      </c>
      <c r="K48" s="81">
        <v>620.4</v>
      </c>
      <c r="L48" s="81">
        <v>0</v>
      </c>
      <c r="M48" s="81">
        <v>0</v>
      </c>
      <c r="N48" s="81">
        <v>0</v>
      </c>
      <c r="O48" s="81">
        <v>302.60000000000002</v>
      </c>
      <c r="P48" s="81">
        <v>6324</v>
      </c>
      <c r="Q48" s="81">
        <v>620.4</v>
      </c>
      <c r="R48" s="82">
        <v>7247</v>
      </c>
      <c r="S48" s="80" t="s">
        <v>751</v>
      </c>
      <c r="T48" s="81">
        <v>3567.6</v>
      </c>
      <c r="U48" s="81">
        <v>3087</v>
      </c>
      <c r="V48" s="81">
        <v>0</v>
      </c>
      <c r="W48" s="81">
        <v>592.4</v>
      </c>
      <c r="X48" s="82">
        <v>7247</v>
      </c>
      <c r="Y48" s="80" t="s">
        <v>751</v>
      </c>
      <c r="Z48" s="81">
        <v>191</v>
      </c>
      <c r="AA48" s="81">
        <v>38.6</v>
      </c>
      <c r="AB48" s="81">
        <v>0</v>
      </c>
      <c r="AC48" s="81">
        <v>592.4</v>
      </c>
      <c r="AD48" s="82">
        <v>822</v>
      </c>
    </row>
    <row r="49" spans="1:30" x14ac:dyDescent="0.3">
      <c r="A49" s="1"/>
      <c r="B49" s="80" t="s">
        <v>752</v>
      </c>
      <c r="C49" s="81">
        <v>196</v>
      </c>
      <c r="D49" s="81">
        <v>64.8</v>
      </c>
      <c r="E49" s="81">
        <v>0</v>
      </c>
      <c r="F49" s="81">
        <v>47.1</v>
      </c>
      <c r="G49" s="81">
        <v>2745.6</v>
      </c>
      <c r="H49" s="81">
        <v>2954.5</v>
      </c>
      <c r="I49" s="81">
        <v>0</v>
      </c>
      <c r="J49" s="81">
        <v>511</v>
      </c>
      <c r="K49" s="81">
        <v>620.70000000000005</v>
      </c>
      <c r="L49" s="81">
        <v>0</v>
      </c>
      <c r="M49" s="81">
        <v>0</v>
      </c>
      <c r="N49" s="81">
        <v>0</v>
      </c>
      <c r="O49" s="81">
        <v>307.89999999999998</v>
      </c>
      <c r="P49" s="81">
        <v>6211.1</v>
      </c>
      <c r="Q49" s="81">
        <v>620.70000000000005</v>
      </c>
      <c r="R49" s="82">
        <v>7139.7</v>
      </c>
      <c r="S49" s="80" t="s">
        <v>752</v>
      </c>
      <c r="T49" s="81">
        <v>3562.3</v>
      </c>
      <c r="U49" s="81">
        <v>3019.3</v>
      </c>
      <c r="V49" s="81">
        <v>0</v>
      </c>
      <c r="W49" s="81">
        <v>558.1</v>
      </c>
      <c r="X49" s="82">
        <v>7139.7</v>
      </c>
      <c r="Y49" s="80" t="s">
        <v>752</v>
      </c>
      <c r="Z49" s="81">
        <v>205.3</v>
      </c>
      <c r="AA49" s="81">
        <v>40.5</v>
      </c>
      <c r="AB49" s="81">
        <v>0</v>
      </c>
      <c r="AC49" s="81">
        <v>558.1</v>
      </c>
      <c r="AD49" s="82">
        <v>803.9</v>
      </c>
    </row>
    <row r="50" spans="1:30" x14ac:dyDescent="0.3">
      <c r="A50" s="1"/>
      <c r="B50" s="80" t="s">
        <v>753</v>
      </c>
      <c r="C50" s="81">
        <v>187.7</v>
      </c>
      <c r="D50" s="81">
        <v>65</v>
      </c>
      <c r="E50" s="81">
        <v>0</v>
      </c>
      <c r="F50" s="81">
        <v>51.2</v>
      </c>
      <c r="G50" s="81">
        <v>2740.6</v>
      </c>
      <c r="H50" s="81">
        <v>2979.8</v>
      </c>
      <c r="I50" s="81">
        <v>0</v>
      </c>
      <c r="J50" s="81">
        <v>459.2</v>
      </c>
      <c r="K50" s="81">
        <v>620.70000000000005</v>
      </c>
      <c r="L50" s="81">
        <v>0</v>
      </c>
      <c r="M50" s="81">
        <v>0</v>
      </c>
      <c r="N50" s="81">
        <v>0</v>
      </c>
      <c r="O50" s="81">
        <v>303.89999999999998</v>
      </c>
      <c r="P50" s="81">
        <v>6179.6</v>
      </c>
      <c r="Q50" s="81">
        <v>620.70000000000005</v>
      </c>
      <c r="R50" s="82">
        <v>7104.2</v>
      </c>
      <c r="S50" s="80" t="s">
        <v>753</v>
      </c>
      <c r="T50" s="81">
        <v>3549</v>
      </c>
      <c r="U50" s="81">
        <v>3044.8</v>
      </c>
      <c r="V50" s="81">
        <v>0</v>
      </c>
      <c r="W50" s="81">
        <v>510.4</v>
      </c>
      <c r="X50" s="82">
        <v>7104.2</v>
      </c>
      <c r="Y50" s="80" t="s">
        <v>753</v>
      </c>
      <c r="Z50" s="81">
        <v>192.4</v>
      </c>
      <c r="AA50" s="81">
        <v>41.8</v>
      </c>
      <c r="AB50" s="81">
        <v>0</v>
      </c>
      <c r="AC50" s="81">
        <v>510.4</v>
      </c>
      <c r="AD50" s="82">
        <v>744.6</v>
      </c>
    </row>
    <row r="51" spans="1:30" x14ac:dyDescent="0.3">
      <c r="A51" s="1"/>
      <c r="B51" s="80" t="s">
        <v>754</v>
      </c>
      <c r="C51" s="81">
        <v>192.6</v>
      </c>
      <c r="D51" s="81">
        <v>66.400000000000006</v>
      </c>
      <c r="E51" s="81">
        <v>0</v>
      </c>
      <c r="F51" s="81">
        <v>51.9</v>
      </c>
      <c r="G51" s="81">
        <v>2696.1</v>
      </c>
      <c r="H51" s="81">
        <v>3052.9</v>
      </c>
      <c r="I51" s="81">
        <v>0</v>
      </c>
      <c r="J51" s="81">
        <v>407.9</v>
      </c>
      <c r="K51" s="81">
        <v>613.29999999999995</v>
      </c>
      <c r="L51" s="81">
        <v>0</v>
      </c>
      <c r="M51" s="81">
        <v>0</v>
      </c>
      <c r="N51" s="81">
        <v>0</v>
      </c>
      <c r="O51" s="81">
        <v>310.89999999999998</v>
      </c>
      <c r="P51" s="81">
        <v>6156.9</v>
      </c>
      <c r="Q51" s="81">
        <v>613.29999999999995</v>
      </c>
      <c r="R51" s="82">
        <v>7081.1</v>
      </c>
      <c r="S51" s="80" t="s">
        <v>754</v>
      </c>
      <c r="T51" s="81">
        <v>3502</v>
      </c>
      <c r="U51" s="81">
        <v>3119.3</v>
      </c>
      <c r="V51" s="81">
        <v>0</v>
      </c>
      <c r="W51" s="81">
        <v>459.8</v>
      </c>
      <c r="X51" s="82">
        <v>7081.1</v>
      </c>
      <c r="Y51" s="80" t="s">
        <v>754</v>
      </c>
      <c r="Z51" s="81">
        <v>198.2</v>
      </c>
      <c r="AA51" s="81">
        <v>43.2</v>
      </c>
      <c r="AB51" s="81">
        <v>0</v>
      </c>
      <c r="AC51" s="81">
        <v>459.8</v>
      </c>
      <c r="AD51" s="82">
        <v>701.2</v>
      </c>
    </row>
    <row r="52" spans="1:30" x14ac:dyDescent="0.3">
      <c r="A52" s="1"/>
      <c r="B52" s="80" t="s">
        <v>755</v>
      </c>
      <c r="C52" s="81">
        <v>178.6</v>
      </c>
      <c r="D52" s="81">
        <v>65.7</v>
      </c>
      <c r="E52" s="81">
        <v>0</v>
      </c>
      <c r="F52" s="81">
        <v>51.4</v>
      </c>
      <c r="G52" s="81">
        <v>2595.9</v>
      </c>
      <c r="H52" s="81">
        <v>2960.7</v>
      </c>
      <c r="I52" s="81">
        <v>0</v>
      </c>
      <c r="J52" s="81">
        <v>394.2</v>
      </c>
      <c r="K52" s="81">
        <v>615.6</v>
      </c>
      <c r="L52" s="81">
        <v>0</v>
      </c>
      <c r="M52" s="81">
        <v>0</v>
      </c>
      <c r="N52" s="81">
        <v>0</v>
      </c>
      <c r="O52" s="81">
        <v>295.7</v>
      </c>
      <c r="P52" s="81">
        <v>5950.8</v>
      </c>
      <c r="Q52" s="81">
        <v>615.6</v>
      </c>
      <c r="R52" s="82">
        <v>6862.1</v>
      </c>
      <c r="S52" s="80" t="s">
        <v>755</v>
      </c>
      <c r="T52" s="81">
        <v>3390.1</v>
      </c>
      <c r="U52" s="81">
        <v>3026.4</v>
      </c>
      <c r="V52" s="81">
        <v>0</v>
      </c>
      <c r="W52" s="81">
        <v>445.6</v>
      </c>
      <c r="X52" s="82">
        <v>6862.1</v>
      </c>
      <c r="Y52" s="80" t="s">
        <v>755</v>
      </c>
      <c r="Z52" s="81">
        <v>198.5</v>
      </c>
      <c r="AA52" s="81">
        <v>43.5</v>
      </c>
      <c r="AB52" s="81">
        <v>0</v>
      </c>
      <c r="AC52" s="81">
        <v>445.6</v>
      </c>
      <c r="AD52" s="82">
        <v>687.6</v>
      </c>
    </row>
    <row r="53" spans="1:30" x14ac:dyDescent="0.3">
      <c r="A53" s="1"/>
      <c r="B53" s="80" t="s">
        <v>756</v>
      </c>
      <c r="C53" s="81">
        <v>167.2</v>
      </c>
      <c r="D53" s="81">
        <v>65.099999999999994</v>
      </c>
      <c r="E53" s="81">
        <v>0</v>
      </c>
      <c r="F53" s="81">
        <v>54.6</v>
      </c>
      <c r="G53" s="81">
        <v>2465.4</v>
      </c>
      <c r="H53" s="81">
        <v>2924.6</v>
      </c>
      <c r="I53" s="81">
        <v>0</v>
      </c>
      <c r="J53" s="81">
        <v>351.2</v>
      </c>
      <c r="K53" s="81">
        <v>557.5</v>
      </c>
      <c r="L53" s="81">
        <v>0</v>
      </c>
      <c r="M53" s="81">
        <v>0</v>
      </c>
      <c r="N53" s="81">
        <v>0</v>
      </c>
      <c r="O53" s="81">
        <v>286.89999999999998</v>
      </c>
      <c r="P53" s="81">
        <v>5741.2</v>
      </c>
      <c r="Q53" s="81">
        <v>557.5</v>
      </c>
      <c r="R53" s="82">
        <v>6585.6</v>
      </c>
      <c r="S53" s="80" t="s">
        <v>756</v>
      </c>
      <c r="T53" s="81">
        <v>3190.1</v>
      </c>
      <c r="U53" s="81">
        <v>2989.7</v>
      </c>
      <c r="V53" s="81">
        <v>0</v>
      </c>
      <c r="W53" s="81">
        <v>405.8</v>
      </c>
      <c r="X53" s="82">
        <v>6585.6</v>
      </c>
      <c r="Y53" s="80" t="s">
        <v>756</v>
      </c>
      <c r="Z53" s="81">
        <v>199.6</v>
      </c>
      <c r="AA53" s="81">
        <v>43.4</v>
      </c>
      <c r="AB53" s="81">
        <v>0</v>
      </c>
      <c r="AC53" s="81">
        <v>405.8</v>
      </c>
      <c r="AD53" s="82">
        <v>648.79999999999995</v>
      </c>
    </row>
    <row r="54" spans="1:30" x14ac:dyDescent="0.3">
      <c r="A54" s="1"/>
      <c r="B54" s="80" t="s">
        <v>757</v>
      </c>
      <c r="C54" s="81">
        <v>166.8</v>
      </c>
      <c r="D54" s="81">
        <v>60.6</v>
      </c>
      <c r="E54" s="81">
        <v>0</v>
      </c>
      <c r="F54" s="81">
        <v>47.8</v>
      </c>
      <c r="G54" s="81">
        <v>2388.4</v>
      </c>
      <c r="H54" s="81">
        <v>2877</v>
      </c>
      <c r="I54" s="81">
        <v>0</v>
      </c>
      <c r="J54" s="81">
        <v>359.2</v>
      </c>
      <c r="K54" s="81">
        <v>553.70000000000005</v>
      </c>
      <c r="L54" s="81">
        <v>0</v>
      </c>
      <c r="M54" s="81">
        <v>0</v>
      </c>
      <c r="N54" s="81">
        <v>0</v>
      </c>
      <c r="O54" s="81">
        <v>275.2</v>
      </c>
      <c r="P54" s="81">
        <v>5624.6</v>
      </c>
      <c r="Q54" s="81">
        <v>553.70000000000005</v>
      </c>
      <c r="R54" s="82">
        <v>6453.5</v>
      </c>
      <c r="S54" s="80" t="s">
        <v>757</v>
      </c>
      <c r="T54" s="81">
        <v>3108.9</v>
      </c>
      <c r="U54" s="81">
        <v>2937.6</v>
      </c>
      <c r="V54" s="81">
        <v>0</v>
      </c>
      <c r="W54" s="81">
        <v>407</v>
      </c>
      <c r="X54" s="82">
        <v>6453.5</v>
      </c>
      <c r="Y54" s="80" t="s">
        <v>757</v>
      </c>
      <c r="Z54" s="81">
        <v>198</v>
      </c>
      <c r="AA54" s="81">
        <v>43.3</v>
      </c>
      <c r="AB54" s="81">
        <v>0</v>
      </c>
      <c r="AC54" s="81">
        <v>407</v>
      </c>
      <c r="AD54" s="82">
        <v>648.29999999999995</v>
      </c>
    </row>
    <row r="55" spans="1:30" x14ac:dyDescent="0.3">
      <c r="A55" s="1"/>
      <c r="B55" s="80" t="s">
        <v>44</v>
      </c>
      <c r="C55" s="81">
        <v>172.2</v>
      </c>
      <c r="D55" s="81">
        <v>18.2</v>
      </c>
      <c r="E55" s="81">
        <v>0</v>
      </c>
      <c r="F55" s="81">
        <v>40.700000000000003</v>
      </c>
      <c r="G55" s="81">
        <v>2346.6</v>
      </c>
      <c r="H55" s="81">
        <v>2874</v>
      </c>
      <c r="I55" s="81">
        <v>0</v>
      </c>
      <c r="J55" s="81">
        <v>330.1</v>
      </c>
      <c r="K55" s="81">
        <v>532</v>
      </c>
      <c r="L55" s="81">
        <v>0</v>
      </c>
      <c r="M55" s="81">
        <v>0</v>
      </c>
      <c r="N55" s="81">
        <v>0</v>
      </c>
      <c r="O55" s="81">
        <v>231.1</v>
      </c>
      <c r="P55" s="81">
        <v>5550.7</v>
      </c>
      <c r="Q55" s="81">
        <v>532</v>
      </c>
      <c r="R55" s="82">
        <v>6313.8</v>
      </c>
      <c r="S55" s="80" t="s">
        <v>44</v>
      </c>
      <c r="T55" s="81">
        <v>3050.8</v>
      </c>
      <c r="U55" s="81">
        <v>2892.2</v>
      </c>
      <c r="V55" s="81">
        <v>0</v>
      </c>
      <c r="W55" s="81">
        <v>370.8</v>
      </c>
      <c r="X55" s="82">
        <v>6313.8</v>
      </c>
      <c r="Y55" s="80" t="s">
        <v>44</v>
      </c>
      <c r="Z55" s="81">
        <v>194</v>
      </c>
      <c r="AA55" s="81">
        <v>43.7</v>
      </c>
      <c r="AB55" s="81">
        <v>0</v>
      </c>
      <c r="AC55" s="81">
        <v>370.8</v>
      </c>
      <c r="AD55" s="82">
        <v>608.5</v>
      </c>
    </row>
    <row r="56" spans="1:30" x14ac:dyDescent="0.3">
      <c r="A56" s="1"/>
      <c r="B56" s="83" t="s">
        <v>913</v>
      </c>
      <c r="C56" s="84">
        <v>4591.8500000000004</v>
      </c>
      <c r="D56" s="84">
        <v>1097.25</v>
      </c>
      <c r="E56" s="84">
        <v>2.5499999999999998</v>
      </c>
      <c r="F56" s="84">
        <v>1442.1</v>
      </c>
      <c r="G56" s="84">
        <v>57979.85</v>
      </c>
      <c r="H56" s="84">
        <v>70739.850000000006</v>
      </c>
      <c r="I56" s="84">
        <v>8.4</v>
      </c>
      <c r="J56" s="84">
        <v>9517.5</v>
      </c>
      <c r="K56" s="84">
        <v>11684.5</v>
      </c>
      <c r="L56" s="84">
        <v>0</v>
      </c>
      <c r="M56" s="84">
        <v>5133.5</v>
      </c>
      <c r="N56" s="84">
        <v>0</v>
      </c>
      <c r="O56" s="84">
        <v>7133.75</v>
      </c>
      <c r="P56" s="84">
        <v>138245.6</v>
      </c>
      <c r="Q56" s="84">
        <v>16818</v>
      </c>
      <c r="R56" s="84">
        <v>162197.35</v>
      </c>
      <c r="S56" s="83" t="s">
        <v>913</v>
      </c>
      <c r="T56" s="84">
        <v>74256.2</v>
      </c>
      <c r="U56" s="84">
        <v>71837.100000000006</v>
      </c>
      <c r="V56" s="84">
        <v>5144.45</v>
      </c>
      <c r="W56" s="84">
        <v>10959.6</v>
      </c>
      <c r="X56" s="84">
        <v>162197.35</v>
      </c>
      <c r="Y56" s="83" t="s">
        <v>913</v>
      </c>
      <c r="Z56" s="84">
        <v>4770.8500000000004</v>
      </c>
      <c r="AA56" s="84">
        <v>893.4</v>
      </c>
      <c r="AB56" s="84">
        <v>5144.45</v>
      </c>
      <c r="AC56" s="84">
        <v>10959.6</v>
      </c>
      <c r="AD56" s="84">
        <v>21768.3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1120</v>
      </c>
      <c r="C5" s="1"/>
      <c r="D5" s="1"/>
      <c r="E5" s="1"/>
      <c r="F5" s="1"/>
      <c r="G5" s="1"/>
      <c r="H5" s="1"/>
      <c r="I5" s="1"/>
      <c r="J5" s="1"/>
      <c r="K5" s="1"/>
      <c r="L5" s="1"/>
      <c r="M5" s="1"/>
      <c r="N5" s="1"/>
      <c r="O5" s="1"/>
      <c r="P5" s="1"/>
    </row>
    <row r="6" spans="1:16" ht="27.6" x14ac:dyDescent="0.3">
      <c r="A6" s="1"/>
      <c r="B6" s="3" t="s">
        <v>123</v>
      </c>
      <c r="C6" s="3" t="s">
        <v>1121</v>
      </c>
      <c r="D6" s="3" t="s">
        <v>1122</v>
      </c>
      <c r="E6" s="3" t="s">
        <v>1123</v>
      </c>
      <c r="F6" s="3" t="s">
        <v>126</v>
      </c>
      <c r="G6" s="3" t="s">
        <v>127</v>
      </c>
      <c r="H6" s="3" t="s">
        <v>1124</v>
      </c>
      <c r="I6" s="3" t="s">
        <v>1125</v>
      </c>
      <c r="J6" s="3" t="s">
        <v>1126</v>
      </c>
      <c r="K6" s="3" t="s">
        <v>1127</v>
      </c>
      <c r="L6" s="3" t="s">
        <v>1128</v>
      </c>
      <c r="M6" s="3" t="s">
        <v>1129</v>
      </c>
      <c r="N6" s="3" t="s">
        <v>1130</v>
      </c>
      <c r="O6" s="3" t="s">
        <v>1131</v>
      </c>
      <c r="P6" s="3" t="s">
        <v>1132</v>
      </c>
    </row>
    <row r="7" spans="1:16" x14ac:dyDescent="0.3">
      <c r="A7" s="1"/>
      <c r="B7" s="6" t="s">
        <v>541</v>
      </c>
      <c r="C7" s="6" t="s">
        <v>939</v>
      </c>
      <c r="D7" s="85" t="s">
        <v>58</v>
      </c>
      <c r="E7" s="6" t="s">
        <v>1133</v>
      </c>
      <c r="F7" s="85" t="s">
        <v>18</v>
      </c>
      <c r="G7" s="85" t="s">
        <v>19</v>
      </c>
      <c r="H7" s="85" t="s">
        <v>866</v>
      </c>
      <c r="I7" s="85" t="s">
        <v>866</v>
      </c>
      <c r="J7" s="85" t="s">
        <v>1134</v>
      </c>
      <c r="K7" s="85" t="s">
        <v>866</v>
      </c>
      <c r="L7" s="85" t="s">
        <v>866</v>
      </c>
      <c r="M7" s="85" t="s">
        <v>866</v>
      </c>
      <c r="N7" s="85" t="s">
        <v>866</v>
      </c>
      <c r="O7" s="6" t="s">
        <v>1135</v>
      </c>
      <c r="P7" s="6"/>
    </row>
    <row r="8" spans="1:16" x14ac:dyDescent="0.3">
      <c r="A8" s="1"/>
      <c r="B8" s="6" t="s">
        <v>542</v>
      </c>
      <c r="C8" s="6" t="s">
        <v>997</v>
      </c>
      <c r="D8" s="85" t="s">
        <v>58</v>
      </c>
      <c r="E8" s="6" t="s">
        <v>1136</v>
      </c>
      <c r="F8" s="85" t="s">
        <v>18</v>
      </c>
      <c r="G8" s="85" t="s">
        <v>19</v>
      </c>
      <c r="H8" s="85" t="s">
        <v>866</v>
      </c>
      <c r="I8" s="85" t="s">
        <v>866</v>
      </c>
      <c r="J8" s="85" t="s">
        <v>1134</v>
      </c>
      <c r="K8" s="85" t="s">
        <v>866</v>
      </c>
      <c r="L8" s="85" t="s">
        <v>866</v>
      </c>
      <c r="M8" s="85" t="s">
        <v>866</v>
      </c>
      <c r="N8" s="85" t="s">
        <v>866</v>
      </c>
      <c r="O8" s="6" t="s">
        <v>1135</v>
      </c>
      <c r="P8" s="6"/>
    </row>
    <row r="9" spans="1:16" x14ac:dyDescent="0.3">
      <c r="A9" s="1"/>
      <c r="B9" s="6" t="s">
        <v>539</v>
      </c>
      <c r="C9" s="6" t="s">
        <v>943</v>
      </c>
      <c r="D9" s="85" t="s">
        <v>1137</v>
      </c>
      <c r="E9" s="6" t="s">
        <v>1138</v>
      </c>
      <c r="F9" s="85" t="s">
        <v>18</v>
      </c>
      <c r="G9" s="85" t="s">
        <v>1139</v>
      </c>
      <c r="H9" s="85" t="s">
        <v>866</v>
      </c>
      <c r="I9" s="85" t="s">
        <v>866</v>
      </c>
      <c r="J9" s="85" t="s">
        <v>1134</v>
      </c>
      <c r="K9" s="85" t="s">
        <v>866</v>
      </c>
      <c r="L9" s="85" t="s">
        <v>866</v>
      </c>
      <c r="M9" s="85" t="s">
        <v>866</v>
      </c>
      <c r="N9" s="85" t="s">
        <v>866</v>
      </c>
      <c r="O9" s="6" t="s">
        <v>1135</v>
      </c>
      <c r="P9" s="6"/>
    </row>
    <row r="10" spans="1:16" x14ac:dyDescent="0.3">
      <c r="A10" s="1"/>
      <c r="B10" s="6" t="s">
        <v>539</v>
      </c>
      <c r="C10" s="6" t="s">
        <v>943</v>
      </c>
      <c r="D10" s="85" t="s">
        <v>58</v>
      </c>
      <c r="E10" s="6" t="s">
        <v>1140</v>
      </c>
      <c r="F10" s="85" t="s">
        <v>1139</v>
      </c>
      <c r="G10" s="85" t="s">
        <v>19</v>
      </c>
      <c r="H10" s="85" t="s">
        <v>866</v>
      </c>
      <c r="I10" s="85" t="s">
        <v>866</v>
      </c>
      <c r="J10" s="85" t="s">
        <v>1134</v>
      </c>
      <c r="K10" s="85" t="s">
        <v>866</v>
      </c>
      <c r="L10" s="85" t="s">
        <v>866</v>
      </c>
      <c r="M10" s="85" t="s">
        <v>866</v>
      </c>
      <c r="N10" s="85" t="s">
        <v>866</v>
      </c>
      <c r="O10" s="6" t="s">
        <v>1135</v>
      </c>
      <c r="P10" s="6"/>
    </row>
    <row r="11" spans="1:16" x14ac:dyDescent="0.3">
      <c r="A11" s="1"/>
      <c r="B11" s="6" t="s">
        <v>55</v>
      </c>
      <c r="C11" s="6" t="s">
        <v>1011</v>
      </c>
      <c r="D11" s="85" t="s">
        <v>58</v>
      </c>
      <c r="E11" s="6" t="s">
        <v>1141</v>
      </c>
      <c r="F11" s="85" t="s">
        <v>18</v>
      </c>
      <c r="G11" s="85" t="s">
        <v>1142</v>
      </c>
      <c r="H11" s="85" t="s">
        <v>866</v>
      </c>
      <c r="I11" s="85" t="s">
        <v>1143</v>
      </c>
      <c r="J11" s="85" t="s">
        <v>1144</v>
      </c>
      <c r="K11" s="85" t="s">
        <v>866</v>
      </c>
      <c r="L11" s="85" t="s">
        <v>866</v>
      </c>
      <c r="M11" s="85" t="s">
        <v>866</v>
      </c>
      <c r="N11" s="85" t="s">
        <v>866</v>
      </c>
      <c r="O11" s="6" t="s">
        <v>1135</v>
      </c>
      <c r="P11" s="6"/>
    </row>
    <row r="12" spans="1:16" x14ac:dyDescent="0.3">
      <c r="A12" s="1"/>
      <c r="B12" s="6" t="s">
        <v>55</v>
      </c>
      <c r="C12" s="6" t="s">
        <v>1011</v>
      </c>
      <c r="D12" s="85" t="s">
        <v>58</v>
      </c>
      <c r="E12" s="6" t="s">
        <v>1141</v>
      </c>
      <c r="F12" s="85" t="s">
        <v>1145</v>
      </c>
      <c r="G12" s="85" t="s">
        <v>1146</v>
      </c>
      <c r="H12" s="85" t="s">
        <v>1147</v>
      </c>
      <c r="I12" s="85" t="s">
        <v>866</v>
      </c>
      <c r="J12" s="85" t="s">
        <v>1144</v>
      </c>
      <c r="K12" s="85" t="s">
        <v>866</v>
      </c>
      <c r="L12" s="85" t="s">
        <v>866</v>
      </c>
      <c r="M12" s="85" t="s">
        <v>866</v>
      </c>
      <c r="N12" s="85" t="s">
        <v>866</v>
      </c>
      <c r="O12" s="6" t="s">
        <v>1135</v>
      </c>
      <c r="P12" s="6"/>
    </row>
    <row r="13" spans="1:16" x14ac:dyDescent="0.3">
      <c r="A13" s="1"/>
      <c r="B13" s="6" t="s">
        <v>63</v>
      </c>
      <c r="C13" s="6" t="s">
        <v>70</v>
      </c>
      <c r="D13" s="85" t="s">
        <v>58</v>
      </c>
      <c r="E13" s="6" t="s">
        <v>1148</v>
      </c>
      <c r="F13" s="85" t="s">
        <v>18</v>
      </c>
      <c r="G13" s="85" t="s">
        <v>19</v>
      </c>
      <c r="H13" s="85" t="s">
        <v>866</v>
      </c>
      <c r="I13" s="85" t="s">
        <v>866</v>
      </c>
      <c r="J13" s="85" t="s">
        <v>1144</v>
      </c>
      <c r="K13" s="85" t="s">
        <v>866</v>
      </c>
      <c r="L13" s="85" t="s">
        <v>866</v>
      </c>
      <c r="M13" s="85" t="s">
        <v>866</v>
      </c>
      <c r="N13" s="85" t="s">
        <v>866</v>
      </c>
      <c r="O13" s="6" t="s">
        <v>1135</v>
      </c>
      <c r="P13" s="6"/>
    </row>
    <row r="14" spans="1:16" x14ac:dyDescent="0.3">
      <c r="A14" s="1"/>
      <c r="B14" s="6" t="s">
        <v>75</v>
      </c>
      <c r="C14" s="6" t="s">
        <v>76</v>
      </c>
      <c r="D14" s="85" t="s">
        <v>58</v>
      </c>
      <c r="E14" s="6" t="s">
        <v>1149</v>
      </c>
      <c r="F14" s="85" t="s">
        <v>18</v>
      </c>
      <c r="G14" s="85" t="s">
        <v>19</v>
      </c>
      <c r="H14" s="85" t="s">
        <v>866</v>
      </c>
      <c r="I14" s="85" t="s">
        <v>866</v>
      </c>
      <c r="J14" s="85" t="s">
        <v>1144</v>
      </c>
      <c r="K14" s="85" t="s">
        <v>866</v>
      </c>
      <c r="L14" s="85" t="s">
        <v>866</v>
      </c>
      <c r="M14" s="85" t="s">
        <v>866</v>
      </c>
      <c r="N14" s="85" t="s">
        <v>866</v>
      </c>
      <c r="O14" s="6" t="s">
        <v>1135</v>
      </c>
      <c r="P14" s="6"/>
    </row>
    <row r="15" spans="1:16" x14ac:dyDescent="0.3">
      <c r="A15" s="1"/>
      <c r="B15" s="6" t="s">
        <v>79</v>
      </c>
      <c r="C15" s="6" t="s">
        <v>83</v>
      </c>
      <c r="D15" s="85" t="s">
        <v>58</v>
      </c>
      <c r="E15" s="6" t="s">
        <v>1150</v>
      </c>
      <c r="F15" s="85" t="s">
        <v>18</v>
      </c>
      <c r="G15" s="85" t="s">
        <v>19</v>
      </c>
      <c r="H15" s="85" t="s">
        <v>866</v>
      </c>
      <c r="I15" s="85" t="s">
        <v>866</v>
      </c>
      <c r="J15" s="85" t="s">
        <v>1144</v>
      </c>
      <c r="K15" s="85" t="s">
        <v>866</v>
      </c>
      <c r="L15" s="85" t="s">
        <v>866</v>
      </c>
      <c r="M15" s="85" t="s">
        <v>866</v>
      </c>
      <c r="N15" s="85" t="s">
        <v>866</v>
      </c>
      <c r="O15" s="6" t="s">
        <v>1135</v>
      </c>
      <c r="P15" s="6"/>
    </row>
    <row r="16" spans="1:16" x14ac:dyDescent="0.3">
      <c r="A16" s="1"/>
      <c r="B16" s="6" t="s">
        <v>79</v>
      </c>
      <c r="C16" s="6" t="s">
        <v>88</v>
      </c>
      <c r="D16" s="85" t="s">
        <v>58</v>
      </c>
      <c r="E16" s="6" t="s">
        <v>1151</v>
      </c>
      <c r="F16" s="85" t="s">
        <v>18</v>
      </c>
      <c r="G16" s="85" t="s">
        <v>19</v>
      </c>
      <c r="H16" s="85" t="s">
        <v>866</v>
      </c>
      <c r="I16" s="85" t="s">
        <v>866</v>
      </c>
      <c r="J16" s="85" t="s">
        <v>1144</v>
      </c>
      <c r="K16" s="85" t="s">
        <v>866</v>
      </c>
      <c r="L16" s="85" t="s">
        <v>866</v>
      </c>
      <c r="M16" s="85" t="s">
        <v>866</v>
      </c>
      <c r="N16" s="85" t="s">
        <v>866</v>
      </c>
      <c r="O16" s="6" t="s">
        <v>1135</v>
      </c>
      <c r="P16" s="6"/>
    </row>
    <row r="17" spans="1:16" x14ac:dyDescent="0.3">
      <c r="A17" s="1"/>
      <c r="B17" s="6" t="s">
        <v>97</v>
      </c>
      <c r="C17" s="6" t="s">
        <v>102</v>
      </c>
      <c r="D17" s="85" t="s">
        <v>58</v>
      </c>
      <c r="E17" s="6" t="s">
        <v>1152</v>
      </c>
      <c r="F17" s="85" t="s">
        <v>18</v>
      </c>
      <c r="G17" s="85" t="s">
        <v>19</v>
      </c>
      <c r="H17" s="85" t="s">
        <v>866</v>
      </c>
      <c r="I17" s="85" t="s">
        <v>866</v>
      </c>
      <c r="J17" s="85" t="s">
        <v>1144</v>
      </c>
      <c r="K17" s="85" t="s">
        <v>866</v>
      </c>
      <c r="L17" s="85" t="s">
        <v>866</v>
      </c>
      <c r="M17" s="85" t="s">
        <v>866</v>
      </c>
      <c r="N17" s="85" t="s">
        <v>866</v>
      </c>
      <c r="O17" s="6" t="s">
        <v>1135</v>
      </c>
      <c r="P17" s="6"/>
    </row>
    <row r="18" spans="1:16" x14ac:dyDescent="0.3">
      <c r="A18" s="1"/>
      <c r="B18" s="6" t="s">
        <v>523</v>
      </c>
      <c r="C18" s="6" t="s">
        <v>954</v>
      </c>
      <c r="D18" s="85" t="s">
        <v>58</v>
      </c>
      <c r="E18" s="6" t="s">
        <v>1153</v>
      </c>
      <c r="F18" s="85" t="s">
        <v>18</v>
      </c>
      <c r="G18" s="85" t="s">
        <v>1154</v>
      </c>
      <c r="H18" s="85" t="s">
        <v>866</v>
      </c>
      <c r="I18" s="85" t="s">
        <v>1155</v>
      </c>
      <c r="J18" s="85" t="s">
        <v>1144</v>
      </c>
      <c r="K18" s="85" t="s">
        <v>866</v>
      </c>
      <c r="L18" s="85" t="s">
        <v>866</v>
      </c>
      <c r="M18" s="85" t="s">
        <v>866</v>
      </c>
      <c r="N18" s="85" t="s">
        <v>866</v>
      </c>
      <c r="O18" s="6" t="s">
        <v>1135</v>
      </c>
      <c r="P18" s="6"/>
    </row>
    <row r="19" spans="1:16" x14ac:dyDescent="0.3">
      <c r="A19" s="1"/>
      <c r="B19" s="6" t="s">
        <v>523</v>
      </c>
      <c r="C19" s="6" t="s">
        <v>954</v>
      </c>
      <c r="D19" s="85" t="s">
        <v>58</v>
      </c>
      <c r="E19" s="6" t="s">
        <v>1153</v>
      </c>
      <c r="F19" s="85" t="s">
        <v>1156</v>
      </c>
      <c r="G19" s="85" t="s">
        <v>19</v>
      </c>
      <c r="H19" s="85" t="s">
        <v>1157</v>
      </c>
      <c r="I19" s="85" t="s">
        <v>866</v>
      </c>
      <c r="J19" s="85" t="s">
        <v>1144</v>
      </c>
      <c r="K19" s="85" t="s">
        <v>866</v>
      </c>
      <c r="L19" s="85" t="s">
        <v>866</v>
      </c>
      <c r="M19" s="85" t="s">
        <v>866</v>
      </c>
      <c r="N19" s="85" t="s">
        <v>866</v>
      </c>
      <c r="O19" s="6" t="s">
        <v>1135</v>
      </c>
      <c r="P19" s="6"/>
    </row>
    <row r="20" spans="1:16" x14ac:dyDescent="0.3">
      <c r="A20" s="1"/>
      <c r="B20" s="6" t="s">
        <v>523</v>
      </c>
      <c r="C20" s="6" t="s">
        <v>1068</v>
      </c>
      <c r="D20" s="85" t="s">
        <v>58</v>
      </c>
      <c r="E20" s="6" t="s">
        <v>1158</v>
      </c>
      <c r="F20" s="85" t="s">
        <v>18</v>
      </c>
      <c r="G20" s="85" t="s">
        <v>1159</v>
      </c>
      <c r="H20" s="85" t="s">
        <v>866</v>
      </c>
      <c r="I20" s="85" t="s">
        <v>1155</v>
      </c>
      <c r="J20" s="85" t="s">
        <v>1144</v>
      </c>
      <c r="K20" s="85" t="s">
        <v>866</v>
      </c>
      <c r="L20" s="85" t="s">
        <v>866</v>
      </c>
      <c r="M20" s="85" t="s">
        <v>866</v>
      </c>
      <c r="N20" s="85" t="s">
        <v>866</v>
      </c>
      <c r="O20" s="6" t="s">
        <v>1135</v>
      </c>
      <c r="P20" s="6"/>
    </row>
    <row r="21" spans="1:16" x14ac:dyDescent="0.3">
      <c r="A21" s="1"/>
      <c r="B21" s="6" t="s">
        <v>523</v>
      </c>
      <c r="C21" s="6" t="s">
        <v>1068</v>
      </c>
      <c r="D21" s="85" t="s">
        <v>58</v>
      </c>
      <c r="E21" s="6" t="s">
        <v>1158</v>
      </c>
      <c r="F21" s="85" t="s">
        <v>1160</v>
      </c>
      <c r="G21" s="85" t="s">
        <v>19</v>
      </c>
      <c r="H21" s="85" t="s">
        <v>1161</v>
      </c>
      <c r="I21" s="85" t="s">
        <v>866</v>
      </c>
      <c r="J21" s="85" t="s">
        <v>1144</v>
      </c>
      <c r="K21" s="85" t="s">
        <v>866</v>
      </c>
      <c r="L21" s="85" t="s">
        <v>866</v>
      </c>
      <c r="M21" s="85" t="s">
        <v>866</v>
      </c>
      <c r="N21" s="85" t="s">
        <v>866</v>
      </c>
      <c r="O21" s="6" t="s">
        <v>1135</v>
      </c>
      <c r="P21" s="6"/>
    </row>
    <row r="22" spans="1:16" x14ac:dyDescent="0.3">
      <c r="A22" s="1"/>
      <c r="B22" s="6" t="s">
        <v>523</v>
      </c>
      <c r="C22" s="6" t="s">
        <v>1069</v>
      </c>
      <c r="D22" s="85" t="s">
        <v>196</v>
      </c>
      <c r="E22" s="6" t="s">
        <v>1162</v>
      </c>
      <c r="F22" s="85" t="s">
        <v>18</v>
      </c>
      <c r="G22" s="85" t="s">
        <v>1163</v>
      </c>
      <c r="H22" s="85" t="s">
        <v>866</v>
      </c>
      <c r="I22" s="85" t="s">
        <v>1155</v>
      </c>
      <c r="J22" s="85" t="s">
        <v>1144</v>
      </c>
      <c r="K22" s="85" t="s">
        <v>866</v>
      </c>
      <c r="L22" s="85" t="s">
        <v>866</v>
      </c>
      <c r="M22" s="85" t="s">
        <v>866</v>
      </c>
      <c r="N22" s="85" t="s">
        <v>866</v>
      </c>
      <c r="O22" s="6" t="s">
        <v>1135</v>
      </c>
      <c r="P22" s="6"/>
    </row>
    <row r="23" spans="1:16" x14ac:dyDescent="0.3">
      <c r="A23" s="1"/>
      <c r="B23" s="6" t="s">
        <v>523</v>
      </c>
      <c r="C23" s="6" t="s">
        <v>1069</v>
      </c>
      <c r="D23" s="85" t="s">
        <v>196</v>
      </c>
      <c r="E23" s="6" t="s">
        <v>1162</v>
      </c>
      <c r="F23" s="85" t="s">
        <v>1164</v>
      </c>
      <c r="G23" s="85" t="s">
        <v>19</v>
      </c>
      <c r="H23" s="85" t="s">
        <v>1161</v>
      </c>
      <c r="I23" s="85" t="s">
        <v>866</v>
      </c>
      <c r="J23" s="85" t="s">
        <v>1144</v>
      </c>
      <c r="K23" s="85" t="s">
        <v>866</v>
      </c>
      <c r="L23" s="85" t="s">
        <v>866</v>
      </c>
      <c r="M23" s="85" t="s">
        <v>866</v>
      </c>
      <c r="N23" s="85" t="s">
        <v>866</v>
      </c>
      <c r="O23" s="6" t="s">
        <v>1135</v>
      </c>
      <c r="P23" s="6"/>
    </row>
    <row r="24" spans="1:16" x14ac:dyDescent="0.3">
      <c r="A24" s="1"/>
      <c r="B24" s="6" t="s">
        <v>523</v>
      </c>
      <c r="C24" s="6" t="s">
        <v>1070</v>
      </c>
      <c r="D24" s="85" t="s">
        <v>58</v>
      </c>
      <c r="E24" s="6" t="s">
        <v>1165</v>
      </c>
      <c r="F24" s="85" t="s">
        <v>18</v>
      </c>
      <c r="G24" s="85" t="s">
        <v>19</v>
      </c>
      <c r="H24" s="85" t="s">
        <v>866</v>
      </c>
      <c r="I24" s="85" t="s">
        <v>866</v>
      </c>
      <c r="J24" s="85" t="s">
        <v>1144</v>
      </c>
      <c r="K24" s="85" t="s">
        <v>866</v>
      </c>
      <c r="L24" s="85" t="s">
        <v>866</v>
      </c>
      <c r="M24" s="85" t="s">
        <v>866</v>
      </c>
      <c r="N24" s="85" t="s">
        <v>866</v>
      </c>
      <c r="O24" s="6" t="s">
        <v>1135</v>
      </c>
      <c r="P2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1166</v>
      </c>
      <c r="C5" s="1"/>
      <c r="D5" s="1"/>
      <c r="E5" s="1"/>
      <c r="F5" s="1"/>
      <c r="G5" s="1"/>
      <c r="H5" s="1"/>
      <c r="I5" s="1"/>
      <c r="J5" s="1"/>
      <c r="K5" s="1"/>
      <c r="L5" s="1"/>
      <c r="M5" s="1"/>
      <c r="N5" s="1"/>
    </row>
    <row r="6" spans="1:14" ht="19.95" customHeight="1" x14ac:dyDescent="0.3">
      <c r="A6" s="1"/>
      <c r="B6" s="7" t="s">
        <v>123</v>
      </c>
      <c r="C6" s="7" t="s">
        <v>124</v>
      </c>
      <c r="D6" s="7" t="s">
        <v>125</v>
      </c>
      <c r="E6" s="7" t="s">
        <v>126</v>
      </c>
      <c r="F6" s="7" t="s">
        <v>127</v>
      </c>
      <c r="G6" s="7" t="s">
        <v>128</v>
      </c>
      <c r="H6" s="7" t="s">
        <v>129</v>
      </c>
      <c r="I6" s="7" t="s">
        <v>130</v>
      </c>
      <c r="J6" s="7" t="s">
        <v>131</v>
      </c>
      <c r="K6" s="7" t="s">
        <v>132</v>
      </c>
      <c r="L6" s="7" t="s">
        <v>133</v>
      </c>
      <c r="M6" s="7" t="s">
        <v>134</v>
      </c>
      <c r="N6" s="7" t="s">
        <v>135</v>
      </c>
    </row>
    <row r="7" spans="1:14" ht="26.4" x14ac:dyDescent="0.3">
      <c r="A7" s="1"/>
      <c r="B7" s="5" t="s">
        <v>136</v>
      </c>
      <c r="C7" s="5" t="s">
        <v>137</v>
      </c>
      <c r="D7" s="5" t="s">
        <v>58</v>
      </c>
      <c r="E7" s="4" t="s">
        <v>138</v>
      </c>
      <c r="F7" s="4" t="s">
        <v>139</v>
      </c>
      <c r="G7" s="6" t="s">
        <v>1167</v>
      </c>
      <c r="H7" s="8">
        <v>16</v>
      </c>
      <c r="I7" s="5" t="s">
        <v>141</v>
      </c>
      <c r="J7" s="5" t="s">
        <v>142</v>
      </c>
      <c r="K7" s="5" t="s">
        <v>143</v>
      </c>
      <c r="L7" s="5" t="s">
        <v>144</v>
      </c>
      <c r="M7" s="8">
        <v>13417</v>
      </c>
      <c r="N7" s="5" t="s">
        <v>145</v>
      </c>
    </row>
    <row r="8" spans="1:14" x14ac:dyDescent="0.3">
      <c r="A8" s="1"/>
      <c r="B8" s="5" t="s">
        <v>191</v>
      </c>
      <c r="C8" s="5" t="s">
        <v>192</v>
      </c>
      <c r="D8" s="5" t="s">
        <v>49</v>
      </c>
      <c r="E8" s="4" t="s">
        <v>138</v>
      </c>
      <c r="F8" s="4" t="s">
        <v>139</v>
      </c>
      <c r="G8" s="6" t="s">
        <v>193</v>
      </c>
      <c r="H8" s="8">
        <v>113.5</v>
      </c>
      <c r="I8" s="5" t="s">
        <v>141</v>
      </c>
      <c r="J8" s="5" t="s">
        <v>142</v>
      </c>
      <c r="K8" s="5" t="s">
        <v>143</v>
      </c>
      <c r="L8" s="5" t="s">
        <v>179</v>
      </c>
      <c r="M8" s="8">
        <v>12602</v>
      </c>
      <c r="N8" s="5" t="s">
        <v>145</v>
      </c>
    </row>
    <row r="9" spans="1:14" x14ac:dyDescent="0.3">
      <c r="A9" s="1"/>
      <c r="B9" s="5" t="s">
        <v>194</v>
      </c>
      <c r="C9" s="5" t="s">
        <v>195</v>
      </c>
      <c r="D9" s="5" t="s">
        <v>196</v>
      </c>
      <c r="E9" s="4" t="s">
        <v>138</v>
      </c>
      <c r="F9" s="4" t="s">
        <v>197</v>
      </c>
      <c r="G9" s="6" t="s">
        <v>198</v>
      </c>
      <c r="H9" s="8">
        <v>75</v>
      </c>
      <c r="I9" s="5" t="s">
        <v>141</v>
      </c>
      <c r="J9" s="5" t="s">
        <v>142</v>
      </c>
      <c r="K9" s="5" t="s">
        <v>143</v>
      </c>
      <c r="L9" s="5" t="s">
        <v>179</v>
      </c>
      <c r="M9" s="8">
        <v>109</v>
      </c>
      <c r="N9" s="5" t="s">
        <v>145</v>
      </c>
    </row>
    <row r="10" spans="1:14" x14ac:dyDescent="0.3">
      <c r="A10" s="1"/>
      <c r="B10" s="5" t="s">
        <v>46</v>
      </c>
      <c r="C10" s="5" t="s">
        <v>230</v>
      </c>
      <c r="D10" s="5" t="s">
        <v>68</v>
      </c>
      <c r="E10" s="4" t="s">
        <v>231</v>
      </c>
      <c r="F10" s="4" t="s">
        <v>232</v>
      </c>
      <c r="G10" s="6" t="s">
        <v>233</v>
      </c>
      <c r="H10" s="8">
        <v>5.0999999999999996</v>
      </c>
      <c r="I10" s="5" t="s">
        <v>141</v>
      </c>
      <c r="J10" s="5" t="s">
        <v>142</v>
      </c>
      <c r="K10" s="5" t="s">
        <v>143</v>
      </c>
      <c r="L10" s="5" t="s">
        <v>179</v>
      </c>
      <c r="M10" s="8">
        <v>120</v>
      </c>
      <c r="N10" s="5" t="s">
        <v>145</v>
      </c>
    </row>
    <row r="11" spans="1:14" x14ac:dyDescent="0.3">
      <c r="A11" s="1"/>
      <c r="B11" s="5" t="s">
        <v>46</v>
      </c>
      <c r="C11" s="5" t="s">
        <v>234</v>
      </c>
      <c r="D11" s="5" t="s">
        <v>196</v>
      </c>
      <c r="E11" s="4" t="s">
        <v>138</v>
      </c>
      <c r="F11" s="4" t="s">
        <v>139</v>
      </c>
      <c r="G11" s="6" t="s">
        <v>235</v>
      </c>
      <c r="H11" s="8">
        <v>8.9</v>
      </c>
      <c r="I11" s="5" t="s">
        <v>141</v>
      </c>
      <c r="J11" s="5" t="s">
        <v>142</v>
      </c>
      <c r="K11" s="5" t="s">
        <v>143</v>
      </c>
      <c r="L11" s="5" t="s">
        <v>179</v>
      </c>
      <c r="M11" s="8">
        <v>188</v>
      </c>
      <c r="N11" s="5" t="s">
        <v>145</v>
      </c>
    </row>
    <row r="12" spans="1:14" x14ac:dyDescent="0.3">
      <c r="A12" s="1"/>
      <c r="B12" s="5" t="s">
        <v>23</v>
      </c>
      <c r="C12" s="5" t="s">
        <v>24</v>
      </c>
      <c r="D12" s="5" t="s">
        <v>26</v>
      </c>
      <c r="E12" s="4" t="s">
        <v>244</v>
      </c>
      <c r="F12" s="4" t="s">
        <v>139</v>
      </c>
      <c r="G12" s="6" t="s">
        <v>1168</v>
      </c>
      <c r="H12" s="8">
        <v>47</v>
      </c>
      <c r="I12" s="5" t="s">
        <v>218</v>
      </c>
      <c r="J12" s="5" t="s">
        <v>142</v>
      </c>
      <c r="K12" s="5" t="s">
        <v>143</v>
      </c>
      <c r="L12" s="5" t="s">
        <v>243</v>
      </c>
      <c r="M12" s="8">
        <v>14007</v>
      </c>
      <c r="N12" s="5" t="s">
        <v>145</v>
      </c>
    </row>
    <row r="13" spans="1:14" x14ac:dyDescent="0.3">
      <c r="A13" s="1"/>
      <c r="B13" s="5" t="s">
        <v>63</v>
      </c>
      <c r="C13" s="5" t="s">
        <v>1169</v>
      </c>
      <c r="D13" s="5" t="s">
        <v>196</v>
      </c>
      <c r="E13" s="4" t="s">
        <v>138</v>
      </c>
      <c r="F13" s="4" t="s">
        <v>139</v>
      </c>
      <c r="G13" s="6" t="s">
        <v>1170</v>
      </c>
      <c r="H13" s="8">
        <v>45.5</v>
      </c>
      <c r="I13" s="5" t="s">
        <v>141</v>
      </c>
      <c r="J13" s="5" t="s">
        <v>142</v>
      </c>
      <c r="K13" s="5" t="s">
        <v>143</v>
      </c>
      <c r="L13" s="5" t="s">
        <v>179</v>
      </c>
      <c r="M13" s="8">
        <v>199</v>
      </c>
      <c r="N13" s="5" t="s">
        <v>145</v>
      </c>
    </row>
    <row r="14" spans="1:14" x14ac:dyDescent="0.3">
      <c r="A14" s="1"/>
      <c r="B14" s="5" t="s">
        <v>263</v>
      </c>
      <c r="C14" s="5" t="s">
        <v>264</v>
      </c>
      <c r="D14" s="5" t="s">
        <v>265</v>
      </c>
      <c r="E14" s="4" t="s">
        <v>138</v>
      </c>
      <c r="F14" s="4" t="s">
        <v>139</v>
      </c>
      <c r="G14" s="6" t="s">
        <v>1171</v>
      </c>
      <c r="H14" s="8">
        <v>1.49</v>
      </c>
      <c r="I14" s="5" t="s">
        <v>141</v>
      </c>
      <c r="J14" s="5" t="s">
        <v>142</v>
      </c>
      <c r="K14" s="5" t="s">
        <v>143</v>
      </c>
      <c r="L14" s="5" t="s">
        <v>243</v>
      </c>
      <c r="M14" s="8">
        <v>989</v>
      </c>
      <c r="N14" s="5" t="s">
        <v>145</v>
      </c>
    </row>
    <row r="15" spans="1:14" ht="26.4" x14ac:dyDescent="0.3">
      <c r="A15" s="1"/>
      <c r="B15" s="5" t="s">
        <v>279</v>
      </c>
      <c r="C15" s="5" t="s">
        <v>279</v>
      </c>
      <c r="D15" s="5" t="s">
        <v>280</v>
      </c>
      <c r="E15" s="4" t="s">
        <v>211</v>
      </c>
      <c r="F15" s="4" t="s">
        <v>139</v>
      </c>
      <c r="G15" s="6" t="s">
        <v>282</v>
      </c>
      <c r="H15" s="8">
        <v>27.927</v>
      </c>
      <c r="I15" s="5" t="s">
        <v>141</v>
      </c>
      <c r="J15" s="5" t="s">
        <v>142</v>
      </c>
      <c r="K15" s="5" t="s">
        <v>143</v>
      </c>
      <c r="L15" s="5" t="s">
        <v>179</v>
      </c>
      <c r="M15" s="8">
        <v>18187</v>
      </c>
      <c r="N15" s="5" t="s">
        <v>145</v>
      </c>
    </row>
    <row r="16" spans="1:14" ht="26.4" x14ac:dyDescent="0.3">
      <c r="A16" s="1"/>
      <c r="B16" s="5" t="s">
        <v>279</v>
      </c>
      <c r="C16" s="5" t="s">
        <v>279</v>
      </c>
      <c r="D16" s="5" t="s">
        <v>280</v>
      </c>
      <c r="E16" s="4" t="s">
        <v>211</v>
      </c>
      <c r="F16" s="4" t="s">
        <v>139</v>
      </c>
      <c r="G16" s="6" t="s">
        <v>281</v>
      </c>
      <c r="H16" s="8">
        <v>27.927</v>
      </c>
      <c r="I16" s="5" t="s">
        <v>141</v>
      </c>
      <c r="J16" s="5" t="s">
        <v>142</v>
      </c>
      <c r="K16" s="5" t="s">
        <v>143</v>
      </c>
      <c r="L16" s="5" t="s">
        <v>179</v>
      </c>
      <c r="M16" s="8">
        <v>18187</v>
      </c>
      <c r="N16" s="5" t="s">
        <v>145</v>
      </c>
    </row>
    <row r="17" spans="1:14" ht="26.4" x14ac:dyDescent="0.3">
      <c r="A17" s="1"/>
      <c r="B17" s="5" t="s">
        <v>279</v>
      </c>
      <c r="C17" s="5" t="s">
        <v>279</v>
      </c>
      <c r="D17" s="5" t="s">
        <v>280</v>
      </c>
      <c r="E17" s="4" t="s">
        <v>211</v>
      </c>
      <c r="F17" s="4" t="s">
        <v>139</v>
      </c>
      <c r="G17" s="6" t="s">
        <v>283</v>
      </c>
      <c r="H17" s="8">
        <v>27.927</v>
      </c>
      <c r="I17" s="5" t="s">
        <v>141</v>
      </c>
      <c r="J17" s="5" t="s">
        <v>142</v>
      </c>
      <c r="K17" s="5" t="s">
        <v>143</v>
      </c>
      <c r="L17" s="5" t="s">
        <v>179</v>
      </c>
      <c r="M17" s="8">
        <v>18187</v>
      </c>
      <c r="N17" s="5" t="s">
        <v>145</v>
      </c>
    </row>
    <row r="18" spans="1:14" ht="26.4" x14ac:dyDescent="0.3">
      <c r="A18" s="1"/>
      <c r="B18" s="5" t="s">
        <v>91</v>
      </c>
      <c r="C18" s="5" t="s">
        <v>1172</v>
      </c>
      <c r="D18" s="5" t="s">
        <v>68</v>
      </c>
      <c r="E18" s="4" t="s">
        <v>316</v>
      </c>
      <c r="F18" s="4" t="s">
        <v>139</v>
      </c>
      <c r="G18" s="6" t="s">
        <v>1173</v>
      </c>
      <c r="H18" s="8">
        <v>44.36</v>
      </c>
      <c r="I18" s="5" t="s">
        <v>141</v>
      </c>
      <c r="J18" s="5" t="s">
        <v>142</v>
      </c>
      <c r="K18" s="5" t="s">
        <v>143</v>
      </c>
      <c r="L18" s="5" t="s">
        <v>179</v>
      </c>
      <c r="M18" s="8">
        <v>75</v>
      </c>
      <c r="N18" s="5" t="s">
        <v>145</v>
      </c>
    </row>
    <row r="19" spans="1:14" x14ac:dyDescent="0.3">
      <c r="A19" s="1"/>
      <c r="B19" s="5" t="s">
        <v>97</v>
      </c>
      <c r="C19" s="5" t="s">
        <v>318</v>
      </c>
      <c r="D19" s="5" t="s">
        <v>196</v>
      </c>
      <c r="E19" s="4" t="s">
        <v>296</v>
      </c>
      <c r="F19" s="4" t="s">
        <v>139</v>
      </c>
      <c r="G19" s="6" t="s">
        <v>319</v>
      </c>
      <c r="H19" s="8">
        <v>15</v>
      </c>
      <c r="I19" s="5" t="s">
        <v>141</v>
      </c>
      <c r="J19" s="5" t="s">
        <v>142</v>
      </c>
      <c r="K19" s="5" t="s">
        <v>143</v>
      </c>
      <c r="L19" s="5" t="s">
        <v>179</v>
      </c>
      <c r="M19" s="8">
        <v>18</v>
      </c>
      <c r="N19" s="5" t="s">
        <v>145</v>
      </c>
    </row>
    <row r="20" spans="1:14" x14ac:dyDescent="0.3">
      <c r="A20" s="1"/>
      <c r="B20" s="5" t="s">
        <v>97</v>
      </c>
      <c r="C20" s="5" t="s">
        <v>318</v>
      </c>
      <c r="D20" s="5" t="s">
        <v>196</v>
      </c>
      <c r="E20" s="4" t="s">
        <v>320</v>
      </c>
      <c r="F20" s="4" t="s">
        <v>321</v>
      </c>
      <c r="G20" s="6" t="s">
        <v>322</v>
      </c>
      <c r="H20" s="8">
        <v>15</v>
      </c>
      <c r="I20" s="5" t="s">
        <v>141</v>
      </c>
      <c r="J20" s="5" t="s">
        <v>142</v>
      </c>
      <c r="K20" s="5" t="s">
        <v>143</v>
      </c>
      <c r="L20" s="5" t="s">
        <v>179</v>
      </c>
      <c r="M20" s="8">
        <v>18</v>
      </c>
      <c r="N20" s="5" t="s">
        <v>145</v>
      </c>
    </row>
    <row r="21" spans="1:14" x14ac:dyDescent="0.3">
      <c r="A21" s="1"/>
      <c r="B21" s="5" t="s">
        <v>97</v>
      </c>
      <c r="C21" s="5" t="s">
        <v>323</v>
      </c>
      <c r="D21" s="5" t="s">
        <v>324</v>
      </c>
      <c r="E21" s="4" t="s">
        <v>325</v>
      </c>
      <c r="F21" s="4" t="s">
        <v>326</v>
      </c>
      <c r="G21" s="6" t="s">
        <v>327</v>
      </c>
      <c r="H21" s="8">
        <v>0</v>
      </c>
      <c r="I21" s="5" t="s">
        <v>141</v>
      </c>
      <c r="J21" s="5" t="s">
        <v>142</v>
      </c>
      <c r="K21" s="5" t="s">
        <v>143</v>
      </c>
      <c r="L21" s="5" t="s">
        <v>179</v>
      </c>
      <c r="M21" s="8">
        <v>18082</v>
      </c>
      <c r="N21" s="5" t="s">
        <v>145</v>
      </c>
    </row>
    <row r="22" spans="1:14" x14ac:dyDescent="0.3">
      <c r="A22" s="1"/>
      <c r="B22" s="5" t="s">
        <v>97</v>
      </c>
      <c r="C22" s="5" t="s">
        <v>328</v>
      </c>
      <c r="D22" s="5" t="s">
        <v>329</v>
      </c>
      <c r="E22" s="4" t="s">
        <v>138</v>
      </c>
      <c r="F22" s="4" t="s">
        <v>330</v>
      </c>
      <c r="G22" s="6" t="s">
        <v>331</v>
      </c>
      <c r="H22" s="8">
        <v>0.34</v>
      </c>
      <c r="I22" s="5" t="s">
        <v>218</v>
      </c>
      <c r="J22" s="5" t="s">
        <v>142</v>
      </c>
      <c r="K22" s="5" t="s">
        <v>143</v>
      </c>
      <c r="L22" s="5" t="s">
        <v>144</v>
      </c>
      <c r="M22" s="8">
        <v>18793</v>
      </c>
      <c r="N22" s="5" t="s">
        <v>145</v>
      </c>
    </row>
    <row r="23" spans="1:14" x14ac:dyDescent="0.3">
      <c r="A23" s="1"/>
      <c r="B23" s="5" t="s">
        <v>332</v>
      </c>
      <c r="C23" s="5" t="s">
        <v>1174</v>
      </c>
      <c r="D23" s="5" t="s">
        <v>49</v>
      </c>
      <c r="E23" s="4" t="s">
        <v>138</v>
      </c>
      <c r="F23" s="4" t="s">
        <v>334</v>
      </c>
      <c r="G23" s="6" t="s">
        <v>335</v>
      </c>
      <c r="H23" s="8">
        <v>1.2</v>
      </c>
      <c r="I23" s="5" t="s">
        <v>141</v>
      </c>
      <c r="J23" s="5" t="s">
        <v>142</v>
      </c>
      <c r="K23" s="5" t="s">
        <v>143</v>
      </c>
      <c r="L23" s="5" t="s">
        <v>179</v>
      </c>
      <c r="M23" s="8">
        <v>18814</v>
      </c>
      <c r="N23" s="5" t="s">
        <v>145</v>
      </c>
    </row>
    <row r="24" spans="1:14" ht="26.4" x14ac:dyDescent="0.3">
      <c r="A24" s="1"/>
      <c r="B24" s="5" t="s">
        <v>332</v>
      </c>
      <c r="C24" s="5" t="s">
        <v>1174</v>
      </c>
      <c r="D24" s="5" t="s">
        <v>49</v>
      </c>
      <c r="E24" s="4" t="s">
        <v>334</v>
      </c>
      <c r="F24" s="4" t="s">
        <v>139</v>
      </c>
      <c r="G24" s="6" t="s">
        <v>336</v>
      </c>
      <c r="H24" s="8">
        <v>1.2</v>
      </c>
      <c r="I24" s="5" t="s">
        <v>141</v>
      </c>
      <c r="J24" s="5" t="s">
        <v>142</v>
      </c>
      <c r="K24" s="5" t="s">
        <v>143</v>
      </c>
      <c r="L24" s="5" t="s">
        <v>179</v>
      </c>
      <c r="M24" s="8">
        <v>18814</v>
      </c>
      <c r="N24" s="5" t="s">
        <v>145</v>
      </c>
    </row>
    <row r="25" spans="1:14" x14ac:dyDescent="0.3">
      <c r="A25" s="1"/>
      <c r="B25" s="5" t="s">
        <v>332</v>
      </c>
      <c r="C25" s="5" t="s">
        <v>1174</v>
      </c>
      <c r="D25" s="5" t="s">
        <v>196</v>
      </c>
      <c r="E25" s="4" t="s">
        <v>337</v>
      </c>
      <c r="F25" s="4" t="s">
        <v>338</v>
      </c>
      <c r="G25" s="6" t="s">
        <v>339</v>
      </c>
      <c r="H25" s="8">
        <v>1.2</v>
      </c>
      <c r="I25" s="5" t="s">
        <v>141</v>
      </c>
      <c r="J25" s="5" t="s">
        <v>142</v>
      </c>
      <c r="K25" s="5" t="s">
        <v>143</v>
      </c>
      <c r="L25" s="5" t="s">
        <v>179</v>
      </c>
      <c r="M25" s="8">
        <v>18813</v>
      </c>
      <c r="N25" s="5" t="s">
        <v>145</v>
      </c>
    </row>
    <row r="26" spans="1:14" x14ac:dyDescent="0.3">
      <c r="A26" s="1"/>
      <c r="B26" s="5" t="s">
        <v>332</v>
      </c>
      <c r="C26" s="5" t="s">
        <v>340</v>
      </c>
      <c r="D26" s="5" t="s">
        <v>196</v>
      </c>
      <c r="E26" s="4" t="s">
        <v>341</v>
      </c>
      <c r="F26" s="4" t="s">
        <v>342</v>
      </c>
      <c r="G26" s="6" t="s">
        <v>343</v>
      </c>
      <c r="H26" s="8">
        <v>1.5</v>
      </c>
      <c r="I26" s="5" t="s">
        <v>141</v>
      </c>
      <c r="J26" s="5" t="s">
        <v>142</v>
      </c>
      <c r="K26" s="5" t="s">
        <v>143</v>
      </c>
      <c r="L26" s="5" t="s">
        <v>179</v>
      </c>
      <c r="M26" s="8">
        <v>13299</v>
      </c>
      <c r="N26" s="5" t="s">
        <v>145</v>
      </c>
    </row>
    <row r="27" spans="1:14" x14ac:dyDescent="0.3">
      <c r="A27" s="1"/>
      <c r="B27" s="5" t="s">
        <v>332</v>
      </c>
      <c r="C27" s="5" t="s">
        <v>340</v>
      </c>
      <c r="D27" s="5" t="s">
        <v>49</v>
      </c>
      <c r="E27" s="4" t="s">
        <v>341</v>
      </c>
      <c r="F27" s="4" t="s">
        <v>344</v>
      </c>
      <c r="G27" s="6" t="s">
        <v>345</v>
      </c>
      <c r="H27" s="8">
        <v>1.5</v>
      </c>
      <c r="I27" s="5" t="s">
        <v>141</v>
      </c>
      <c r="J27" s="5" t="s">
        <v>142</v>
      </c>
      <c r="K27" s="5" t="s">
        <v>143</v>
      </c>
      <c r="L27" s="5" t="s">
        <v>179</v>
      </c>
      <c r="M27" s="8">
        <v>13300</v>
      </c>
      <c r="N27" s="5" t="s">
        <v>145</v>
      </c>
    </row>
    <row r="28" spans="1:14" x14ac:dyDescent="0.3">
      <c r="A28" s="1"/>
      <c r="B28" s="5" t="s">
        <v>332</v>
      </c>
      <c r="C28" s="5" t="s">
        <v>340</v>
      </c>
      <c r="D28" s="5" t="s">
        <v>68</v>
      </c>
      <c r="E28" s="4" t="s">
        <v>341</v>
      </c>
      <c r="F28" s="4" t="s">
        <v>346</v>
      </c>
      <c r="G28" s="6" t="s">
        <v>347</v>
      </c>
      <c r="H28" s="8">
        <v>1.5</v>
      </c>
      <c r="I28" s="5" t="s">
        <v>141</v>
      </c>
      <c r="J28" s="5" t="s">
        <v>142</v>
      </c>
      <c r="K28" s="5" t="s">
        <v>143</v>
      </c>
      <c r="L28" s="5" t="s">
        <v>179</v>
      </c>
      <c r="M28" s="8">
        <v>13301</v>
      </c>
      <c r="N28" s="5" t="s">
        <v>145</v>
      </c>
    </row>
    <row r="29" spans="1:14" x14ac:dyDescent="0.3">
      <c r="A29" s="1"/>
      <c r="B29" s="5" t="s">
        <v>332</v>
      </c>
      <c r="C29" s="5" t="s">
        <v>348</v>
      </c>
      <c r="D29" s="5" t="s">
        <v>196</v>
      </c>
      <c r="E29" s="4" t="s">
        <v>349</v>
      </c>
      <c r="F29" s="4" t="s">
        <v>350</v>
      </c>
      <c r="G29" s="6" t="s">
        <v>351</v>
      </c>
      <c r="H29" s="8">
        <v>1.5</v>
      </c>
      <c r="I29" s="5" t="s">
        <v>141</v>
      </c>
      <c r="J29" s="5" t="s">
        <v>142</v>
      </c>
      <c r="K29" s="5" t="s">
        <v>143</v>
      </c>
      <c r="L29" s="5" t="s">
        <v>179</v>
      </c>
      <c r="M29" s="8">
        <v>15113</v>
      </c>
      <c r="N29" s="5" t="s">
        <v>145</v>
      </c>
    </row>
    <row r="30" spans="1:14" x14ac:dyDescent="0.3">
      <c r="A30" s="1"/>
      <c r="B30" s="5" t="s">
        <v>332</v>
      </c>
      <c r="C30" s="5" t="s">
        <v>348</v>
      </c>
      <c r="D30" s="5" t="s">
        <v>49</v>
      </c>
      <c r="E30" s="4" t="s">
        <v>352</v>
      </c>
      <c r="F30" s="4" t="s">
        <v>353</v>
      </c>
      <c r="G30" s="6" t="s">
        <v>354</v>
      </c>
      <c r="H30" s="8">
        <v>1.5</v>
      </c>
      <c r="I30" s="5" t="s">
        <v>141</v>
      </c>
      <c r="J30" s="5" t="s">
        <v>142</v>
      </c>
      <c r="K30" s="5" t="s">
        <v>143</v>
      </c>
      <c r="L30" s="5" t="s">
        <v>179</v>
      </c>
      <c r="M30" s="8">
        <v>15114</v>
      </c>
      <c r="N30" s="5" t="s">
        <v>145</v>
      </c>
    </row>
    <row r="31" spans="1:14" ht="26.4" x14ac:dyDescent="0.3">
      <c r="A31" s="1"/>
      <c r="B31" s="5" t="s">
        <v>112</v>
      </c>
      <c r="C31" s="5" t="s">
        <v>418</v>
      </c>
      <c r="D31" s="5" t="s">
        <v>49</v>
      </c>
      <c r="E31" s="4" t="s">
        <v>138</v>
      </c>
      <c r="F31" s="4" t="s">
        <v>139</v>
      </c>
      <c r="G31" s="6" t="s">
        <v>1175</v>
      </c>
      <c r="H31" s="8">
        <v>12.92</v>
      </c>
      <c r="I31" s="5" t="s">
        <v>141</v>
      </c>
      <c r="J31" s="5" t="s">
        <v>142</v>
      </c>
      <c r="K31" s="5" t="s">
        <v>143</v>
      </c>
      <c r="L31" s="5" t="s">
        <v>179</v>
      </c>
      <c r="M31" s="8">
        <v>40</v>
      </c>
      <c r="N31" s="5" t="s">
        <v>145</v>
      </c>
    </row>
    <row r="32" spans="1:14" ht="26.4" x14ac:dyDescent="0.3">
      <c r="A32" s="1"/>
      <c r="B32" s="5" t="s">
        <v>112</v>
      </c>
      <c r="C32" s="5" t="s">
        <v>426</v>
      </c>
      <c r="D32" s="5" t="s">
        <v>49</v>
      </c>
      <c r="E32" s="4" t="s">
        <v>138</v>
      </c>
      <c r="F32" s="4" t="s">
        <v>139</v>
      </c>
      <c r="G32" s="6" t="s">
        <v>1176</v>
      </c>
      <c r="H32" s="8">
        <v>23.23</v>
      </c>
      <c r="I32" s="5" t="s">
        <v>141</v>
      </c>
      <c r="J32" s="5" t="s">
        <v>142</v>
      </c>
      <c r="K32" s="5" t="s">
        <v>143</v>
      </c>
      <c r="L32" s="5" t="s">
        <v>179</v>
      </c>
      <c r="M32" s="8">
        <v>51</v>
      </c>
      <c r="N32" s="5" t="s">
        <v>145</v>
      </c>
    </row>
    <row r="33" spans="1:14" x14ac:dyDescent="0.3">
      <c r="A33" s="1"/>
      <c r="B33" s="5" t="s">
        <v>115</v>
      </c>
      <c r="C33" s="5" t="s">
        <v>428</v>
      </c>
      <c r="D33" s="5" t="s">
        <v>58</v>
      </c>
      <c r="E33" s="4" t="s">
        <v>138</v>
      </c>
      <c r="F33" s="4" t="s">
        <v>429</v>
      </c>
      <c r="G33" s="6" t="s">
        <v>430</v>
      </c>
      <c r="H33" s="8">
        <v>0</v>
      </c>
      <c r="I33" s="5" t="s">
        <v>141</v>
      </c>
      <c r="J33" s="5" t="s">
        <v>142</v>
      </c>
      <c r="K33" s="5" t="s">
        <v>143</v>
      </c>
      <c r="L33" s="5" t="s">
        <v>179</v>
      </c>
      <c r="M33" s="8">
        <v>13656</v>
      </c>
      <c r="N33" s="5" t="s">
        <v>145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B40" activePane="bottomRight" state="frozen"/>
      <selection pane="topRight" activeCell="C1" sqref="C1"/>
      <selection pane="bottomLeft" activeCell="A7" sqref="A7"/>
      <selection pane="bottomRight" activeCell="HH7" sqref="HH7:HJ54"/>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5" t="s">
        <v>43</v>
      </c>
      <c r="C3" s="191"/>
      <c r="D3" s="191"/>
      <c r="E3" s="216" t="s">
        <v>1177</v>
      </c>
      <c r="F3" s="216"/>
      <c r="G3" s="216"/>
      <c r="H3" s="2"/>
      <c r="I3" s="2"/>
      <c r="J3" s="2"/>
      <c r="K3" s="2"/>
      <c r="L3" s="2" t="s">
        <v>1178</v>
      </c>
      <c r="M3" s="2"/>
      <c r="N3" s="2"/>
      <c r="O3" s="2"/>
      <c r="P3" s="2"/>
      <c r="Q3" s="2"/>
      <c r="R3" s="2"/>
      <c r="S3" s="2"/>
      <c r="T3" s="2"/>
      <c r="U3" s="2"/>
      <c r="V3" s="2" t="s">
        <v>1177</v>
      </c>
      <c r="W3" s="2"/>
      <c r="X3" s="2"/>
      <c r="Y3" s="2"/>
      <c r="Z3" s="2"/>
      <c r="AA3" s="2"/>
      <c r="AB3" s="2"/>
      <c r="AC3" s="2" t="s">
        <v>1178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1179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6" t="s">
        <v>1180</v>
      </c>
      <c r="GQ3" s="1"/>
      <c r="GR3" s="1"/>
      <c r="GS3" s="1"/>
      <c r="GT3" s="1"/>
      <c r="GU3" s="1"/>
      <c r="GV3" s="1"/>
      <c r="GW3" s="1"/>
      <c r="GX3" s="1"/>
      <c r="GY3" s="86" t="s">
        <v>1181</v>
      </c>
      <c r="GZ3" s="1"/>
      <c r="HA3" s="1"/>
      <c r="HB3" s="1"/>
      <c r="HC3" s="1"/>
      <c r="HD3" s="1"/>
      <c r="HE3" s="1"/>
      <c r="HF3" s="1"/>
      <c r="HG3" s="1"/>
      <c r="HH3" s="86" t="s">
        <v>866</v>
      </c>
      <c r="HI3" s="1"/>
      <c r="HJ3" s="1"/>
    </row>
    <row r="4" spans="1:218" ht="0" hidden="1" customHeight="1" x14ac:dyDescent="0.3">
      <c r="A4" s="1"/>
      <c r="B4" s="87" t="s">
        <v>1182</v>
      </c>
      <c r="C4" s="217" t="s">
        <v>1183</v>
      </c>
      <c r="D4" s="218" t="s">
        <v>494</v>
      </c>
      <c r="E4" s="219"/>
      <c r="F4" s="219"/>
      <c r="G4" s="220"/>
      <c r="H4" s="218" t="s">
        <v>1184</v>
      </c>
      <c r="I4" s="220"/>
      <c r="J4" s="218" t="s">
        <v>1185</v>
      </c>
      <c r="K4" s="220"/>
      <c r="L4" s="218" t="s">
        <v>79</v>
      </c>
      <c r="M4" s="219"/>
      <c r="N4" s="219"/>
      <c r="O4" s="219"/>
      <c r="P4" s="219"/>
      <c r="Q4" s="219"/>
      <c r="R4" s="219"/>
      <c r="S4" s="220"/>
      <c r="T4" s="218" t="s">
        <v>495</v>
      </c>
      <c r="U4" s="219"/>
      <c r="V4" s="219"/>
      <c r="W4" s="220"/>
      <c r="X4" s="217" t="s">
        <v>1186</v>
      </c>
      <c r="Y4" s="218" t="s">
        <v>239</v>
      </c>
      <c r="Z4" s="219"/>
      <c r="AA4" s="220"/>
      <c r="AB4" s="218" t="s">
        <v>46</v>
      </c>
      <c r="AC4" s="219"/>
      <c r="AD4" s="219"/>
      <c r="AE4" s="219"/>
      <c r="AF4" s="219"/>
      <c r="AG4" s="219"/>
      <c r="AH4" s="220"/>
      <c r="AI4" s="217" t="s">
        <v>1187</v>
      </c>
      <c r="AJ4" s="217" t="s">
        <v>1188</v>
      </c>
      <c r="AK4" s="217" t="s">
        <v>1189</v>
      </c>
      <c r="AL4" s="218" t="s">
        <v>1190</v>
      </c>
      <c r="AM4" s="220"/>
      <c r="AN4" s="218" t="s">
        <v>1191</v>
      </c>
      <c r="AO4" s="220"/>
      <c r="AP4" s="217" t="s">
        <v>1192</v>
      </c>
      <c r="AQ4" s="218" t="s">
        <v>1193</v>
      </c>
      <c r="AR4" s="220"/>
      <c r="AS4" s="217" t="s">
        <v>1194</v>
      </c>
      <c r="AT4" s="217" t="s">
        <v>1195</v>
      </c>
      <c r="AU4" s="217" t="s">
        <v>1196</v>
      </c>
      <c r="AV4" s="218" t="s">
        <v>75</v>
      </c>
      <c r="AW4" s="219"/>
      <c r="AX4" s="220"/>
      <c r="AY4" s="218" t="s">
        <v>112</v>
      </c>
      <c r="AZ4" s="219"/>
      <c r="BA4" s="219"/>
      <c r="BB4" s="219"/>
      <c r="BC4" s="219"/>
      <c r="BD4" s="219"/>
      <c r="BE4" s="219"/>
      <c r="BF4" s="220"/>
      <c r="BG4" s="218" t="s">
        <v>1197</v>
      </c>
      <c r="BH4" s="220"/>
      <c r="BI4" s="217" t="s">
        <v>24</v>
      </c>
      <c r="BJ4" s="218" t="s">
        <v>55</v>
      </c>
      <c r="BK4" s="219"/>
      <c r="BL4" s="220"/>
      <c r="BM4" s="218" t="s">
        <v>63</v>
      </c>
      <c r="BN4" s="219"/>
      <c r="BO4" s="219"/>
      <c r="BP4" s="219"/>
      <c r="BQ4" s="219"/>
      <c r="BR4" s="219"/>
      <c r="BS4" s="219"/>
      <c r="BT4" s="219"/>
      <c r="BU4" s="219"/>
      <c r="BV4" s="219"/>
      <c r="BW4" s="219"/>
      <c r="BX4" s="219"/>
      <c r="BY4" s="219"/>
      <c r="BZ4" s="220"/>
      <c r="CA4" s="218" t="s">
        <v>1198</v>
      </c>
      <c r="CB4" s="220"/>
      <c r="CC4" s="217" t="s">
        <v>1199</v>
      </c>
      <c r="CD4" s="218" t="s">
        <v>97</v>
      </c>
      <c r="CE4" s="219"/>
      <c r="CF4" s="219"/>
      <c r="CG4" s="219"/>
      <c r="CH4" s="219"/>
      <c r="CI4" s="219"/>
      <c r="CJ4" s="219"/>
      <c r="CK4" s="219"/>
      <c r="CL4" s="219"/>
      <c r="CM4" s="219"/>
      <c r="CN4" s="219"/>
      <c r="CO4" s="220"/>
      <c r="CP4" s="218" t="s">
        <v>109</v>
      </c>
      <c r="CQ4" s="219"/>
      <c r="CR4" s="219"/>
      <c r="CS4" s="220"/>
      <c r="CT4" s="218" t="s">
        <v>1200</v>
      </c>
      <c r="CU4" s="220"/>
      <c r="CV4" s="218" t="s">
        <v>1201</v>
      </c>
      <c r="CW4" s="219"/>
      <c r="CX4" s="220"/>
      <c r="CY4" s="218" t="s">
        <v>1202</v>
      </c>
      <c r="CZ4" s="219"/>
      <c r="DA4" s="219"/>
      <c r="DB4" s="220"/>
      <c r="DC4" s="218" t="s">
        <v>1203</v>
      </c>
      <c r="DD4" s="219"/>
      <c r="DE4" s="219"/>
      <c r="DF4" s="219"/>
      <c r="DG4" s="219"/>
      <c r="DH4" s="219"/>
      <c r="DI4" s="219"/>
      <c r="DJ4" s="219"/>
      <c r="DK4" s="219"/>
      <c r="DL4" s="219"/>
      <c r="DM4" s="219"/>
      <c r="DN4" s="220"/>
      <c r="DO4" s="218" t="s">
        <v>1204</v>
      </c>
      <c r="DP4" s="219"/>
      <c r="DQ4" s="219"/>
      <c r="DR4" s="220"/>
      <c r="DS4" s="218" t="s">
        <v>1205</v>
      </c>
      <c r="DT4" s="219"/>
      <c r="DU4" s="219"/>
      <c r="DV4" s="220"/>
      <c r="DW4" s="217"/>
      <c r="DX4" s="218" t="s">
        <v>1206</v>
      </c>
      <c r="DY4" s="219"/>
      <c r="DZ4" s="219"/>
      <c r="EA4" s="219"/>
      <c r="EB4" s="219"/>
      <c r="EC4" s="220"/>
      <c r="ED4" s="1"/>
      <c r="EE4" s="217" t="s">
        <v>1207</v>
      </c>
      <c r="EF4" s="217" t="s">
        <v>1208</v>
      </c>
      <c r="EG4" s="217" t="s">
        <v>1209</v>
      </c>
      <c r="EH4" s="217" t="s">
        <v>1210</v>
      </c>
      <c r="EI4" s="217" t="s">
        <v>1211</v>
      </c>
      <c r="EJ4" s="217" t="s">
        <v>1212</v>
      </c>
      <c r="EK4" s="217" t="s">
        <v>1213</v>
      </c>
      <c r="EL4" s="218" t="s">
        <v>1184</v>
      </c>
      <c r="EM4" s="220"/>
      <c r="EN4" s="217" t="s">
        <v>1187</v>
      </c>
      <c r="EO4" s="217" t="s">
        <v>1214</v>
      </c>
      <c r="EP4" s="217" t="s">
        <v>1215</v>
      </c>
      <c r="EQ4" s="217" t="s">
        <v>1216</v>
      </c>
      <c r="ER4" s="217" t="s">
        <v>1217</v>
      </c>
      <c r="ES4" s="217" t="s">
        <v>1218</v>
      </c>
      <c r="ET4" s="217" t="s">
        <v>1219</v>
      </c>
      <c r="EU4" s="217" t="s">
        <v>1220</v>
      </c>
      <c r="EV4" s="217" t="s">
        <v>1221</v>
      </c>
      <c r="EW4" s="217" t="s">
        <v>1222</v>
      </c>
      <c r="EX4" s="217" t="s">
        <v>1223</v>
      </c>
      <c r="EY4" s="217" t="s">
        <v>1224</v>
      </c>
      <c r="EZ4" s="217" t="s">
        <v>1225</v>
      </c>
      <c r="FA4" s="218" t="s">
        <v>332</v>
      </c>
      <c r="FB4" s="219"/>
      <c r="FC4" s="219"/>
      <c r="FD4" s="220"/>
      <c r="FE4" s="217" t="s">
        <v>1226</v>
      </c>
      <c r="FF4" s="217" t="s">
        <v>1227</v>
      </c>
      <c r="FG4" s="217" t="s">
        <v>1228</v>
      </c>
      <c r="FH4" s="217" t="s">
        <v>1229</v>
      </c>
      <c r="FI4" s="217" t="s">
        <v>1230</v>
      </c>
      <c r="FJ4" s="217" t="s">
        <v>1231</v>
      </c>
      <c r="FK4" s="217" t="s">
        <v>1232</v>
      </c>
      <c r="FL4" s="218" t="s">
        <v>529</v>
      </c>
      <c r="FM4" s="219"/>
      <c r="FN4" s="219"/>
      <c r="FO4" s="220"/>
      <c r="FP4" s="217" t="s">
        <v>1233</v>
      </c>
      <c r="FQ4" s="218" t="s">
        <v>1234</v>
      </c>
      <c r="FR4" s="220"/>
      <c r="FS4" s="218" t="s">
        <v>63</v>
      </c>
      <c r="FT4" s="219"/>
      <c r="FU4" s="219"/>
      <c r="FV4" s="219"/>
      <c r="FW4" s="220"/>
      <c r="FX4" s="218" t="s">
        <v>1235</v>
      </c>
      <c r="FY4" s="220"/>
      <c r="FZ4" s="218" t="s">
        <v>533</v>
      </c>
      <c r="GA4" s="219"/>
      <c r="GB4" s="219"/>
      <c r="GC4" s="220"/>
      <c r="GD4" s="217" t="s">
        <v>1236</v>
      </c>
      <c r="GE4" s="217" t="s">
        <v>1237</v>
      </c>
      <c r="GF4" s="217" t="s">
        <v>1238</v>
      </c>
      <c r="GG4" s="218" t="s">
        <v>97</v>
      </c>
      <c r="GH4" s="219"/>
      <c r="GI4" s="219"/>
      <c r="GJ4" s="219"/>
      <c r="GK4" s="220"/>
      <c r="GL4" s="217" t="s">
        <v>1239</v>
      </c>
      <c r="GM4" s="218" t="s">
        <v>1240</v>
      </c>
      <c r="GN4" s="220"/>
      <c r="GO4" s="1"/>
      <c r="GP4" s="217" t="s">
        <v>1207</v>
      </c>
      <c r="GQ4" s="218" t="s">
        <v>1241</v>
      </c>
      <c r="GR4" s="220"/>
      <c r="GS4" s="217" t="s">
        <v>1214</v>
      </c>
      <c r="GT4" s="217" t="s">
        <v>1228</v>
      </c>
      <c r="GU4" s="217" t="s">
        <v>1229</v>
      </c>
      <c r="GV4" s="218" t="s">
        <v>1242</v>
      </c>
      <c r="GW4" s="220"/>
      <c r="GX4" s="1"/>
      <c r="GY4" s="217" t="s">
        <v>1243</v>
      </c>
      <c r="GZ4" s="217" t="s">
        <v>1244</v>
      </c>
      <c r="HA4" s="217" t="s">
        <v>1245</v>
      </c>
      <c r="HB4" s="217" t="s">
        <v>1246</v>
      </c>
      <c r="HC4" s="217" t="s">
        <v>1247</v>
      </c>
      <c r="HD4" s="217" t="s">
        <v>1248</v>
      </c>
      <c r="HE4" s="218" t="s">
        <v>1240</v>
      </c>
      <c r="HF4" s="220"/>
      <c r="HG4" s="1"/>
      <c r="HH4" s="218" t="s">
        <v>1205</v>
      </c>
      <c r="HI4" s="219"/>
      <c r="HJ4" s="220"/>
    </row>
    <row r="5" spans="1:218"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9">
        <v>216</v>
      </c>
      <c r="EM5" s="91">
        <v>198</v>
      </c>
      <c r="EN5" s="88">
        <v>49607</v>
      </c>
      <c r="EO5" s="88">
        <v>213</v>
      </c>
      <c r="EP5" s="88">
        <v>214</v>
      </c>
      <c r="EQ5" s="88">
        <v>260</v>
      </c>
      <c r="ER5" s="88">
        <v>2152</v>
      </c>
      <c r="ES5" s="88">
        <v>2128</v>
      </c>
      <c r="ET5" s="88">
        <v>247</v>
      </c>
      <c r="EU5" s="88">
        <v>228</v>
      </c>
      <c r="EV5" s="88">
        <v>2135</v>
      </c>
      <c r="EW5" s="88">
        <v>261</v>
      </c>
      <c r="EX5" s="88">
        <v>237</v>
      </c>
      <c r="EY5" s="88">
        <v>253</v>
      </c>
      <c r="EZ5" s="88">
        <v>770</v>
      </c>
      <c r="FA5" s="89">
        <v>225</v>
      </c>
      <c r="FB5" s="90">
        <v>2201</v>
      </c>
      <c r="FC5" s="90">
        <v>2171</v>
      </c>
      <c r="FD5" s="91">
        <v>760</v>
      </c>
      <c r="FE5" s="88">
        <v>235</v>
      </c>
      <c r="FF5" s="88">
        <v>238</v>
      </c>
      <c r="FG5" s="88">
        <v>232</v>
      </c>
      <c r="FH5" s="88">
        <v>2190</v>
      </c>
      <c r="FI5" s="88">
        <v>2184</v>
      </c>
      <c r="FJ5" s="88">
        <v>61855</v>
      </c>
      <c r="FK5" s="88">
        <v>223</v>
      </c>
      <c r="FL5" s="89">
        <v>226</v>
      </c>
      <c r="FM5" s="90">
        <v>201</v>
      </c>
      <c r="FN5" s="90">
        <v>258</v>
      </c>
      <c r="FO5" s="91">
        <v>259</v>
      </c>
      <c r="FP5" s="88">
        <v>920</v>
      </c>
      <c r="FQ5" s="89">
        <v>257</v>
      </c>
      <c r="FR5" s="91">
        <v>256</v>
      </c>
      <c r="FS5" s="89">
        <v>2148</v>
      </c>
      <c r="FT5" s="90">
        <v>58288</v>
      </c>
      <c r="FU5" s="90">
        <v>58289</v>
      </c>
      <c r="FV5" s="90">
        <v>58839</v>
      </c>
      <c r="FW5" s="91">
        <v>58840</v>
      </c>
      <c r="FX5" s="89">
        <v>296</v>
      </c>
      <c r="FY5" s="91">
        <v>297</v>
      </c>
      <c r="FZ5" s="89">
        <v>211</v>
      </c>
      <c r="GA5" s="90">
        <v>2175</v>
      </c>
      <c r="GB5" s="90">
        <v>2178</v>
      </c>
      <c r="GC5" s="91">
        <v>2181</v>
      </c>
      <c r="GD5" s="88">
        <v>1262</v>
      </c>
      <c r="GE5" s="88">
        <v>63425</v>
      </c>
      <c r="GF5" s="88">
        <v>233</v>
      </c>
      <c r="GG5" s="89">
        <v>2150</v>
      </c>
      <c r="GH5" s="90">
        <v>2165</v>
      </c>
      <c r="GI5" s="90">
        <v>2161</v>
      </c>
      <c r="GJ5" s="90">
        <v>61197</v>
      </c>
      <c r="GK5" s="91">
        <v>58851</v>
      </c>
      <c r="GL5" s="88">
        <v>234</v>
      </c>
      <c r="GM5" s="89">
        <v>215</v>
      </c>
      <c r="GN5" s="91">
        <v>917</v>
      </c>
      <c r="GO5" s="1"/>
      <c r="GP5" s="88">
        <v>289</v>
      </c>
      <c r="GQ5" s="89">
        <v>58333</v>
      </c>
      <c r="GR5" s="91">
        <v>58336</v>
      </c>
      <c r="GS5" s="88">
        <v>213</v>
      </c>
      <c r="GT5" s="88">
        <v>232</v>
      </c>
      <c r="GU5" s="88">
        <v>2190</v>
      </c>
      <c r="GV5" s="89">
        <v>202</v>
      </c>
      <c r="GW5" s="91">
        <v>58487</v>
      </c>
      <c r="GX5" s="1"/>
      <c r="GY5" s="88">
        <v>221</v>
      </c>
      <c r="GZ5" s="88">
        <v>222</v>
      </c>
      <c r="HA5" s="88">
        <v>224</v>
      </c>
      <c r="HB5" s="88">
        <v>2187</v>
      </c>
      <c r="HC5" s="88">
        <v>227</v>
      </c>
      <c r="HD5" s="88">
        <v>49400</v>
      </c>
      <c r="HE5" s="89">
        <v>199</v>
      </c>
      <c r="HF5" s="91">
        <v>200</v>
      </c>
      <c r="HG5" s="1"/>
      <c r="HH5" s="89">
        <v>7000</v>
      </c>
      <c r="HI5" s="90">
        <v>7001</v>
      </c>
      <c r="HJ5" s="91">
        <v>7002</v>
      </c>
    </row>
    <row r="6" spans="1:218" ht="169.95" customHeight="1" x14ac:dyDescent="0.3">
      <c r="A6" s="1"/>
      <c r="B6" s="92" t="s">
        <v>1249</v>
      </c>
      <c r="C6" s="92" t="s">
        <v>550</v>
      </c>
      <c r="D6" s="93" t="s">
        <v>551</v>
      </c>
      <c r="E6" s="94" t="s">
        <v>552</v>
      </c>
      <c r="F6" s="94" t="s">
        <v>553</v>
      </c>
      <c r="G6" s="95" t="s">
        <v>554</v>
      </c>
      <c r="H6" s="93" t="s">
        <v>555</v>
      </c>
      <c r="I6" s="95" t="s">
        <v>556</v>
      </c>
      <c r="J6" s="93" t="s">
        <v>557</v>
      </c>
      <c r="K6" s="95" t="s">
        <v>558</v>
      </c>
      <c r="L6" s="93" t="s">
        <v>559</v>
      </c>
      <c r="M6" s="94" t="s">
        <v>560</v>
      </c>
      <c r="N6" s="94" t="s">
        <v>561</v>
      </c>
      <c r="O6" s="94" t="s">
        <v>562</v>
      </c>
      <c r="P6" s="94" t="s">
        <v>563</v>
      </c>
      <c r="Q6" s="94" t="s">
        <v>564</v>
      </c>
      <c r="R6" s="94" t="s">
        <v>565</v>
      </c>
      <c r="S6" s="95" t="s">
        <v>566</v>
      </c>
      <c r="T6" s="93" t="s">
        <v>567</v>
      </c>
      <c r="U6" s="94" t="s">
        <v>568</v>
      </c>
      <c r="V6" s="94" t="s">
        <v>569</v>
      </c>
      <c r="W6" s="95" t="s">
        <v>570</v>
      </c>
      <c r="X6" s="92" t="s">
        <v>571</v>
      </c>
      <c r="Y6" s="93" t="s">
        <v>572</v>
      </c>
      <c r="Z6" s="94" t="s">
        <v>573</v>
      </c>
      <c r="AA6" s="95" t="s">
        <v>240</v>
      </c>
      <c r="AB6" s="93" t="s">
        <v>574</v>
      </c>
      <c r="AC6" s="94" t="s">
        <v>230</v>
      </c>
      <c r="AD6" s="94" t="s">
        <v>575</v>
      </c>
      <c r="AE6" s="94" t="s">
        <v>234</v>
      </c>
      <c r="AF6" s="94" t="s">
        <v>576</v>
      </c>
      <c r="AG6" s="94" t="s">
        <v>577</v>
      </c>
      <c r="AH6" s="95" t="s">
        <v>578</v>
      </c>
      <c r="AI6" s="92" t="s">
        <v>579</v>
      </c>
      <c r="AJ6" s="92" t="s">
        <v>580</v>
      </c>
      <c r="AK6" s="92" t="s">
        <v>581</v>
      </c>
      <c r="AL6" s="93" t="s">
        <v>582</v>
      </c>
      <c r="AM6" s="95" t="s">
        <v>583</v>
      </c>
      <c r="AN6" s="93" t="s">
        <v>584</v>
      </c>
      <c r="AO6" s="95" t="s">
        <v>585</v>
      </c>
      <c r="AP6" s="92" t="s">
        <v>279</v>
      </c>
      <c r="AQ6" s="93" t="s">
        <v>195</v>
      </c>
      <c r="AR6" s="95" t="s">
        <v>586</v>
      </c>
      <c r="AS6" s="92" t="s">
        <v>587</v>
      </c>
      <c r="AT6" s="92" t="s">
        <v>588</v>
      </c>
      <c r="AU6" s="92" t="s">
        <v>589</v>
      </c>
      <c r="AV6" s="93" t="s">
        <v>590</v>
      </c>
      <c r="AW6" s="94" t="s">
        <v>591</v>
      </c>
      <c r="AX6" s="95" t="s">
        <v>592</v>
      </c>
      <c r="AY6" s="93" t="s">
        <v>426</v>
      </c>
      <c r="AZ6" s="94" t="s">
        <v>593</v>
      </c>
      <c r="BA6" s="94" t="s">
        <v>594</v>
      </c>
      <c r="BB6" s="94" t="s">
        <v>418</v>
      </c>
      <c r="BC6" s="94" t="s">
        <v>595</v>
      </c>
      <c r="BD6" s="94" t="s">
        <v>596</v>
      </c>
      <c r="BE6" s="94" t="s">
        <v>597</v>
      </c>
      <c r="BF6" s="95" t="s">
        <v>598</v>
      </c>
      <c r="BG6" s="93" t="s">
        <v>599</v>
      </c>
      <c r="BH6" s="95" t="s">
        <v>600</v>
      </c>
      <c r="BI6" s="92" t="s">
        <v>24</v>
      </c>
      <c r="BJ6" s="93" t="s">
        <v>601</v>
      </c>
      <c r="BK6" s="94" t="s">
        <v>602</v>
      </c>
      <c r="BL6" s="95" t="s">
        <v>603</v>
      </c>
      <c r="BM6" s="93" t="s">
        <v>604</v>
      </c>
      <c r="BN6" s="94" t="s">
        <v>605</v>
      </c>
      <c r="BO6" s="94" t="s">
        <v>606</v>
      </c>
      <c r="BP6" s="94" t="s">
        <v>255</v>
      </c>
      <c r="BQ6" s="94" t="s">
        <v>607</v>
      </c>
      <c r="BR6" s="94" t="s">
        <v>608</v>
      </c>
      <c r="BS6" s="94" t="s">
        <v>609</v>
      </c>
      <c r="BT6" s="94" t="s">
        <v>610</v>
      </c>
      <c r="BU6" s="94" t="s">
        <v>611</v>
      </c>
      <c r="BV6" s="94" t="s">
        <v>612</v>
      </c>
      <c r="BW6" s="94" t="s">
        <v>613</v>
      </c>
      <c r="BX6" s="94" t="s">
        <v>614</v>
      </c>
      <c r="BY6" s="94" t="s">
        <v>615</v>
      </c>
      <c r="BZ6" s="95" t="s">
        <v>616</v>
      </c>
      <c r="CA6" s="93" t="s">
        <v>617</v>
      </c>
      <c r="CB6" s="95" t="s">
        <v>618</v>
      </c>
      <c r="CC6" s="92" t="s">
        <v>264</v>
      </c>
      <c r="CD6" s="93" t="s">
        <v>619</v>
      </c>
      <c r="CE6" s="94" t="s">
        <v>620</v>
      </c>
      <c r="CF6" s="94" t="s">
        <v>621</v>
      </c>
      <c r="CG6" s="94" t="s">
        <v>622</v>
      </c>
      <c r="CH6" s="94" t="s">
        <v>623</v>
      </c>
      <c r="CI6" s="94" t="s">
        <v>624</v>
      </c>
      <c r="CJ6" s="94" t="s">
        <v>625</v>
      </c>
      <c r="CK6" s="94" t="s">
        <v>626</v>
      </c>
      <c r="CL6" s="94" t="s">
        <v>627</v>
      </c>
      <c r="CM6" s="94" t="s">
        <v>628</v>
      </c>
      <c r="CN6" s="94" t="s">
        <v>629</v>
      </c>
      <c r="CO6" s="95" t="s">
        <v>630</v>
      </c>
      <c r="CP6" s="93" t="s">
        <v>631</v>
      </c>
      <c r="CQ6" s="94" t="s">
        <v>632</v>
      </c>
      <c r="CR6" s="94" t="s">
        <v>633</v>
      </c>
      <c r="CS6" s="95" t="s">
        <v>634</v>
      </c>
      <c r="CT6" s="93" t="s">
        <v>635</v>
      </c>
      <c r="CU6" s="95" t="s">
        <v>636</v>
      </c>
      <c r="CV6" s="93" t="s">
        <v>1250</v>
      </c>
      <c r="CW6" s="94" t="s">
        <v>1251</v>
      </c>
      <c r="CX6" s="95" t="s">
        <v>1252</v>
      </c>
      <c r="CY6" s="93" t="s">
        <v>1253</v>
      </c>
      <c r="CZ6" s="94" t="s">
        <v>1254</v>
      </c>
      <c r="DA6" s="94" t="s">
        <v>1255</v>
      </c>
      <c r="DB6" s="95" t="s">
        <v>1256</v>
      </c>
      <c r="DC6" s="93" t="s">
        <v>1257</v>
      </c>
      <c r="DD6" s="94" t="s">
        <v>1258</v>
      </c>
      <c r="DE6" s="94" t="s">
        <v>1259</v>
      </c>
      <c r="DF6" s="94" t="s">
        <v>1260</v>
      </c>
      <c r="DG6" s="94" t="s">
        <v>1261</v>
      </c>
      <c r="DH6" s="94" t="s">
        <v>1262</v>
      </c>
      <c r="DI6" s="94" t="s">
        <v>1263</v>
      </c>
      <c r="DJ6" s="94" t="s">
        <v>1264</v>
      </c>
      <c r="DK6" s="94" t="s">
        <v>1265</v>
      </c>
      <c r="DL6" s="94" t="s">
        <v>1266</v>
      </c>
      <c r="DM6" s="94" t="s">
        <v>1267</v>
      </c>
      <c r="DN6" s="95" t="s">
        <v>1268</v>
      </c>
      <c r="DO6" s="93" t="s">
        <v>1269</v>
      </c>
      <c r="DP6" s="94" t="s">
        <v>1270</v>
      </c>
      <c r="DQ6" s="94" t="s">
        <v>1271</v>
      </c>
      <c r="DR6" s="95" t="s">
        <v>1272</v>
      </c>
      <c r="DS6" s="93" t="s">
        <v>1273</v>
      </c>
      <c r="DT6" s="94" t="s">
        <v>1274</v>
      </c>
      <c r="DU6" s="94" t="s">
        <v>1275</v>
      </c>
      <c r="DV6" s="95" t="s">
        <v>1276</v>
      </c>
      <c r="DW6" s="92" t="s">
        <v>1277</v>
      </c>
      <c r="DX6" s="93" t="s">
        <v>1278</v>
      </c>
      <c r="DY6" s="94" t="s">
        <v>1279</v>
      </c>
      <c r="DZ6" s="94" t="s">
        <v>1280</v>
      </c>
      <c r="EA6" s="94" t="s">
        <v>1281</v>
      </c>
      <c r="EB6" s="94" t="s">
        <v>1282</v>
      </c>
      <c r="EC6" s="95" t="s">
        <v>1283</v>
      </c>
      <c r="ED6" s="1"/>
      <c r="EE6" s="92" t="s">
        <v>694</v>
      </c>
      <c r="EF6" s="92" t="s">
        <v>637</v>
      </c>
      <c r="EG6" s="92" t="s">
        <v>638</v>
      </c>
      <c r="EH6" s="92" t="s">
        <v>639</v>
      </c>
      <c r="EI6" s="92" t="s">
        <v>640</v>
      </c>
      <c r="EJ6" s="92" t="s">
        <v>641</v>
      </c>
      <c r="EK6" s="92" t="s">
        <v>642</v>
      </c>
      <c r="EL6" s="93" t="s">
        <v>643</v>
      </c>
      <c r="EM6" s="95" t="s">
        <v>644</v>
      </c>
      <c r="EN6" s="92" t="s">
        <v>645</v>
      </c>
      <c r="EO6" s="92" t="s">
        <v>697</v>
      </c>
      <c r="EP6" s="92" t="s">
        <v>646</v>
      </c>
      <c r="EQ6" s="92" t="s">
        <v>647</v>
      </c>
      <c r="ER6" s="92" t="s">
        <v>648</v>
      </c>
      <c r="ES6" s="92" t="s">
        <v>649</v>
      </c>
      <c r="ET6" s="92" t="s">
        <v>650</v>
      </c>
      <c r="EU6" s="92" t="s">
        <v>651</v>
      </c>
      <c r="EV6" s="92" t="s">
        <v>652</v>
      </c>
      <c r="EW6" s="92" t="s">
        <v>653</v>
      </c>
      <c r="EX6" s="92" t="s">
        <v>654</v>
      </c>
      <c r="EY6" s="92" t="s">
        <v>655</v>
      </c>
      <c r="EZ6" s="92" t="s">
        <v>656</v>
      </c>
      <c r="FA6" s="93" t="s">
        <v>340</v>
      </c>
      <c r="FB6" s="94" t="s">
        <v>657</v>
      </c>
      <c r="FC6" s="94" t="s">
        <v>658</v>
      </c>
      <c r="FD6" s="95" t="s">
        <v>659</v>
      </c>
      <c r="FE6" s="92" t="s">
        <v>660</v>
      </c>
      <c r="FF6" s="92" t="s">
        <v>661</v>
      </c>
      <c r="FG6" s="92" t="s">
        <v>698</v>
      </c>
      <c r="FH6" s="92" t="s">
        <v>699</v>
      </c>
      <c r="FI6" s="92" t="s">
        <v>662</v>
      </c>
      <c r="FJ6" s="92" t="s">
        <v>663</v>
      </c>
      <c r="FK6" s="92" t="s">
        <v>664</v>
      </c>
      <c r="FL6" s="93" t="s">
        <v>665</v>
      </c>
      <c r="FM6" s="94" t="s">
        <v>666</v>
      </c>
      <c r="FN6" s="94" t="s">
        <v>667</v>
      </c>
      <c r="FO6" s="95" t="s">
        <v>668</v>
      </c>
      <c r="FP6" s="92" t="s">
        <v>669</v>
      </c>
      <c r="FQ6" s="93" t="s">
        <v>670</v>
      </c>
      <c r="FR6" s="95" t="s">
        <v>671</v>
      </c>
      <c r="FS6" s="93" t="s">
        <v>672</v>
      </c>
      <c r="FT6" s="94" t="s">
        <v>673</v>
      </c>
      <c r="FU6" s="94" t="s">
        <v>674</v>
      </c>
      <c r="FV6" s="94" t="s">
        <v>675</v>
      </c>
      <c r="FW6" s="95" t="s">
        <v>676</v>
      </c>
      <c r="FX6" s="93" t="s">
        <v>677</v>
      </c>
      <c r="FY6" s="95" t="s">
        <v>678</v>
      </c>
      <c r="FZ6" s="93" t="s">
        <v>679</v>
      </c>
      <c r="GA6" s="94" t="s">
        <v>680</v>
      </c>
      <c r="GB6" s="94" t="s">
        <v>681</v>
      </c>
      <c r="GC6" s="95" t="s">
        <v>682</v>
      </c>
      <c r="GD6" s="92" t="s">
        <v>683</v>
      </c>
      <c r="GE6" s="92" t="s">
        <v>684</v>
      </c>
      <c r="GF6" s="92" t="s">
        <v>685</v>
      </c>
      <c r="GG6" s="93" t="s">
        <v>686</v>
      </c>
      <c r="GH6" s="94" t="s">
        <v>687</v>
      </c>
      <c r="GI6" s="94" t="s">
        <v>688</v>
      </c>
      <c r="GJ6" s="94" t="s">
        <v>689</v>
      </c>
      <c r="GK6" s="95" t="s">
        <v>690</v>
      </c>
      <c r="GL6" s="92" t="s">
        <v>691</v>
      </c>
      <c r="GM6" s="93" t="s">
        <v>692</v>
      </c>
      <c r="GN6" s="95" t="s">
        <v>693</v>
      </c>
      <c r="GO6" s="1"/>
      <c r="GP6" s="92" t="s">
        <v>694</v>
      </c>
      <c r="GQ6" s="93" t="s">
        <v>695</v>
      </c>
      <c r="GR6" s="95" t="s">
        <v>696</v>
      </c>
      <c r="GS6" s="92" t="s">
        <v>697</v>
      </c>
      <c r="GT6" s="92" t="s">
        <v>698</v>
      </c>
      <c r="GU6" s="92" t="s">
        <v>699</v>
      </c>
      <c r="GV6" s="93" t="s">
        <v>700</v>
      </c>
      <c r="GW6" s="95" t="s">
        <v>701</v>
      </c>
      <c r="GX6" s="1"/>
      <c r="GY6" s="92" t="s">
        <v>703</v>
      </c>
      <c r="GZ6" s="92" t="s">
        <v>704</v>
      </c>
      <c r="HA6" s="92" t="s">
        <v>705</v>
      </c>
      <c r="HB6" s="92" t="s">
        <v>706</v>
      </c>
      <c r="HC6" s="92" t="s">
        <v>707</v>
      </c>
      <c r="HD6" s="92" t="s">
        <v>708</v>
      </c>
      <c r="HE6" s="93" t="s">
        <v>709</v>
      </c>
      <c r="HF6" s="95" t="s">
        <v>710</v>
      </c>
      <c r="HG6" s="1"/>
      <c r="HH6" s="93" t="s">
        <v>1284</v>
      </c>
      <c r="HI6" s="94" t="s">
        <v>1285</v>
      </c>
      <c r="HJ6" s="95" t="s">
        <v>1286</v>
      </c>
    </row>
    <row r="7" spans="1:218" x14ac:dyDescent="0.3">
      <c r="A7" s="1"/>
      <c r="B7" s="96" t="s">
        <v>711</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v>24.425360000000001</v>
      </c>
      <c r="W7" s="100">
        <v>1.0612699999999999</v>
      </c>
      <c r="X7" s="97"/>
      <c r="Y7" s="98"/>
      <c r="Z7" s="99"/>
      <c r="AA7" s="100">
        <v>23.060680000000001</v>
      </c>
      <c r="AB7" s="98"/>
      <c r="AC7" s="99"/>
      <c r="AD7" s="99"/>
      <c r="AE7" s="99"/>
      <c r="AF7" s="99">
        <v>12.23925</v>
      </c>
      <c r="AG7" s="99">
        <v>24.4617</v>
      </c>
      <c r="AH7" s="100">
        <v>10.27692</v>
      </c>
      <c r="AI7" s="97"/>
      <c r="AJ7" s="97"/>
      <c r="AK7" s="97">
        <v>179.37322</v>
      </c>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v>25</v>
      </c>
      <c r="BK7" s="99">
        <v>184.9</v>
      </c>
      <c r="BL7" s="100"/>
      <c r="BM7" s="98">
        <v>167.61232000000001</v>
      </c>
      <c r="BN7" s="99">
        <v>166.56063</v>
      </c>
      <c r="BO7" s="99">
        <v>168.58996999999999</v>
      </c>
      <c r="BP7" s="99"/>
      <c r="BQ7" s="99"/>
      <c r="BR7" s="99"/>
      <c r="BS7" s="99"/>
      <c r="BT7" s="99"/>
      <c r="BU7" s="99"/>
      <c r="BV7" s="99">
        <v>110.49702000000001</v>
      </c>
      <c r="BW7" s="99">
        <v>206.49456000000001</v>
      </c>
      <c r="BX7" s="99">
        <v>206.11548999999999</v>
      </c>
      <c r="BY7" s="99">
        <v>205.99002999999999</v>
      </c>
      <c r="BZ7" s="100"/>
      <c r="CA7" s="98">
        <v>17.41583</v>
      </c>
      <c r="CB7" s="100">
        <v>44.053669999999997</v>
      </c>
      <c r="CC7" s="97"/>
      <c r="CD7" s="98"/>
      <c r="CE7" s="99"/>
      <c r="CF7" s="99"/>
      <c r="CG7" s="99"/>
      <c r="CH7" s="99"/>
      <c r="CI7" s="99">
        <v>118.14735</v>
      </c>
      <c r="CJ7" s="99">
        <v>47.905140000000003</v>
      </c>
      <c r="CK7" s="99">
        <v>53.710120000000003</v>
      </c>
      <c r="CL7" s="99"/>
      <c r="CM7" s="99"/>
      <c r="CN7" s="99"/>
      <c r="CO7" s="100">
        <v>191.19621000000001</v>
      </c>
      <c r="CP7" s="98">
        <v>180.55348000000001</v>
      </c>
      <c r="CQ7" s="99">
        <v>180.52450999999999</v>
      </c>
      <c r="CR7" s="99">
        <v>181.33356000000001</v>
      </c>
      <c r="CS7" s="100">
        <v>181.02912000000001</v>
      </c>
      <c r="CT7" s="98"/>
      <c r="CU7" s="100">
        <v>297.29741999999999</v>
      </c>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c r="GR7" s="100"/>
      <c r="GS7" s="97"/>
      <c r="GT7" s="97"/>
      <c r="GU7" s="97"/>
      <c r="GV7" s="98"/>
      <c r="GW7" s="100"/>
      <c r="GX7" s="1"/>
      <c r="GY7" s="97"/>
      <c r="GZ7" s="97"/>
      <c r="HA7" s="97"/>
      <c r="HB7" s="97"/>
      <c r="HC7" s="97"/>
      <c r="HD7" s="97"/>
      <c r="HE7" s="98"/>
      <c r="HF7" s="100"/>
      <c r="HG7" s="1"/>
      <c r="HH7" s="98">
        <v>3570.6520400000004</v>
      </c>
      <c r="HI7" s="99">
        <v>3508.8934900000004</v>
      </c>
      <c r="HJ7" s="100">
        <v>0</v>
      </c>
    </row>
    <row r="8" spans="1:218" x14ac:dyDescent="0.3">
      <c r="A8" s="1"/>
      <c r="B8" s="96" t="s">
        <v>712</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v>24.425360000000001</v>
      </c>
      <c r="W8" s="100">
        <v>1.0612699999999999</v>
      </c>
      <c r="X8" s="97"/>
      <c r="Y8" s="98"/>
      <c r="Z8" s="99"/>
      <c r="AA8" s="100">
        <v>23.060680000000001</v>
      </c>
      <c r="AB8" s="98"/>
      <c r="AC8" s="99"/>
      <c r="AD8" s="99"/>
      <c r="AE8" s="99"/>
      <c r="AF8" s="99">
        <v>12.23925</v>
      </c>
      <c r="AG8" s="99">
        <v>24.4617</v>
      </c>
      <c r="AH8" s="100">
        <v>10.27692</v>
      </c>
      <c r="AI8" s="97"/>
      <c r="AJ8" s="97"/>
      <c r="AK8" s="97">
        <v>179.37322</v>
      </c>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v>25</v>
      </c>
      <c r="BK8" s="99">
        <v>184.9</v>
      </c>
      <c r="BL8" s="100"/>
      <c r="BM8" s="98">
        <v>167.61232000000001</v>
      </c>
      <c r="BN8" s="99">
        <v>166.56063</v>
      </c>
      <c r="BO8" s="99">
        <v>168.58996999999999</v>
      </c>
      <c r="BP8" s="99"/>
      <c r="BQ8" s="99"/>
      <c r="BR8" s="99"/>
      <c r="BS8" s="99"/>
      <c r="BT8" s="99"/>
      <c r="BU8" s="99"/>
      <c r="BV8" s="99">
        <v>110.49702000000001</v>
      </c>
      <c r="BW8" s="99">
        <v>206.49456000000001</v>
      </c>
      <c r="BX8" s="99">
        <v>206.11548999999999</v>
      </c>
      <c r="BY8" s="99">
        <v>205.99002999999999</v>
      </c>
      <c r="BZ8" s="100"/>
      <c r="CA8" s="98">
        <v>17.41583</v>
      </c>
      <c r="CB8" s="100">
        <v>44.053669999999997</v>
      </c>
      <c r="CC8" s="97"/>
      <c r="CD8" s="98"/>
      <c r="CE8" s="99"/>
      <c r="CF8" s="99"/>
      <c r="CG8" s="99"/>
      <c r="CH8" s="99"/>
      <c r="CI8" s="99">
        <v>118.14735</v>
      </c>
      <c r="CJ8" s="99">
        <v>47.905140000000003</v>
      </c>
      <c r="CK8" s="99">
        <v>53.710120000000003</v>
      </c>
      <c r="CL8" s="99"/>
      <c r="CM8" s="99"/>
      <c r="CN8" s="99"/>
      <c r="CO8" s="100">
        <v>191.19621000000001</v>
      </c>
      <c r="CP8" s="98">
        <v>180.55348000000001</v>
      </c>
      <c r="CQ8" s="99">
        <v>180.52450999999999</v>
      </c>
      <c r="CR8" s="99">
        <v>181.33356000000001</v>
      </c>
      <c r="CS8" s="100">
        <v>181.02912000000001</v>
      </c>
      <c r="CT8" s="98"/>
      <c r="CU8" s="100">
        <v>297.29741999999999</v>
      </c>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c r="GR8" s="100"/>
      <c r="GS8" s="97"/>
      <c r="GT8" s="97"/>
      <c r="GU8" s="97"/>
      <c r="GV8" s="98"/>
      <c r="GW8" s="100"/>
      <c r="GX8" s="1"/>
      <c r="GY8" s="97"/>
      <c r="GZ8" s="97"/>
      <c r="HA8" s="97"/>
      <c r="HB8" s="97"/>
      <c r="HC8" s="97"/>
      <c r="HD8" s="97"/>
      <c r="HE8" s="98"/>
      <c r="HF8" s="100"/>
      <c r="HG8" s="1"/>
      <c r="HH8" s="98">
        <v>3570.6520400000004</v>
      </c>
      <c r="HI8" s="99">
        <v>3508.8934900000004</v>
      </c>
      <c r="HJ8" s="100">
        <v>0</v>
      </c>
    </row>
    <row r="9" spans="1:218" x14ac:dyDescent="0.3">
      <c r="A9" s="1"/>
      <c r="B9" s="96" t="s">
        <v>713</v>
      </c>
      <c r="C9" s="97"/>
      <c r="D9" s="98"/>
      <c r="E9" s="99"/>
      <c r="F9" s="99">
        <v>8.8258700000000001</v>
      </c>
      <c r="G9" s="100">
        <v>8.5166900000000005</v>
      </c>
      <c r="H9" s="98"/>
      <c r="I9" s="100"/>
      <c r="J9" s="98">
        <v>81.096100000000007</v>
      </c>
      <c r="K9" s="100"/>
      <c r="L9" s="98"/>
      <c r="M9" s="99"/>
      <c r="N9" s="99"/>
      <c r="O9" s="99"/>
      <c r="P9" s="99"/>
      <c r="Q9" s="99"/>
      <c r="R9" s="99"/>
      <c r="S9" s="100"/>
      <c r="T9" s="98">
        <v>18.14123</v>
      </c>
      <c r="U9" s="99">
        <v>19.191960000000002</v>
      </c>
      <c r="V9" s="99">
        <v>24.425360000000001</v>
      </c>
      <c r="W9" s="100">
        <v>1.0612699999999999</v>
      </c>
      <c r="X9" s="97"/>
      <c r="Y9" s="98"/>
      <c r="Z9" s="99"/>
      <c r="AA9" s="100">
        <v>23.060680000000001</v>
      </c>
      <c r="AB9" s="98"/>
      <c r="AC9" s="99"/>
      <c r="AD9" s="99"/>
      <c r="AE9" s="99"/>
      <c r="AF9" s="99">
        <v>12.23925</v>
      </c>
      <c r="AG9" s="99">
        <v>24.4617</v>
      </c>
      <c r="AH9" s="100">
        <v>10.27692</v>
      </c>
      <c r="AI9" s="97"/>
      <c r="AJ9" s="97"/>
      <c r="AK9" s="97">
        <v>179.37322</v>
      </c>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v>25</v>
      </c>
      <c r="BK9" s="99">
        <v>184.9</v>
      </c>
      <c r="BL9" s="100"/>
      <c r="BM9" s="98">
        <v>167.61232000000001</v>
      </c>
      <c r="BN9" s="99">
        <v>166.56063</v>
      </c>
      <c r="BO9" s="99">
        <v>168.58996999999999</v>
      </c>
      <c r="BP9" s="99"/>
      <c r="BQ9" s="99"/>
      <c r="BR9" s="99"/>
      <c r="BS9" s="99"/>
      <c r="BT9" s="99"/>
      <c r="BU9" s="99"/>
      <c r="BV9" s="99">
        <v>110.49702000000001</v>
      </c>
      <c r="BW9" s="99">
        <v>206.49456000000001</v>
      </c>
      <c r="BX9" s="99">
        <v>206.11548999999999</v>
      </c>
      <c r="BY9" s="99">
        <v>205.99002999999999</v>
      </c>
      <c r="BZ9" s="100"/>
      <c r="CA9" s="98">
        <v>17.41583</v>
      </c>
      <c r="CB9" s="100">
        <v>44.053669999999997</v>
      </c>
      <c r="CC9" s="97"/>
      <c r="CD9" s="98"/>
      <c r="CE9" s="99"/>
      <c r="CF9" s="99"/>
      <c r="CG9" s="99"/>
      <c r="CH9" s="99"/>
      <c r="CI9" s="99">
        <v>118.14735</v>
      </c>
      <c r="CJ9" s="99">
        <v>47.905140000000003</v>
      </c>
      <c r="CK9" s="99">
        <v>53.710120000000003</v>
      </c>
      <c r="CL9" s="99"/>
      <c r="CM9" s="99"/>
      <c r="CN9" s="99"/>
      <c r="CO9" s="100">
        <v>191.19621000000001</v>
      </c>
      <c r="CP9" s="98">
        <v>180.55348000000001</v>
      </c>
      <c r="CQ9" s="99">
        <v>180.52450999999999</v>
      </c>
      <c r="CR9" s="99">
        <v>181.33356000000001</v>
      </c>
      <c r="CS9" s="100">
        <v>181.02912000000001</v>
      </c>
      <c r="CT9" s="98"/>
      <c r="CU9" s="100">
        <v>297.29741999999999</v>
      </c>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c r="GR9" s="100"/>
      <c r="GS9" s="97"/>
      <c r="GT9" s="97"/>
      <c r="GU9" s="97"/>
      <c r="GV9" s="98"/>
      <c r="GW9" s="100"/>
      <c r="GX9" s="1"/>
      <c r="GY9" s="97"/>
      <c r="GZ9" s="97"/>
      <c r="HA9" s="97"/>
      <c r="HB9" s="97"/>
      <c r="HC9" s="97"/>
      <c r="HD9" s="97"/>
      <c r="HE9" s="98"/>
      <c r="HF9" s="100"/>
      <c r="HG9" s="1"/>
      <c r="HH9" s="98">
        <v>3570.6520400000004</v>
      </c>
      <c r="HI9" s="99">
        <v>3508.8934900000004</v>
      </c>
      <c r="HJ9" s="100">
        <v>0</v>
      </c>
    </row>
    <row r="10" spans="1:218" x14ac:dyDescent="0.3">
      <c r="A10" s="1"/>
      <c r="B10" s="96" t="s">
        <v>714</v>
      </c>
      <c r="C10" s="97"/>
      <c r="D10" s="98"/>
      <c r="E10" s="99"/>
      <c r="F10" s="99">
        <v>8.8258700000000001</v>
      </c>
      <c r="G10" s="100">
        <v>8.5166900000000005</v>
      </c>
      <c r="H10" s="98"/>
      <c r="I10" s="100"/>
      <c r="J10" s="98">
        <v>81.096100000000007</v>
      </c>
      <c r="K10" s="100"/>
      <c r="L10" s="98"/>
      <c r="M10" s="99"/>
      <c r="N10" s="99"/>
      <c r="O10" s="99"/>
      <c r="P10" s="99"/>
      <c r="Q10" s="99"/>
      <c r="R10" s="99"/>
      <c r="S10" s="100"/>
      <c r="T10" s="98">
        <v>18.14123</v>
      </c>
      <c r="U10" s="99">
        <v>19.191960000000002</v>
      </c>
      <c r="V10" s="99">
        <v>24.425360000000001</v>
      </c>
      <c r="W10" s="100">
        <v>1.0612699999999999</v>
      </c>
      <c r="X10" s="97"/>
      <c r="Y10" s="98"/>
      <c r="Z10" s="99"/>
      <c r="AA10" s="100">
        <v>23.060680000000001</v>
      </c>
      <c r="AB10" s="98"/>
      <c r="AC10" s="99"/>
      <c r="AD10" s="99"/>
      <c r="AE10" s="99"/>
      <c r="AF10" s="99">
        <v>12.23925</v>
      </c>
      <c r="AG10" s="99">
        <v>24.4617</v>
      </c>
      <c r="AH10" s="100">
        <v>10.27692</v>
      </c>
      <c r="AI10" s="97"/>
      <c r="AJ10" s="97"/>
      <c r="AK10" s="97">
        <v>179.37322</v>
      </c>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v>25</v>
      </c>
      <c r="BK10" s="99">
        <v>184.9</v>
      </c>
      <c r="BL10" s="100"/>
      <c r="BM10" s="98">
        <v>167.61232000000001</v>
      </c>
      <c r="BN10" s="99">
        <v>166.56063</v>
      </c>
      <c r="BO10" s="99">
        <v>168.58996999999999</v>
      </c>
      <c r="BP10" s="99"/>
      <c r="BQ10" s="99"/>
      <c r="BR10" s="99"/>
      <c r="BS10" s="99"/>
      <c r="BT10" s="99"/>
      <c r="BU10" s="99"/>
      <c r="BV10" s="99">
        <v>110.49702000000001</v>
      </c>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v>47.905140000000003</v>
      </c>
      <c r="CK10" s="99">
        <v>53.710120000000003</v>
      </c>
      <c r="CL10" s="99"/>
      <c r="CM10" s="99"/>
      <c r="CN10" s="99"/>
      <c r="CO10" s="100">
        <v>191.19621000000001</v>
      </c>
      <c r="CP10" s="98">
        <v>180.55348000000001</v>
      </c>
      <c r="CQ10" s="99">
        <v>180.52450999999999</v>
      </c>
      <c r="CR10" s="99">
        <v>181.33356000000001</v>
      </c>
      <c r="CS10" s="100">
        <v>181.02912000000001</v>
      </c>
      <c r="CT10" s="98"/>
      <c r="CU10" s="100">
        <v>297.29741999999999</v>
      </c>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c r="GR10" s="100"/>
      <c r="GS10" s="97"/>
      <c r="GT10" s="97"/>
      <c r="GU10" s="97"/>
      <c r="GV10" s="98"/>
      <c r="GW10" s="100"/>
      <c r="GX10" s="1"/>
      <c r="GY10" s="97"/>
      <c r="GZ10" s="97"/>
      <c r="HA10" s="97"/>
      <c r="HB10" s="97"/>
      <c r="HC10" s="97"/>
      <c r="HD10" s="97"/>
      <c r="HE10" s="98"/>
      <c r="HF10" s="100"/>
      <c r="HG10" s="1"/>
      <c r="HH10" s="98">
        <v>3570.6520400000004</v>
      </c>
      <c r="HI10" s="99">
        <v>3508.8934900000004</v>
      </c>
      <c r="HJ10" s="100">
        <v>0</v>
      </c>
    </row>
    <row r="11" spans="1:218" x14ac:dyDescent="0.3">
      <c r="A11" s="1"/>
      <c r="B11" s="96" t="s">
        <v>715</v>
      </c>
      <c r="C11" s="97"/>
      <c r="D11" s="98"/>
      <c r="E11" s="99"/>
      <c r="F11" s="99">
        <v>8.8258700000000001</v>
      </c>
      <c r="G11" s="100">
        <v>8.5166900000000005</v>
      </c>
      <c r="H11" s="98"/>
      <c r="I11" s="100"/>
      <c r="J11" s="98">
        <v>81.096100000000007</v>
      </c>
      <c r="K11" s="100"/>
      <c r="L11" s="98"/>
      <c r="M11" s="99"/>
      <c r="N11" s="99"/>
      <c r="O11" s="99"/>
      <c r="P11" s="99"/>
      <c r="Q11" s="99"/>
      <c r="R11" s="99"/>
      <c r="S11" s="100"/>
      <c r="T11" s="98">
        <v>18.14123</v>
      </c>
      <c r="U11" s="99">
        <v>19.191960000000002</v>
      </c>
      <c r="V11" s="99">
        <v>24.425360000000001</v>
      </c>
      <c r="W11" s="100">
        <v>1.0612699999999999</v>
      </c>
      <c r="X11" s="97"/>
      <c r="Y11" s="98"/>
      <c r="Z11" s="99"/>
      <c r="AA11" s="100">
        <v>23.060680000000001</v>
      </c>
      <c r="AB11" s="98"/>
      <c r="AC11" s="99"/>
      <c r="AD11" s="99"/>
      <c r="AE11" s="99"/>
      <c r="AF11" s="99">
        <v>12.23925</v>
      </c>
      <c r="AG11" s="99">
        <v>24.4617</v>
      </c>
      <c r="AH11" s="100">
        <v>10.27692</v>
      </c>
      <c r="AI11" s="97"/>
      <c r="AJ11" s="97"/>
      <c r="AK11" s="97">
        <v>179.37322</v>
      </c>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v>25</v>
      </c>
      <c r="BK11" s="99">
        <v>184.9</v>
      </c>
      <c r="BL11" s="100"/>
      <c r="BM11" s="98">
        <v>167.61232000000001</v>
      </c>
      <c r="BN11" s="99">
        <v>166.56063</v>
      </c>
      <c r="BO11" s="99">
        <v>168.58996999999999</v>
      </c>
      <c r="BP11" s="99"/>
      <c r="BQ11" s="99"/>
      <c r="BR11" s="99"/>
      <c r="BS11" s="99"/>
      <c r="BT11" s="99"/>
      <c r="BU11" s="99"/>
      <c r="BV11" s="99">
        <v>110.49702000000001</v>
      </c>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v>47.905140000000003</v>
      </c>
      <c r="CK11" s="99">
        <v>53.710120000000003</v>
      </c>
      <c r="CL11" s="99"/>
      <c r="CM11" s="99"/>
      <c r="CN11" s="99"/>
      <c r="CO11" s="100">
        <v>191.19621000000001</v>
      </c>
      <c r="CP11" s="98">
        <v>180.55348000000001</v>
      </c>
      <c r="CQ11" s="99">
        <v>180.52450999999999</v>
      </c>
      <c r="CR11" s="99">
        <v>181.33356000000001</v>
      </c>
      <c r="CS11" s="100">
        <v>181.02912000000001</v>
      </c>
      <c r="CT11" s="98"/>
      <c r="CU11" s="100">
        <v>297.29741999999999</v>
      </c>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c r="GR11" s="100"/>
      <c r="GS11" s="97"/>
      <c r="GT11" s="97"/>
      <c r="GU11" s="97"/>
      <c r="GV11" s="98"/>
      <c r="GW11" s="100"/>
      <c r="GX11" s="1"/>
      <c r="GY11" s="97"/>
      <c r="GZ11" s="97"/>
      <c r="HA11" s="97"/>
      <c r="HB11" s="97"/>
      <c r="HC11" s="97"/>
      <c r="HD11" s="97"/>
      <c r="HE11" s="98"/>
      <c r="HF11" s="100"/>
      <c r="HG11" s="1"/>
      <c r="HH11" s="98">
        <v>3570.6520400000004</v>
      </c>
      <c r="HI11" s="99">
        <v>3508.8934900000004</v>
      </c>
      <c r="HJ11" s="100">
        <v>0</v>
      </c>
    </row>
    <row r="12" spans="1:218" x14ac:dyDescent="0.3">
      <c r="A12" s="1"/>
      <c r="B12" s="96" t="s">
        <v>716</v>
      </c>
      <c r="C12" s="97"/>
      <c r="D12" s="98"/>
      <c r="E12" s="99"/>
      <c r="F12" s="99">
        <v>8.8258700000000001</v>
      </c>
      <c r="G12" s="100">
        <v>8.5166900000000005</v>
      </c>
      <c r="H12" s="98"/>
      <c r="I12" s="100"/>
      <c r="J12" s="98">
        <v>81.096100000000007</v>
      </c>
      <c r="K12" s="100"/>
      <c r="L12" s="98"/>
      <c r="M12" s="99"/>
      <c r="N12" s="99"/>
      <c r="O12" s="99"/>
      <c r="P12" s="99"/>
      <c r="Q12" s="99"/>
      <c r="R12" s="99"/>
      <c r="S12" s="100"/>
      <c r="T12" s="98">
        <v>18.14123</v>
      </c>
      <c r="U12" s="99">
        <v>19.191960000000002</v>
      </c>
      <c r="V12" s="99">
        <v>24.425360000000001</v>
      </c>
      <c r="W12" s="100">
        <v>1.0612699999999999</v>
      </c>
      <c r="X12" s="97"/>
      <c r="Y12" s="98"/>
      <c r="Z12" s="99"/>
      <c r="AA12" s="100">
        <v>23.060680000000001</v>
      </c>
      <c r="AB12" s="98"/>
      <c r="AC12" s="99"/>
      <c r="AD12" s="99"/>
      <c r="AE12" s="99"/>
      <c r="AF12" s="99">
        <v>12.23925</v>
      </c>
      <c r="AG12" s="99">
        <v>24.4617</v>
      </c>
      <c r="AH12" s="100">
        <v>10.27692</v>
      </c>
      <c r="AI12" s="97"/>
      <c r="AJ12" s="97"/>
      <c r="AK12" s="97">
        <v>179.37322</v>
      </c>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v>25</v>
      </c>
      <c r="BK12" s="99">
        <v>184.9</v>
      </c>
      <c r="BL12" s="100"/>
      <c r="BM12" s="98">
        <v>167.61232000000001</v>
      </c>
      <c r="BN12" s="99">
        <v>166.56063</v>
      </c>
      <c r="BO12" s="99">
        <v>168.58996999999999</v>
      </c>
      <c r="BP12" s="99"/>
      <c r="BQ12" s="99"/>
      <c r="BR12" s="99"/>
      <c r="BS12" s="99"/>
      <c r="BT12" s="99"/>
      <c r="BU12" s="99"/>
      <c r="BV12" s="99">
        <v>110.49702000000001</v>
      </c>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v>47.905140000000003</v>
      </c>
      <c r="CK12" s="99">
        <v>53.710120000000003</v>
      </c>
      <c r="CL12" s="99"/>
      <c r="CM12" s="99"/>
      <c r="CN12" s="99"/>
      <c r="CO12" s="100">
        <v>191.19621000000001</v>
      </c>
      <c r="CP12" s="98">
        <v>180.55348000000001</v>
      </c>
      <c r="CQ12" s="99">
        <v>180.52450999999999</v>
      </c>
      <c r="CR12" s="99">
        <v>181.33356000000001</v>
      </c>
      <c r="CS12" s="100">
        <v>181.02912000000001</v>
      </c>
      <c r="CT12" s="98"/>
      <c r="CU12" s="100">
        <v>297.29741999999999</v>
      </c>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c r="GR12" s="100"/>
      <c r="GS12" s="97"/>
      <c r="GT12" s="97"/>
      <c r="GU12" s="97"/>
      <c r="GV12" s="98"/>
      <c r="GW12" s="100"/>
      <c r="GX12" s="1"/>
      <c r="GY12" s="97"/>
      <c r="GZ12" s="97"/>
      <c r="HA12" s="97"/>
      <c r="HB12" s="97"/>
      <c r="HC12" s="97"/>
      <c r="HD12" s="97"/>
      <c r="HE12" s="98"/>
      <c r="HF12" s="100"/>
      <c r="HG12" s="1"/>
      <c r="HH12" s="98">
        <v>3570.6520400000004</v>
      </c>
      <c r="HI12" s="99">
        <v>3508.8934900000004</v>
      </c>
      <c r="HJ12" s="100">
        <v>0</v>
      </c>
    </row>
    <row r="13" spans="1:218" x14ac:dyDescent="0.3">
      <c r="A13" s="1"/>
      <c r="B13" s="96" t="s">
        <v>717</v>
      </c>
      <c r="C13" s="97"/>
      <c r="D13" s="98"/>
      <c r="E13" s="99"/>
      <c r="F13" s="99">
        <v>8.8258700000000001</v>
      </c>
      <c r="G13" s="100">
        <v>8.5166900000000005</v>
      </c>
      <c r="H13" s="98"/>
      <c r="I13" s="100"/>
      <c r="J13" s="98">
        <v>81.096100000000007</v>
      </c>
      <c r="K13" s="100"/>
      <c r="L13" s="98"/>
      <c r="M13" s="99"/>
      <c r="N13" s="99"/>
      <c r="O13" s="99"/>
      <c r="P13" s="99"/>
      <c r="Q13" s="99"/>
      <c r="R13" s="99"/>
      <c r="S13" s="100"/>
      <c r="T13" s="98">
        <v>18.14123</v>
      </c>
      <c r="U13" s="99">
        <v>19.191960000000002</v>
      </c>
      <c r="V13" s="99">
        <v>24.425360000000001</v>
      </c>
      <c r="W13" s="100">
        <v>1.0612699999999999</v>
      </c>
      <c r="X13" s="97"/>
      <c r="Y13" s="98"/>
      <c r="Z13" s="99"/>
      <c r="AA13" s="100">
        <v>23.060680000000001</v>
      </c>
      <c r="AB13" s="98"/>
      <c r="AC13" s="99"/>
      <c r="AD13" s="99"/>
      <c r="AE13" s="99"/>
      <c r="AF13" s="99">
        <v>12.23925</v>
      </c>
      <c r="AG13" s="99">
        <v>24.4617</v>
      </c>
      <c r="AH13" s="100">
        <v>10.27692</v>
      </c>
      <c r="AI13" s="97"/>
      <c r="AJ13" s="97"/>
      <c r="AK13" s="97">
        <v>179.37322</v>
      </c>
      <c r="AL13" s="98">
        <v>217.12262999999999</v>
      </c>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v>25</v>
      </c>
      <c r="BK13" s="99">
        <v>184.9</v>
      </c>
      <c r="BL13" s="100"/>
      <c r="BM13" s="98">
        <v>167.61232000000001</v>
      </c>
      <c r="BN13" s="99">
        <v>166.56063</v>
      </c>
      <c r="BO13" s="99">
        <v>168.58996999999999</v>
      </c>
      <c r="BP13" s="99"/>
      <c r="BQ13" s="99"/>
      <c r="BR13" s="99"/>
      <c r="BS13" s="99"/>
      <c r="BT13" s="99"/>
      <c r="BU13" s="99"/>
      <c r="BV13" s="99">
        <v>110.49702000000001</v>
      </c>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v>47.905140000000003</v>
      </c>
      <c r="CK13" s="99">
        <v>53.710120000000003</v>
      </c>
      <c r="CL13" s="99"/>
      <c r="CM13" s="99"/>
      <c r="CN13" s="99"/>
      <c r="CO13" s="100">
        <v>191.19621000000001</v>
      </c>
      <c r="CP13" s="98">
        <v>180.55348000000001</v>
      </c>
      <c r="CQ13" s="99">
        <v>180.52450999999999</v>
      </c>
      <c r="CR13" s="99">
        <v>181.33356000000001</v>
      </c>
      <c r="CS13" s="100">
        <v>181.02912000000001</v>
      </c>
      <c r="CT13" s="98"/>
      <c r="CU13" s="100">
        <v>297.29741999999999</v>
      </c>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c r="GR13" s="100"/>
      <c r="GS13" s="97"/>
      <c r="GT13" s="97"/>
      <c r="GU13" s="97"/>
      <c r="GV13" s="98"/>
      <c r="GW13" s="100"/>
      <c r="GX13" s="1"/>
      <c r="GY13" s="97"/>
      <c r="GZ13" s="97"/>
      <c r="HA13" s="97"/>
      <c r="HB13" s="97"/>
      <c r="HC13" s="97"/>
      <c r="HD13" s="97"/>
      <c r="HE13" s="98"/>
      <c r="HF13" s="100"/>
      <c r="HG13" s="1"/>
      <c r="HH13" s="98">
        <v>3570.6520400000004</v>
      </c>
      <c r="HI13" s="99">
        <v>3508.8934900000004</v>
      </c>
      <c r="HJ13" s="100">
        <v>0</v>
      </c>
    </row>
    <row r="14" spans="1:218" x14ac:dyDescent="0.3">
      <c r="A14" s="1"/>
      <c r="B14" s="96" t="s">
        <v>718</v>
      </c>
      <c r="C14" s="97"/>
      <c r="D14" s="98"/>
      <c r="E14" s="99"/>
      <c r="F14" s="99">
        <v>8.8258700000000001</v>
      </c>
      <c r="G14" s="100">
        <v>8.5166900000000005</v>
      </c>
      <c r="H14" s="98"/>
      <c r="I14" s="100"/>
      <c r="J14" s="98">
        <v>81.096100000000007</v>
      </c>
      <c r="K14" s="100"/>
      <c r="L14" s="98"/>
      <c r="M14" s="99"/>
      <c r="N14" s="99"/>
      <c r="O14" s="99"/>
      <c r="P14" s="99"/>
      <c r="Q14" s="99"/>
      <c r="R14" s="99"/>
      <c r="S14" s="100"/>
      <c r="T14" s="98">
        <v>18.14123</v>
      </c>
      <c r="U14" s="99">
        <v>19.191960000000002</v>
      </c>
      <c r="V14" s="99">
        <v>24.425360000000001</v>
      </c>
      <c r="W14" s="100">
        <v>1.0612699999999999</v>
      </c>
      <c r="X14" s="97"/>
      <c r="Y14" s="98"/>
      <c r="Z14" s="99"/>
      <c r="AA14" s="100">
        <v>23.060680000000001</v>
      </c>
      <c r="AB14" s="98"/>
      <c r="AC14" s="99"/>
      <c r="AD14" s="99"/>
      <c r="AE14" s="99"/>
      <c r="AF14" s="99">
        <v>12.23925</v>
      </c>
      <c r="AG14" s="99">
        <v>24.4617</v>
      </c>
      <c r="AH14" s="100">
        <v>10.27692</v>
      </c>
      <c r="AI14" s="97"/>
      <c r="AJ14" s="97"/>
      <c r="AK14" s="97">
        <v>179.37322</v>
      </c>
      <c r="AL14" s="98">
        <v>217.12262999999999</v>
      </c>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v>25</v>
      </c>
      <c r="BK14" s="99">
        <v>184.9</v>
      </c>
      <c r="BL14" s="100"/>
      <c r="BM14" s="98">
        <v>167.61232000000001</v>
      </c>
      <c r="BN14" s="99">
        <v>166.56063</v>
      </c>
      <c r="BO14" s="99">
        <v>168.58996999999999</v>
      </c>
      <c r="BP14" s="99"/>
      <c r="BQ14" s="99"/>
      <c r="BR14" s="99"/>
      <c r="BS14" s="99"/>
      <c r="BT14" s="99"/>
      <c r="BU14" s="99"/>
      <c r="BV14" s="99">
        <v>110.49702000000001</v>
      </c>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v>47.905140000000003</v>
      </c>
      <c r="CK14" s="99">
        <v>53.710120000000003</v>
      </c>
      <c r="CL14" s="99"/>
      <c r="CM14" s="99"/>
      <c r="CN14" s="99"/>
      <c r="CO14" s="100">
        <v>191.19621000000001</v>
      </c>
      <c r="CP14" s="98">
        <v>180.55348000000001</v>
      </c>
      <c r="CQ14" s="99">
        <v>180.52450999999999</v>
      </c>
      <c r="CR14" s="99">
        <v>181.33356000000001</v>
      </c>
      <c r="CS14" s="100">
        <v>181.02912000000001</v>
      </c>
      <c r="CT14" s="98"/>
      <c r="CU14" s="100">
        <v>297.29741999999999</v>
      </c>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c r="GR14" s="100"/>
      <c r="GS14" s="97"/>
      <c r="GT14" s="97"/>
      <c r="GU14" s="97"/>
      <c r="GV14" s="98"/>
      <c r="GW14" s="100"/>
      <c r="GX14" s="1"/>
      <c r="GY14" s="97"/>
      <c r="GZ14" s="97"/>
      <c r="HA14" s="97"/>
      <c r="HB14" s="97"/>
      <c r="HC14" s="97"/>
      <c r="HD14" s="97"/>
      <c r="HE14" s="98"/>
      <c r="HF14" s="100"/>
      <c r="HG14" s="1"/>
      <c r="HH14" s="98">
        <v>3570.6520400000004</v>
      </c>
      <c r="HI14" s="99">
        <v>3508.8934900000004</v>
      </c>
      <c r="HJ14" s="100">
        <v>0</v>
      </c>
    </row>
    <row r="15" spans="1:218" x14ac:dyDescent="0.3">
      <c r="A15" s="1"/>
      <c r="B15" s="96" t="s">
        <v>719</v>
      </c>
      <c r="C15" s="97"/>
      <c r="D15" s="98"/>
      <c r="E15" s="99"/>
      <c r="F15" s="99">
        <v>8.8258700000000001</v>
      </c>
      <c r="G15" s="100">
        <v>8.5166900000000005</v>
      </c>
      <c r="H15" s="98"/>
      <c r="I15" s="100"/>
      <c r="J15" s="98">
        <v>81.096100000000007</v>
      </c>
      <c r="K15" s="100"/>
      <c r="L15" s="98"/>
      <c r="M15" s="99"/>
      <c r="N15" s="99"/>
      <c r="O15" s="99"/>
      <c r="P15" s="99"/>
      <c r="Q15" s="99"/>
      <c r="R15" s="99"/>
      <c r="S15" s="100"/>
      <c r="T15" s="98">
        <v>18.14123</v>
      </c>
      <c r="U15" s="99">
        <v>19.191960000000002</v>
      </c>
      <c r="V15" s="99">
        <v>24.425360000000001</v>
      </c>
      <c r="W15" s="100">
        <v>1.0612699999999999</v>
      </c>
      <c r="X15" s="97"/>
      <c r="Y15" s="98"/>
      <c r="Z15" s="99"/>
      <c r="AA15" s="100">
        <v>23.060680000000001</v>
      </c>
      <c r="AB15" s="98"/>
      <c r="AC15" s="99"/>
      <c r="AD15" s="99"/>
      <c r="AE15" s="99"/>
      <c r="AF15" s="99">
        <v>12.23925</v>
      </c>
      <c r="AG15" s="99">
        <v>24.4617</v>
      </c>
      <c r="AH15" s="100">
        <v>10.27692</v>
      </c>
      <c r="AI15" s="97"/>
      <c r="AJ15" s="97"/>
      <c r="AK15" s="97">
        <v>179.37322</v>
      </c>
      <c r="AL15" s="98">
        <v>217.12262999999999</v>
      </c>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v>25</v>
      </c>
      <c r="BK15" s="99">
        <v>184.9</v>
      </c>
      <c r="BL15" s="100"/>
      <c r="BM15" s="98">
        <v>167.61232000000001</v>
      </c>
      <c r="BN15" s="99">
        <v>166.56063</v>
      </c>
      <c r="BO15" s="99">
        <v>168.58996999999999</v>
      </c>
      <c r="BP15" s="99"/>
      <c r="BQ15" s="99"/>
      <c r="BR15" s="99"/>
      <c r="BS15" s="99"/>
      <c r="BT15" s="99"/>
      <c r="BU15" s="99"/>
      <c r="BV15" s="99">
        <v>110.49702000000001</v>
      </c>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v>47.905140000000003</v>
      </c>
      <c r="CK15" s="99">
        <v>53.710120000000003</v>
      </c>
      <c r="CL15" s="99"/>
      <c r="CM15" s="99"/>
      <c r="CN15" s="99"/>
      <c r="CO15" s="100">
        <v>191.19621000000001</v>
      </c>
      <c r="CP15" s="98">
        <v>180.55348000000001</v>
      </c>
      <c r="CQ15" s="99">
        <v>180.52450999999999</v>
      </c>
      <c r="CR15" s="99">
        <v>181.33356000000001</v>
      </c>
      <c r="CS15" s="100">
        <v>181.02912000000001</v>
      </c>
      <c r="CT15" s="98"/>
      <c r="CU15" s="100">
        <v>297.29741999999999</v>
      </c>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c r="GQ15" s="98"/>
      <c r="GR15" s="100"/>
      <c r="GS15" s="97"/>
      <c r="GT15" s="97"/>
      <c r="GU15" s="97"/>
      <c r="GV15" s="98"/>
      <c r="GW15" s="100"/>
      <c r="GX15" s="1"/>
      <c r="GY15" s="97"/>
      <c r="GZ15" s="97"/>
      <c r="HA15" s="97"/>
      <c r="HB15" s="97"/>
      <c r="HC15" s="97"/>
      <c r="HD15" s="97"/>
      <c r="HE15" s="98"/>
      <c r="HF15" s="100"/>
      <c r="HG15" s="1"/>
      <c r="HH15" s="98">
        <v>3570.6520400000004</v>
      </c>
      <c r="HI15" s="99">
        <v>3508.8934900000004</v>
      </c>
      <c r="HJ15" s="100">
        <v>0</v>
      </c>
    </row>
    <row r="16" spans="1:218" x14ac:dyDescent="0.3">
      <c r="A16" s="1"/>
      <c r="B16" s="96" t="s">
        <v>720</v>
      </c>
      <c r="C16" s="97"/>
      <c r="D16" s="98"/>
      <c r="E16" s="99"/>
      <c r="F16" s="99">
        <v>8.8258700000000001</v>
      </c>
      <c r="G16" s="100">
        <v>8.5166900000000005</v>
      </c>
      <c r="H16" s="98"/>
      <c r="I16" s="100"/>
      <c r="J16" s="98">
        <v>81.096100000000007</v>
      </c>
      <c r="K16" s="100"/>
      <c r="L16" s="98"/>
      <c r="M16" s="99"/>
      <c r="N16" s="99"/>
      <c r="O16" s="99"/>
      <c r="P16" s="99"/>
      <c r="Q16" s="99"/>
      <c r="R16" s="99"/>
      <c r="S16" s="100"/>
      <c r="T16" s="98">
        <v>18.14123</v>
      </c>
      <c r="U16" s="99">
        <v>19.191960000000002</v>
      </c>
      <c r="V16" s="99">
        <v>24.425360000000001</v>
      </c>
      <c r="W16" s="100">
        <v>1.0612699999999999</v>
      </c>
      <c r="X16" s="97"/>
      <c r="Y16" s="98"/>
      <c r="Z16" s="99"/>
      <c r="AA16" s="100">
        <v>23.060680000000001</v>
      </c>
      <c r="AB16" s="98"/>
      <c r="AC16" s="99"/>
      <c r="AD16" s="99"/>
      <c r="AE16" s="99"/>
      <c r="AF16" s="99">
        <v>12.23925</v>
      </c>
      <c r="AG16" s="99">
        <v>24.4617</v>
      </c>
      <c r="AH16" s="100">
        <v>10.27692</v>
      </c>
      <c r="AI16" s="97"/>
      <c r="AJ16" s="97"/>
      <c r="AK16" s="97">
        <v>179.37322</v>
      </c>
      <c r="AL16" s="98">
        <v>217.12262999999999</v>
      </c>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v>25</v>
      </c>
      <c r="BK16" s="99">
        <v>184.9</v>
      </c>
      <c r="BL16" s="100"/>
      <c r="BM16" s="98">
        <v>167.61232000000001</v>
      </c>
      <c r="BN16" s="99">
        <v>166.56063</v>
      </c>
      <c r="BO16" s="99">
        <v>168.58996999999999</v>
      </c>
      <c r="BP16" s="99"/>
      <c r="BQ16" s="99"/>
      <c r="BR16" s="99"/>
      <c r="BS16" s="99"/>
      <c r="BT16" s="99"/>
      <c r="BU16" s="99"/>
      <c r="BV16" s="99">
        <v>110.49702000000001</v>
      </c>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v>47.905140000000003</v>
      </c>
      <c r="CK16" s="99">
        <v>53.710120000000003</v>
      </c>
      <c r="CL16" s="99"/>
      <c r="CM16" s="99"/>
      <c r="CN16" s="99"/>
      <c r="CO16" s="100">
        <v>191.19621000000001</v>
      </c>
      <c r="CP16" s="98">
        <v>180.55348000000001</v>
      </c>
      <c r="CQ16" s="99">
        <v>180.52450999999999</v>
      </c>
      <c r="CR16" s="99">
        <v>181.33356000000001</v>
      </c>
      <c r="CS16" s="100">
        <v>181.02912000000001</v>
      </c>
      <c r="CT16" s="98"/>
      <c r="CU16" s="100">
        <v>297.29741999999999</v>
      </c>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c r="GQ16" s="98"/>
      <c r="GR16" s="100"/>
      <c r="GS16" s="97"/>
      <c r="GT16" s="97"/>
      <c r="GU16" s="97"/>
      <c r="GV16" s="98"/>
      <c r="GW16" s="100"/>
      <c r="GX16" s="1"/>
      <c r="GY16" s="97"/>
      <c r="GZ16" s="97"/>
      <c r="HA16" s="97"/>
      <c r="HB16" s="97"/>
      <c r="HC16" s="97"/>
      <c r="HD16" s="97"/>
      <c r="HE16" s="98"/>
      <c r="HF16" s="100"/>
      <c r="HG16" s="1"/>
      <c r="HH16" s="98">
        <v>3570.6520400000004</v>
      </c>
      <c r="HI16" s="99">
        <v>3508.8934900000004</v>
      </c>
      <c r="HJ16" s="100">
        <v>0</v>
      </c>
    </row>
    <row r="17" spans="1:218" x14ac:dyDescent="0.3">
      <c r="A17" s="1"/>
      <c r="B17" s="96" t="s">
        <v>721</v>
      </c>
      <c r="C17" s="97"/>
      <c r="D17" s="98"/>
      <c r="E17" s="99"/>
      <c r="F17" s="99">
        <v>8.8258700000000001</v>
      </c>
      <c r="G17" s="100">
        <v>8.5166900000000005</v>
      </c>
      <c r="H17" s="98"/>
      <c r="I17" s="100"/>
      <c r="J17" s="98">
        <v>81.096100000000007</v>
      </c>
      <c r="K17" s="100"/>
      <c r="L17" s="98"/>
      <c r="M17" s="99"/>
      <c r="N17" s="99"/>
      <c r="O17" s="99"/>
      <c r="P17" s="99"/>
      <c r="Q17" s="99"/>
      <c r="R17" s="99"/>
      <c r="S17" s="100"/>
      <c r="T17" s="98">
        <v>18.14123</v>
      </c>
      <c r="U17" s="99">
        <v>19.191960000000002</v>
      </c>
      <c r="V17" s="99">
        <v>24.425360000000001</v>
      </c>
      <c r="W17" s="100">
        <v>1.0612699999999999</v>
      </c>
      <c r="X17" s="97"/>
      <c r="Y17" s="98"/>
      <c r="Z17" s="99"/>
      <c r="AA17" s="100">
        <v>23.060680000000001</v>
      </c>
      <c r="AB17" s="98"/>
      <c r="AC17" s="99"/>
      <c r="AD17" s="99"/>
      <c r="AE17" s="99"/>
      <c r="AF17" s="99">
        <v>12.23925</v>
      </c>
      <c r="AG17" s="99">
        <v>24.4617</v>
      </c>
      <c r="AH17" s="100">
        <v>10.27692</v>
      </c>
      <c r="AI17" s="97"/>
      <c r="AJ17" s="97"/>
      <c r="AK17" s="97">
        <v>179.37322</v>
      </c>
      <c r="AL17" s="98">
        <v>217.12262999999999</v>
      </c>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v>25</v>
      </c>
      <c r="BK17" s="99">
        <v>184.9</v>
      </c>
      <c r="BL17" s="100"/>
      <c r="BM17" s="98">
        <v>167.61232000000001</v>
      </c>
      <c r="BN17" s="99">
        <v>166.56063</v>
      </c>
      <c r="BO17" s="99">
        <v>168.58996999999999</v>
      </c>
      <c r="BP17" s="99"/>
      <c r="BQ17" s="99"/>
      <c r="BR17" s="99"/>
      <c r="BS17" s="99"/>
      <c r="BT17" s="99"/>
      <c r="BU17" s="99"/>
      <c r="BV17" s="99">
        <v>110.49702000000001</v>
      </c>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v>47.905140000000003</v>
      </c>
      <c r="CK17" s="99">
        <v>53.710120000000003</v>
      </c>
      <c r="CL17" s="99"/>
      <c r="CM17" s="99"/>
      <c r="CN17" s="99"/>
      <c r="CO17" s="100">
        <v>191.19621000000001</v>
      </c>
      <c r="CP17" s="98">
        <v>180.55348000000001</v>
      </c>
      <c r="CQ17" s="99">
        <v>180.52450999999999</v>
      </c>
      <c r="CR17" s="99">
        <v>181.33356000000001</v>
      </c>
      <c r="CS17" s="100">
        <v>181.02912000000001</v>
      </c>
      <c r="CT17" s="98"/>
      <c r="CU17" s="100">
        <v>297.29741999999999</v>
      </c>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c r="GQ17" s="98"/>
      <c r="GR17" s="100"/>
      <c r="GS17" s="97"/>
      <c r="GT17" s="97"/>
      <c r="GU17" s="97"/>
      <c r="GV17" s="98"/>
      <c r="GW17" s="100"/>
      <c r="GX17" s="1"/>
      <c r="GY17" s="97"/>
      <c r="GZ17" s="97"/>
      <c r="HA17" s="97"/>
      <c r="HB17" s="97"/>
      <c r="HC17" s="97"/>
      <c r="HD17" s="97"/>
      <c r="HE17" s="98"/>
      <c r="HF17" s="100"/>
      <c r="HG17" s="1"/>
      <c r="HH17" s="98">
        <v>3570.6520400000004</v>
      </c>
      <c r="HI17" s="99">
        <v>3508.8934900000004</v>
      </c>
      <c r="HJ17" s="100">
        <v>0</v>
      </c>
    </row>
    <row r="18" spans="1:218" x14ac:dyDescent="0.3">
      <c r="A18" s="1"/>
      <c r="B18" s="96" t="s">
        <v>722</v>
      </c>
      <c r="C18" s="97"/>
      <c r="D18" s="98"/>
      <c r="E18" s="99"/>
      <c r="F18" s="99">
        <v>8.8258700000000001</v>
      </c>
      <c r="G18" s="100">
        <v>8.5166900000000005</v>
      </c>
      <c r="H18" s="98"/>
      <c r="I18" s="100"/>
      <c r="J18" s="98">
        <v>81.096100000000007</v>
      </c>
      <c r="K18" s="100"/>
      <c r="L18" s="98"/>
      <c r="M18" s="99"/>
      <c r="N18" s="99"/>
      <c r="O18" s="99"/>
      <c r="P18" s="99"/>
      <c r="Q18" s="99"/>
      <c r="R18" s="99"/>
      <c r="S18" s="100"/>
      <c r="T18" s="98">
        <v>18.14123</v>
      </c>
      <c r="U18" s="99">
        <v>19.191960000000002</v>
      </c>
      <c r="V18" s="99">
        <v>24.425360000000001</v>
      </c>
      <c r="W18" s="100">
        <v>1.0612699999999999</v>
      </c>
      <c r="X18" s="97"/>
      <c r="Y18" s="98"/>
      <c r="Z18" s="99"/>
      <c r="AA18" s="100">
        <v>23.060680000000001</v>
      </c>
      <c r="AB18" s="98"/>
      <c r="AC18" s="99"/>
      <c r="AD18" s="99"/>
      <c r="AE18" s="99"/>
      <c r="AF18" s="99">
        <v>12.23925</v>
      </c>
      <c r="AG18" s="99">
        <v>24.4617</v>
      </c>
      <c r="AH18" s="100">
        <v>10.27692</v>
      </c>
      <c r="AI18" s="97"/>
      <c r="AJ18" s="97"/>
      <c r="AK18" s="97">
        <v>179.37322</v>
      </c>
      <c r="AL18" s="98">
        <v>217.12262999999999</v>
      </c>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v>25</v>
      </c>
      <c r="BK18" s="99">
        <v>184.9</v>
      </c>
      <c r="BL18" s="100"/>
      <c r="BM18" s="98">
        <v>167.61232000000001</v>
      </c>
      <c r="BN18" s="99">
        <v>166.56063</v>
      </c>
      <c r="BO18" s="99">
        <v>168.58996999999999</v>
      </c>
      <c r="BP18" s="99"/>
      <c r="BQ18" s="99"/>
      <c r="BR18" s="99"/>
      <c r="BS18" s="99"/>
      <c r="BT18" s="99"/>
      <c r="BU18" s="99"/>
      <c r="BV18" s="99">
        <v>110.49702000000001</v>
      </c>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v>47.905140000000003</v>
      </c>
      <c r="CK18" s="99">
        <v>53.710120000000003</v>
      </c>
      <c r="CL18" s="99"/>
      <c r="CM18" s="99"/>
      <c r="CN18" s="99"/>
      <c r="CO18" s="100">
        <v>191.19621000000001</v>
      </c>
      <c r="CP18" s="98">
        <v>180.55348000000001</v>
      </c>
      <c r="CQ18" s="99">
        <v>180.52450999999999</v>
      </c>
      <c r="CR18" s="99">
        <v>181.33356000000001</v>
      </c>
      <c r="CS18" s="100">
        <v>181.02912000000001</v>
      </c>
      <c r="CT18" s="98"/>
      <c r="CU18" s="100">
        <v>297.29741999999999</v>
      </c>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c r="GQ18" s="98"/>
      <c r="GR18" s="100"/>
      <c r="GS18" s="97"/>
      <c r="GT18" s="97"/>
      <c r="GU18" s="97"/>
      <c r="GV18" s="98"/>
      <c r="GW18" s="100"/>
      <c r="GX18" s="1"/>
      <c r="GY18" s="97"/>
      <c r="GZ18" s="97"/>
      <c r="HA18" s="97"/>
      <c r="HB18" s="97"/>
      <c r="HC18" s="97"/>
      <c r="HD18" s="97"/>
      <c r="HE18" s="98"/>
      <c r="HF18" s="100"/>
      <c r="HG18" s="1"/>
      <c r="HH18" s="98">
        <v>3570.6520400000004</v>
      </c>
      <c r="HI18" s="99">
        <v>3508.8934900000004</v>
      </c>
      <c r="HJ18" s="100">
        <v>0</v>
      </c>
    </row>
    <row r="19" spans="1:218" x14ac:dyDescent="0.3">
      <c r="A19" s="1"/>
      <c r="B19" s="96" t="s">
        <v>723</v>
      </c>
      <c r="C19" s="97"/>
      <c r="D19" s="98"/>
      <c r="E19" s="99"/>
      <c r="F19" s="99">
        <v>8.8258700000000001</v>
      </c>
      <c r="G19" s="100">
        <v>8.5166900000000005</v>
      </c>
      <c r="H19" s="98"/>
      <c r="I19" s="100"/>
      <c r="J19" s="98">
        <v>81.096100000000007</v>
      </c>
      <c r="K19" s="100"/>
      <c r="L19" s="98"/>
      <c r="M19" s="99"/>
      <c r="N19" s="99"/>
      <c r="O19" s="99"/>
      <c r="P19" s="99"/>
      <c r="Q19" s="99"/>
      <c r="R19" s="99"/>
      <c r="S19" s="100"/>
      <c r="T19" s="98">
        <v>18.14123</v>
      </c>
      <c r="U19" s="99">
        <v>19.191960000000002</v>
      </c>
      <c r="V19" s="99">
        <v>24.425360000000001</v>
      </c>
      <c r="W19" s="100">
        <v>1.0612699999999999</v>
      </c>
      <c r="X19" s="97"/>
      <c r="Y19" s="98"/>
      <c r="Z19" s="99"/>
      <c r="AA19" s="100">
        <v>23.060680000000001</v>
      </c>
      <c r="AB19" s="98"/>
      <c r="AC19" s="99"/>
      <c r="AD19" s="99"/>
      <c r="AE19" s="99"/>
      <c r="AF19" s="99">
        <v>12.23925</v>
      </c>
      <c r="AG19" s="99">
        <v>24.4617</v>
      </c>
      <c r="AH19" s="100">
        <v>10.27692</v>
      </c>
      <c r="AI19" s="97"/>
      <c r="AJ19" s="97"/>
      <c r="AK19" s="97">
        <v>179.37322</v>
      </c>
      <c r="AL19" s="98">
        <v>217.12262999999999</v>
      </c>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184.9</v>
      </c>
      <c r="BL19" s="100">
        <v>49.626899999999999</v>
      </c>
      <c r="BM19" s="98">
        <v>167.61232000000001</v>
      </c>
      <c r="BN19" s="99">
        <v>166.56063</v>
      </c>
      <c r="BO19" s="99">
        <v>168.58996999999999</v>
      </c>
      <c r="BP19" s="99"/>
      <c r="BQ19" s="99"/>
      <c r="BR19" s="99"/>
      <c r="BS19" s="99"/>
      <c r="BT19" s="99"/>
      <c r="BU19" s="99"/>
      <c r="BV19" s="99">
        <v>110.49702000000001</v>
      </c>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v>47.905140000000003</v>
      </c>
      <c r="CK19" s="99">
        <v>53.710120000000003</v>
      </c>
      <c r="CL19" s="99"/>
      <c r="CM19" s="99"/>
      <c r="CN19" s="99"/>
      <c r="CO19" s="100">
        <v>191.19621000000001</v>
      </c>
      <c r="CP19" s="98">
        <v>180.55348000000001</v>
      </c>
      <c r="CQ19" s="99">
        <v>180.52450999999999</v>
      </c>
      <c r="CR19" s="99">
        <v>181.33356000000001</v>
      </c>
      <c r="CS19" s="100">
        <v>181.02912000000001</v>
      </c>
      <c r="CT19" s="98"/>
      <c r="CU19" s="100">
        <v>297.29741999999999</v>
      </c>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c r="GQ19" s="98"/>
      <c r="GR19" s="100"/>
      <c r="GS19" s="97"/>
      <c r="GT19" s="97"/>
      <c r="GU19" s="97"/>
      <c r="GV19" s="98"/>
      <c r="GW19" s="100"/>
      <c r="GX19" s="1"/>
      <c r="GY19" s="97"/>
      <c r="GZ19" s="97"/>
      <c r="HA19" s="97"/>
      <c r="HB19" s="97"/>
      <c r="HC19" s="97"/>
      <c r="HD19" s="97"/>
      <c r="HE19" s="98"/>
      <c r="HF19" s="100"/>
      <c r="HG19" s="1"/>
      <c r="HH19" s="98">
        <v>3595.2789400000001</v>
      </c>
      <c r="HI19" s="99">
        <v>3533.5203900000001</v>
      </c>
      <c r="HJ19" s="100">
        <v>0</v>
      </c>
    </row>
    <row r="20" spans="1:218" x14ac:dyDescent="0.3">
      <c r="A20" s="1"/>
      <c r="B20" s="96" t="s">
        <v>724</v>
      </c>
      <c r="C20" s="97"/>
      <c r="D20" s="98"/>
      <c r="E20" s="99"/>
      <c r="F20" s="99">
        <v>8.8258700000000001</v>
      </c>
      <c r="G20" s="100">
        <v>8.5166900000000005</v>
      </c>
      <c r="H20" s="98"/>
      <c r="I20" s="100"/>
      <c r="J20" s="98">
        <v>81.096100000000007</v>
      </c>
      <c r="K20" s="100"/>
      <c r="L20" s="98"/>
      <c r="M20" s="99"/>
      <c r="N20" s="99"/>
      <c r="O20" s="99"/>
      <c r="P20" s="99"/>
      <c r="Q20" s="99"/>
      <c r="R20" s="99"/>
      <c r="S20" s="100"/>
      <c r="T20" s="98">
        <v>18.14123</v>
      </c>
      <c r="U20" s="99">
        <v>19.191960000000002</v>
      </c>
      <c r="V20" s="99">
        <v>24.425360000000001</v>
      </c>
      <c r="W20" s="100">
        <v>1.0612699999999999</v>
      </c>
      <c r="X20" s="97"/>
      <c r="Y20" s="98"/>
      <c r="Z20" s="99"/>
      <c r="AA20" s="100">
        <v>23.060680000000001</v>
      </c>
      <c r="AB20" s="98"/>
      <c r="AC20" s="99"/>
      <c r="AD20" s="99"/>
      <c r="AE20" s="99"/>
      <c r="AF20" s="99">
        <v>12.23925</v>
      </c>
      <c r="AG20" s="99">
        <v>24.4617</v>
      </c>
      <c r="AH20" s="100">
        <v>10.27692</v>
      </c>
      <c r="AI20" s="97"/>
      <c r="AJ20" s="97"/>
      <c r="AK20" s="97">
        <v>179.37322</v>
      </c>
      <c r="AL20" s="98">
        <v>217.12262999999999</v>
      </c>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184.9</v>
      </c>
      <c r="BL20" s="100">
        <v>49.626899999999999</v>
      </c>
      <c r="BM20" s="98">
        <v>167.61232000000001</v>
      </c>
      <c r="BN20" s="99">
        <v>166.56063</v>
      </c>
      <c r="BO20" s="99">
        <v>168.58996999999999</v>
      </c>
      <c r="BP20" s="99"/>
      <c r="BQ20" s="99"/>
      <c r="BR20" s="99"/>
      <c r="BS20" s="99"/>
      <c r="BT20" s="99"/>
      <c r="BU20" s="99"/>
      <c r="BV20" s="99">
        <v>110.49702000000001</v>
      </c>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v>47.905140000000003</v>
      </c>
      <c r="CK20" s="99">
        <v>53.710120000000003</v>
      </c>
      <c r="CL20" s="99"/>
      <c r="CM20" s="99"/>
      <c r="CN20" s="99"/>
      <c r="CO20" s="100">
        <v>191.19621000000001</v>
      </c>
      <c r="CP20" s="98">
        <v>180.55348000000001</v>
      </c>
      <c r="CQ20" s="99">
        <v>180.52450999999999</v>
      </c>
      <c r="CR20" s="99">
        <v>181.33356000000001</v>
      </c>
      <c r="CS20" s="100">
        <v>181.02912000000001</v>
      </c>
      <c r="CT20" s="98"/>
      <c r="CU20" s="100">
        <v>297.29741999999999</v>
      </c>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c r="GQ20" s="98"/>
      <c r="GR20" s="100"/>
      <c r="GS20" s="97"/>
      <c r="GT20" s="97"/>
      <c r="GU20" s="97"/>
      <c r="GV20" s="98"/>
      <c r="GW20" s="100"/>
      <c r="GX20" s="1"/>
      <c r="GY20" s="97"/>
      <c r="GZ20" s="97"/>
      <c r="HA20" s="97"/>
      <c r="HB20" s="97"/>
      <c r="HC20" s="97"/>
      <c r="HD20" s="97"/>
      <c r="HE20" s="98"/>
      <c r="HF20" s="100"/>
      <c r="HG20" s="1"/>
      <c r="HH20" s="98">
        <v>3595.2789400000001</v>
      </c>
      <c r="HI20" s="99">
        <v>3533.5203900000001</v>
      </c>
      <c r="HJ20" s="100">
        <v>0</v>
      </c>
    </row>
    <row r="21" spans="1:218" x14ac:dyDescent="0.3">
      <c r="A21" s="1"/>
      <c r="B21" s="96" t="s">
        <v>725</v>
      </c>
      <c r="C21" s="97"/>
      <c r="D21" s="98"/>
      <c r="E21" s="99"/>
      <c r="F21" s="99">
        <v>8.8258700000000001</v>
      </c>
      <c r="G21" s="100">
        <v>8.5166900000000005</v>
      </c>
      <c r="H21" s="98"/>
      <c r="I21" s="100"/>
      <c r="J21" s="98">
        <v>81.096100000000007</v>
      </c>
      <c r="K21" s="100"/>
      <c r="L21" s="98"/>
      <c r="M21" s="99"/>
      <c r="N21" s="99"/>
      <c r="O21" s="99"/>
      <c r="P21" s="99"/>
      <c r="Q21" s="99"/>
      <c r="R21" s="99"/>
      <c r="S21" s="100"/>
      <c r="T21" s="98">
        <v>18.14123</v>
      </c>
      <c r="U21" s="99">
        <v>19.191960000000002</v>
      </c>
      <c r="V21" s="99">
        <v>24.425360000000001</v>
      </c>
      <c r="W21" s="100">
        <v>1.0612699999999999</v>
      </c>
      <c r="X21" s="97"/>
      <c r="Y21" s="98"/>
      <c r="Z21" s="99"/>
      <c r="AA21" s="100">
        <v>23.060680000000001</v>
      </c>
      <c r="AB21" s="98"/>
      <c r="AC21" s="99"/>
      <c r="AD21" s="99"/>
      <c r="AE21" s="99"/>
      <c r="AF21" s="99">
        <v>12.23925</v>
      </c>
      <c r="AG21" s="99">
        <v>24.4617</v>
      </c>
      <c r="AH21" s="100">
        <v>10.27692</v>
      </c>
      <c r="AI21" s="97"/>
      <c r="AJ21" s="97"/>
      <c r="AK21" s="97">
        <v>179.37322</v>
      </c>
      <c r="AL21" s="98">
        <v>217.12262999999999</v>
      </c>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184.9</v>
      </c>
      <c r="BL21" s="100">
        <v>49.626899999999999</v>
      </c>
      <c r="BM21" s="98">
        <v>167.61232000000001</v>
      </c>
      <c r="BN21" s="99">
        <v>166.56063</v>
      </c>
      <c r="BO21" s="99">
        <v>168.58996999999999</v>
      </c>
      <c r="BP21" s="99"/>
      <c r="BQ21" s="99"/>
      <c r="BR21" s="99"/>
      <c r="BS21" s="99"/>
      <c r="BT21" s="99"/>
      <c r="BU21" s="99"/>
      <c r="BV21" s="99">
        <v>110.49702000000001</v>
      </c>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v>47.905140000000003</v>
      </c>
      <c r="CK21" s="99">
        <v>53.710120000000003</v>
      </c>
      <c r="CL21" s="99"/>
      <c r="CM21" s="99"/>
      <c r="CN21" s="99"/>
      <c r="CO21" s="100">
        <v>191.19621000000001</v>
      </c>
      <c r="CP21" s="98">
        <v>180.55348000000001</v>
      </c>
      <c r="CQ21" s="99">
        <v>180.52450999999999</v>
      </c>
      <c r="CR21" s="99">
        <v>181.33356000000001</v>
      </c>
      <c r="CS21" s="100">
        <v>181.02912000000001</v>
      </c>
      <c r="CT21" s="98"/>
      <c r="CU21" s="100">
        <v>297.29741999999999</v>
      </c>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c r="GQ21" s="98"/>
      <c r="GR21" s="100"/>
      <c r="GS21" s="97"/>
      <c r="GT21" s="97"/>
      <c r="GU21" s="97"/>
      <c r="GV21" s="98"/>
      <c r="GW21" s="100"/>
      <c r="GX21" s="1"/>
      <c r="GY21" s="97"/>
      <c r="GZ21" s="97"/>
      <c r="HA21" s="97"/>
      <c r="HB21" s="97"/>
      <c r="HC21" s="97"/>
      <c r="HD21" s="97"/>
      <c r="HE21" s="98"/>
      <c r="HF21" s="100"/>
      <c r="HG21" s="1"/>
      <c r="HH21" s="98">
        <v>3595.2789400000001</v>
      </c>
      <c r="HI21" s="99">
        <v>3533.5203900000001</v>
      </c>
      <c r="HJ21" s="100">
        <v>0</v>
      </c>
    </row>
    <row r="22" spans="1:218" x14ac:dyDescent="0.3">
      <c r="A22" s="1"/>
      <c r="B22" s="96" t="s">
        <v>726</v>
      </c>
      <c r="C22" s="97"/>
      <c r="D22" s="98"/>
      <c r="E22" s="99"/>
      <c r="F22" s="99">
        <v>8.8258700000000001</v>
      </c>
      <c r="G22" s="100">
        <v>8.5166900000000005</v>
      </c>
      <c r="H22" s="98"/>
      <c r="I22" s="100"/>
      <c r="J22" s="98">
        <v>81.096100000000007</v>
      </c>
      <c r="K22" s="100"/>
      <c r="L22" s="98"/>
      <c r="M22" s="99"/>
      <c r="N22" s="99"/>
      <c r="O22" s="99"/>
      <c r="P22" s="99"/>
      <c r="Q22" s="99"/>
      <c r="R22" s="99"/>
      <c r="S22" s="100"/>
      <c r="T22" s="98">
        <v>18.14123</v>
      </c>
      <c r="U22" s="99">
        <v>19.191960000000002</v>
      </c>
      <c r="V22" s="99">
        <v>24.425360000000001</v>
      </c>
      <c r="W22" s="100">
        <v>1.0612699999999999</v>
      </c>
      <c r="X22" s="97"/>
      <c r="Y22" s="98"/>
      <c r="Z22" s="99"/>
      <c r="AA22" s="100">
        <v>23.060680000000001</v>
      </c>
      <c r="AB22" s="98"/>
      <c r="AC22" s="99"/>
      <c r="AD22" s="99"/>
      <c r="AE22" s="99"/>
      <c r="AF22" s="99">
        <v>12.23925</v>
      </c>
      <c r="AG22" s="99">
        <v>24.4617</v>
      </c>
      <c r="AH22" s="100">
        <v>10.27692</v>
      </c>
      <c r="AI22" s="97"/>
      <c r="AJ22" s="97"/>
      <c r="AK22" s="97">
        <v>179.37322</v>
      </c>
      <c r="AL22" s="98">
        <v>217.12262999999999</v>
      </c>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184.9</v>
      </c>
      <c r="BL22" s="100">
        <v>49.626899999999999</v>
      </c>
      <c r="BM22" s="98">
        <v>167.61232000000001</v>
      </c>
      <c r="BN22" s="99">
        <v>166.56063</v>
      </c>
      <c r="BO22" s="99">
        <v>168.58996999999999</v>
      </c>
      <c r="BP22" s="99"/>
      <c r="BQ22" s="99"/>
      <c r="BR22" s="99"/>
      <c r="BS22" s="99"/>
      <c r="BT22" s="99"/>
      <c r="BU22" s="99"/>
      <c r="BV22" s="99">
        <v>110.49702000000001</v>
      </c>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v>47.905140000000003</v>
      </c>
      <c r="CK22" s="99">
        <v>53.710120000000003</v>
      </c>
      <c r="CL22" s="99"/>
      <c r="CM22" s="99"/>
      <c r="CN22" s="99"/>
      <c r="CO22" s="100">
        <v>191.19621000000001</v>
      </c>
      <c r="CP22" s="98">
        <v>180.55348000000001</v>
      </c>
      <c r="CQ22" s="99">
        <v>180.52450999999999</v>
      </c>
      <c r="CR22" s="99">
        <v>181.33356000000001</v>
      </c>
      <c r="CS22" s="100">
        <v>181.02912000000001</v>
      </c>
      <c r="CT22" s="98"/>
      <c r="CU22" s="100">
        <v>297.29741999999999</v>
      </c>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c r="GQ22" s="98"/>
      <c r="GR22" s="100"/>
      <c r="GS22" s="97"/>
      <c r="GT22" s="97"/>
      <c r="GU22" s="97"/>
      <c r="GV22" s="98"/>
      <c r="GW22" s="100"/>
      <c r="GX22" s="1"/>
      <c r="GY22" s="97"/>
      <c r="GZ22" s="97"/>
      <c r="HA22" s="97"/>
      <c r="HB22" s="97"/>
      <c r="HC22" s="97"/>
      <c r="HD22" s="97"/>
      <c r="HE22" s="98"/>
      <c r="HF22" s="100"/>
      <c r="HG22" s="1"/>
      <c r="HH22" s="98">
        <v>3595.2789400000001</v>
      </c>
      <c r="HI22" s="99">
        <v>3533.5203900000001</v>
      </c>
      <c r="HJ22" s="100">
        <v>0</v>
      </c>
    </row>
    <row r="23" spans="1:218" x14ac:dyDescent="0.3">
      <c r="A23" s="1"/>
      <c r="B23" s="96" t="s">
        <v>727</v>
      </c>
      <c r="C23" s="97"/>
      <c r="D23" s="98"/>
      <c r="E23" s="99"/>
      <c r="F23" s="99">
        <v>8.8258700000000001</v>
      </c>
      <c r="G23" s="100">
        <v>8.5166900000000005</v>
      </c>
      <c r="H23" s="98"/>
      <c r="I23" s="100"/>
      <c r="J23" s="98">
        <v>81.096100000000007</v>
      </c>
      <c r="K23" s="100"/>
      <c r="L23" s="98"/>
      <c r="M23" s="99"/>
      <c r="N23" s="99"/>
      <c r="O23" s="99"/>
      <c r="P23" s="99"/>
      <c r="Q23" s="99"/>
      <c r="R23" s="99"/>
      <c r="S23" s="100"/>
      <c r="T23" s="98">
        <v>18.14123</v>
      </c>
      <c r="U23" s="99">
        <v>19.191960000000002</v>
      </c>
      <c r="V23" s="99">
        <v>24.425360000000001</v>
      </c>
      <c r="W23" s="100">
        <v>1.0612699999999999</v>
      </c>
      <c r="X23" s="97"/>
      <c r="Y23" s="98"/>
      <c r="Z23" s="99"/>
      <c r="AA23" s="100">
        <v>23.060680000000001</v>
      </c>
      <c r="AB23" s="98"/>
      <c r="AC23" s="99"/>
      <c r="AD23" s="99"/>
      <c r="AE23" s="99"/>
      <c r="AF23" s="99">
        <v>12.23925</v>
      </c>
      <c r="AG23" s="99">
        <v>24.4617</v>
      </c>
      <c r="AH23" s="100">
        <v>10.27692</v>
      </c>
      <c r="AI23" s="97"/>
      <c r="AJ23" s="97"/>
      <c r="AK23" s="97">
        <v>179.37322</v>
      </c>
      <c r="AL23" s="98">
        <v>217.12262999999999</v>
      </c>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184.9</v>
      </c>
      <c r="BL23" s="100">
        <v>49.626899999999999</v>
      </c>
      <c r="BM23" s="98">
        <v>167.61232000000001</v>
      </c>
      <c r="BN23" s="99">
        <v>166.56063</v>
      </c>
      <c r="BO23" s="99">
        <v>168.58996999999999</v>
      </c>
      <c r="BP23" s="99"/>
      <c r="BQ23" s="99"/>
      <c r="BR23" s="99"/>
      <c r="BS23" s="99"/>
      <c r="BT23" s="99"/>
      <c r="BU23" s="99"/>
      <c r="BV23" s="99">
        <v>110.49702000000001</v>
      </c>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v>47.905140000000003</v>
      </c>
      <c r="CK23" s="99">
        <v>53.710120000000003</v>
      </c>
      <c r="CL23" s="99"/>
      <c r="CM23" s="99"/>
      <c r="CN23" s="99"/>
      <c r="CO23" s="100">
        <v>191.19621000000001</v>
      </c>
      <c r="CP23" s="98">
        <v>180.55348000000001</v>
      </c>
      <c r="CQ23" s="99">
        <v>180.52450999999999</v>
      </c>
      <c r="CR23" s="99">
        <v>181.33356000000001</v>
      </c>
      <c r="CS23" s="100">
        <v>181.02912000000001</v>
      </c>
      <c r="CT23" s="98"/>
      <c r="CU23" s="100">
        <v>297.29741999999999</v>
      </c>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c r="GQ23" s="98"/>
      <c r="GR23" s="100"/>
      <c r="GS23" s="97"/>
      <c r="GT23" s="97"/>
      <c r="GU23" s="97"/>
      <c r="GV23" s="98"/>
      <c r="GW23" s="100"/>
      <c r="GX23" s="1"/>
      <c r="GY23" s="97"/>
      <c r="GZ23" s="97"/>
      <c r="HA23" s="97"/>
      <c r="HB23" s="97"/>
      <c r="HC23" s="97"/>
      <c r="HD23" s="97"/>
      <c r="HE23" s="98"/>
      <c r="HF23" s="100"/>
      <c r="HG23" s="1"/>
      <c r="HH23" s="98">
        <v>3595.2789400000001</v>
      </c>
      <c r="HI23" s="99">
        <v>3533.5203900000001</v>
      </c>
      <c r="HJ23" s="100">
        <v>0</v>
      </c>
    </row>
    <row r="24" spans="1:218" x14ac:dyDescent="0.3">
      <c r="A24" s="1"/>
      <c r="B24" s="96" t="s">
        <v>728</v>
      </c>
      <c r="C24" s="97"/>
      <c r="D24" s="98"/>
      <c r="E24" s="99"/>
      <c r="F24" s="99">
        <v>8.8258700000000001</v>
      </c>
      <c r="G24" s="100">
        <v>8.5166900000000005</v>
      </c>
      <c r="H24" s="98"/>
      <c r="I24" s="100"/>
      <c r="J24" s="98">
        <v>81.096100000000007</v>
      </c>
      <c r="K24" s="100"/>
      <c r="L24" s="98"/>
      <c r="M24" s="99"/>
      <c r="N24" s="99"/>
      <c r="O24" s="99"/>
      <c r="P24" s="99"/>
      <c r="Q24" s="99"/>
      <c r="R24" s="99"/>
      <c r="S24" s="100"/>
      <c r="T24" s="98">
        <v>18.14123</v>
      </c>
      <c r="U24" s="99">
        <v>19.191960000000002</v>
      </c>
      <c r="V24" s="99">
        <v>24.425360000000001</v>
      </c>
      <c r="W24" s="100">
        <v>1.0612699999999999</v>
      </c>
      <c r="X24" s="97"/>
      <c r="Y24" s="98"/>
      <c r="Z24" s="99"/>
      <c r="AA24" s="100">
        <v>23.060680000000001</v>
      </c>
      <c r="AB24" s="98"/>
      <c r="AC24" s="99"/>
      <c r="AD24" s="99"/>
      <c r="AE24" s="99"/>
      <c r="AF24" s="99">
        <v>12.23925</v>
      </c>
      <c r="AG24" s="99">
        <v>24.4617</v>
      </c>
      <c r="AH24" s="100">
        <v>10.27692</v>
      </c>
      <c r="AI24" s="97"/>
      <c r="AJ24" s="97"/>
      <c r="AK24" s="97">
        <v>179.37322</v>
      </c>
      <c r="AL24" s="98">
        <v>217.12262999999999</v>
      </c>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184.9</v>
      </c>
      <c r="BL24" s="100"/>
      <c r="BM24" s="98">
        <v>167.61232000000001</v>
      </c>
      <c r="BN24" s="99">
        <v>166.56063</v>
      </c>
      <c r="BO24" s="99">
        <v>168.58996999999999</v>
      </c>
      <c r="BP24" s="99"/>
      <c r="BQ24" s="99"/>
      <c r="BR24" s="99"/>
      <c r="BS24" s="99"/>
      <c r="BT24" s="99"/>
      <c r="BU24" s="99"/>
      <c r="BV24" s="99">
        <v>110.49702000000001</v>
      </c>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v>47.905140000000003</v>
      </c>
      <c r="CK24" s="99">
        <v>53.710120000000003</v>
      </c>
      <c r="CL24" s="99"/>
      <c r="CM24" s="99"/>
      <c r="CN24" s="99"/>
      <c r="CO24" s="100">
        <v>191.19621000000001</v>
      </c>
      <c r="CP24" s="98">
        <v>180.55348000000001</v>
      </c>
      <c r="CQ24" s="99">
        <v>180.52450999999999</v>
      </c>
      <c r="CR24" s="99">
        <v>181.33356000000001</v>
      </c>
      <c r="CS24" s="100">
        <v>181.02912000000001</v>
      </c>
      <c r="CT24" s="98"/>
      <c r="CU24" s="100">
        <v>297.29741999999999</v>
      </c>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c r="GQ24" s="98"/>
      <c r="GR24" s="100"/>
      <c r="GS24" s="97"/>
      <c r="GT24" s="97"/>
      <c r="GU24" s="97"/>
      <c r="GV24" s="98"/>
      <c r="GW24" s="100"/>
      <c r="GX24" s="1"/>
      <c r="GY24" s="97"/>
      <c r="GZ24" s="97"/>
      <c r="HA24" s="97"/>
      <c r="HB24" s="97"/>
      <c r="HC24" s="97"/>
      <c r="HD24" s="97"/>
      <c r="HE24" s="98"/>
      <c r="HF24" s="100"/>
      <c r="HG24" s="1"/>
      <c r="HH24" s="98">
        <v>3545.6520400000004</v>
      </c>
      <c r="HI24" s="99">
        <v>3483.8934900000004</v>
      </c>
      <c r="HJ24" s="100">
        <v>0</v>
      </c>
    </row>
    <row r="25" spans="1:218" x14ac:dyDescent="0.3">
      <c r="A25" s="1"/>
      <c r="B25" s="96" t="s">
        <v>729</v>
      </c>
      <c r="C25" s="97"/>
      <c r="D25" s="98"/>
      <c r="E25" s="99"/>
      <c r="F25" s="99">
        <v>8.8258700000000001</v>
      </c>
      <c r="G25" s="100">
        <v>8.5166900000000005</v>
      </c>
      <c r="H25" s="98"/>
      <c r="I25" s="100"/>
      <c r="J25" s="98">
        <v>81.096100000000007</v>
      </c>
      <c r="K25" s="100"/>
      <c r="L25" s="98"/>
      <c r="M25" s="99"/>
      <c r="N25" s="99"/>
      <c r="O25" s="99"/>
      <c r="P25" s="99"/>
      <c r="Q25" s="99"/>
      <c r="R25" s="99"/>
      <c r="S25" s="100"/>
      <c r="T25" s="98">
        <v>18.14123</v>
      </c>
      <c r="U25" s="99">
        <v>19.191960000000002</v>
      </c>
      <c r="V25" s="99">
        <v>24.425360000000001</v>
      </c>
      <c r="W25" s="100">
        <v>1.0612699999999999</v>
      </c>
      <c r="X25" s="97"/>
      <c r="Y25" s="98"/>
      <c r="Z25" s="99"/>
      <c r="AA25" s="100">
        <v>23.060680000000001</v>
      </c>
      <c r="AB25" s="98"/>
      <c r="AC25" s="99"/>
      <c r="AD25" s="99"/>
      <c r="AE25" s="99"/>
      <c r="AF25" s="99">
        <v>12.23925</v>
      </c>
      <c r="AG25" s="99">
        <v>24.4617</v>
      </c>
      <c r="AH25" s="100">
        <v>10.27692</v>
      </c>
      <c r="AI25" s="97"/>
      <c r="AJ25" s="97"/>
      <c r="AK25" s="97">
        <v>179.37322</v>
      </c>
      <c r="AL25" s="98">
        <v>217.12262999999999</v>
      </c>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184.9</v>
      </c>
      <c r="BL25" s="100"/>
      <c r="BM25" s="98">
        <v>167.61232000000001</v>
      </c>
      <c r="BN25" s="99">
        <v>166.56063</v>
      </c>
      <c r="BO25" s="99">
        <v>168.58996999999999</v>
      </c>
      <c r="BP25" s="99"/>
      <c r="BQ25" s="99"/>
      <c r="BR25" s="99"/>
      <c r="BS25" s="99"/>
      <c r="BT25" s="99"/>
      <c r="BU25" s="99"/>
      <c r="BV25" s="99">
        <v>110.49702000000001</v>
      </c>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v>47.905140000000003</v>
      </c>
      <c r="CK25" s="99">
        <v>53.710120000000003</v>
      </c>
      <c r="CL25" s="99"/>
      <c r="CM25" s="99"/>
      <c r="CN25" s="99"/>
      <c r="CO25" s="100">
        <v>191.19621000000001</v>
      </c>
      <c r="CP25" s="98">
        <v>180.55348000000001</v>
      </c>
      <c r="CQ25" s="99">
        <v>180.52450999999999</v>
      </c>
      <c r="CR25" s="99">
        <v>181.33356000000001</v>
      </c>
      <c r="CS25" s="100">
        <v>181.02912000000001</v>
      </c>
      <c r="CT25" s="98"/>
      <c r="CU25" s="100">
        <v>297.29741999999999</v>
      </c>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c r="GQ25" s="98"/>
      <c r="GR25" s="100"/>
      <c r="GS25" s="97"/>
      <c r="GT25" s="97"/>
      <c r="GU25" s="97"/>
      <c r="GV25" s="98"/>
      <c r="GW25" s="100"/>
      <c r="GX25" s="1"/>
      <c r="GY25" s="97"/>
      <c r="GZ25" s="97"/>
      <c r="HA25" s="97"/>
      <c r="HB25" s="97"/>
      <c r="HC25" s="97"/>
      <c r="HD25" s="97"/>
      <c r="HE25" s="98"/>
      <c r="HF25" s="100"/>
      <c r="HG25" s="1"/>
      <c r="HH25" s="98">
        <v>3545.6520400000004</v>
      </c>
      <c r="HI25" s="99">
        <v>3483.8934900000004</v>
      </c>
      <c r="HJ25" s="100">
        <v>0</v>
      </c>
    </row>
    <row r="26" spans="1:218" x14ac:dyDescent="0.3">
      <c r="A26" s="1"/>
      <c r="B26" s="96" t="s">
        <v>730</v>
      </c>
      <c r="C26" s="97"/>
      <c r="D26" s="98"/>
      <c r="E26" s="99"/>
      <c r="F26" s="99">
        <v>8.8258700000000001</v>
      </c>
      <c r="G26" s="100">
        <v>8.5166900000000005</v>
      </c>
      <c r="H26" s="98"/>
      <c r="I26" s="100"/>
      <c r="J26" s="98">
        <v>81.096100000000007</v>
      </c>
      <c r="K26" s="100"/>
      <c r="L26" s="98"/>
      <c r="M26" s="99"/>
      <c r="N26" s="99"/>
      <c r="O26" s="99"/>
      <c r="P26" s="99"/>
      <c r="Q26" s="99"/>
      <c r="R26" s="99"/>
      <c r="S26" s="100"/>
      <c r="T26" s="98">
        <v>18.14123</v>
      </c>
      <c r="U26" s="99">
        <v>19.191960000000002</v>
      </c>
      <c r="V26" s="99">
        <v>24.425360000000001</v>
      </c>
      <c r="W26" s="100">
        <v>1.0612699999999999</v>
      </c>
      <c r="X26" s="97"/>
      <c r="Y26" s="98"/>
      <c r="Z26" s="99"/>
      <c r="AA26" s="100">
        <v>23.060680000000001</v>
      </c>
      <c r="AB26" s="98"/>
      <c r="AC26" s="99"/>
      <c r="AD26" s="99"/>
      <c r="AE26" s="99"/>
      <c r="AF26" s="99">
        <v>12.23925</v>
      </c>
      <c r="AG26" s="99">
        <v>24.4617</v>
      </c>
      <c r="AH26" s="100">
        <v>10.27692</v>
      </c>
      <c r="AI26" s="97"/>
      <c r="AJ26" s="97"/>
      <c r="AK26" s="97">
        <v>179.37322</v>
      </c>
      <c r="AL26" s="98">
        <v>217.12262999999999</v>
      </c>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184.9</v>
      </c>
      <c r="BL26" s="100"/>
      <c r="BM26" s="98">
        <v>167.61232000000001</v>
      </c>
      <c r="BN26" s="99">
        <v>166.56063</v>
      </c>
      <c r="BO26" s="99">
        <v>168.58996999999999</v>
      </c>
      <c r="BP26" s="99"/>
      <c r="BQ26" s="99"/>
      <c r="BR26" s="99"/>
      <c r="BS26" s="99"/>
      <c r="BT26" s="99"/>
      <c r="BU26" s="99"/>
      <c r="BV26" s="99">
        <v>110.49702000000001</v>
      </c>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v>47.905140000000003</v>
      </c>
      <c r="CK26" s="99">
        <v>53.710120000000003</v>
      </c>
      <c r="CL26" s="99"/>
      <c r="CM26" s="99"/>
      <c r="CN26" s="99"/>
      <c r="CO26" s="100">
        <v>191.19621000000001</v>
      </c>
      <c r="CP26" s="98">
        <v>180.55348000000001</v>
      </c>
      <c r="CQ26" s="99">
        <v>180.52450999999999</v>
      </c>
      <c r="CR26" s="99">
        <v>181.33356000000001</v>
      </c>
      <c r="CS26" s="100">
        <v>181.02912000000001</v>
      </c>
      <c r="CT26" s="98"/>
      <c r="CU26" s="100">
        <v>297.29741999999999</v>
      </c>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c r="GQ26" s="98"/>
      <c r="GR26" s="100"/>
      <c r="GS26" s="97"/>
      <c r="GT26" s="97"/>
      <c r="GU26" s="97"/>
      <c r="GV26" s="98"/>
      <c r="GW26" s="100"/>
      <c r="GX26" s="1"/>
      <c r="GY26" s="97"/>
      <c r="GZ26" s="97"/>
      <c r="HA26" s="97"/>
      <c r="HB26" s="97"/>
      <c r="HC26" s="97"/>
      <c r="HD26" s="97"/>
      <c r="HE26" s="98"/>
      <c r="HF26" s="100"/>
      <c r="HG26" s="1"/>
      <c r="HH26" s="98">
        <v>3545.6520400000004</v>
      </c>
      <c r="HI26" s="99">
        <v>3483.8934900000004</v>
      </c>
      <c r="HJ26" s="100">
        <v>0</v>
      </c>
    </row>
    <row r="27" spans="1:218" x14ac:dyDescent="0.3">
      <c r="A27" s="1"/>
      <c r="B27" s="96" t="s">
        <v>731</v>
      </c>
      <c r="C27" s="97"/>
      <c r="D27" s="98"/>
      <c r="E27" s="99"/>
      <c r="F27" s="99">
        <v>8.8258700000000001</v>
      </c>
      <c r="G27" s="100">
        <v>8.5166900000000005</v>
      </c>
      <c r="H27" s="98"/>
      <c r="I27" s="100"/>
      <c r="J27" s="98">
        <v>81.096100000000007</v>
      </c>
      <c r="K27" s="100"/>
      <c r="L27" s="98"/>
      <c r="M27" s="99"/>
      <c r="N27" s="99"/>
      <c r="O27" s="99"/>
      <c r="P27" s="99"/>
      <c r="Q27" s="99"/>
      <c r="R27" s="99"/>
      <c r="S27" s="100"/>
      <c r="T27" s="98">
        <v>18.14123</v>
      </c>
      <c r="U27" s="99">
        <v>19.191960000000002</v>
      </c>
      <c r="V27" s="99">
        <v>24.425360000000001</v>
      </c>
      <c r="W27" s="100">
        <v>1.0612699999999999</v>
      </c>
      <c r="X27" s="97"/>
      <c r="Y27" s="98"/>
      <c r="Z27" s="99"/>
      <c r="AA27" s="100">
        <v>23.060680000000001</v>
      </c>
      <c r="AB27" s="98"/>
      <c r="AC27" s="99"/>
      <c r="AD27" s="99"/>
      <c r="AE27" s="99"/>
      <c r="AF27" s="99">
        <v>12.23925</v>
      </c>
      <c r="AG27" s="99">
        <v>24.4617</v>
      </c>
      <c r="AH27" s="100">
        <v>10.27692</v>
      </c>
      <c r="AI27" s="97"/>
      <c r="AJ27" s="97"/>
      <c r="AK27" s="97">
        <v>179.37322</v>
      </c>
      <c r="AL27" s="98">
        <v>217.12262999999999</v>
      </c>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184.9</v>
      </c>
      <c r="BL27" s="100"/>
      <c r="BM27" s="98">
        <v>167.61232000000001</v>
      </c>
      <c r="BN27" s="99">
        <v>166.56063</v>
      </c>
      <c r="BO27" s="99">
        <v>168.58996999999999</v>
      </c>
      <c r="BP27" s="99"/>
      <c r="BQ27" s="99"/>
      <c r="BR27" s="99"/>
      <c r="BS27" s="99"/>
      <c r="BT27" s="99"/>
      <c r="BU27" s="99"/>
      <c r="BV27" s="99">
        <v>110.49702000000001</v>
      </c>
      <c r="BW27" s="99">
        <v>206.49456000000001</v>
      </c>
      <c r="BX27" s="99">
        <v>206.11548999999999</v>
      </c>
      <c r="BY27" s="99">
        <v>205.99002999999999</v>
      </c>
      <c r="BZ27" s="100"/>
      <c r="CA27" s="98">
        <v>17.41583</v>
      </c>
      <c r="CB27" s="100">
        <v>44.053669999999997</v>
      </c>
      <c r="CC27" s="97"/>
      <c r="CD27" s="98"/>
      <c r="CE27" s="99"/>
      <c r="CF27" s="99"/>
      <c r="CG27" s="99"/>
      <c r="CH27" s="99"/>
      <c r="CI27" s="99">
        <v>118.14735</v>
      </c>
      <c r="CJ27" s="99">
        <v>47.905140000000003</v>
      </c>
      <c r="CK27" s="99">
        <v>53.710120000000003</v>
      </c>
      <c r="CL27" s="99"/>
      <c r="CM27" s="99"/>
      <c r="CN27" s="99"/>
      <c r="CO27" s="100">
        <v>191.19621000000001</v>
      </c>
      <c r="CP27" s="98">
        <v>180.55348000000001</v>
      </c>
      <c r="CQ27" s="99">
        <v>180.52450999999999</v>
      </c>
      <c r="CR27" s="99">
        <v>181.33356000000001</v>
      </c>
      <c r="CS27" s="100">
        <v>181.02912000000001</v>
      </c>
      <c r="CT27" s="98"/>
      <c r="CU27" s="100">
        <v>297.29741999999999</v>
      </c>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c r="GQ27" s="98"/>
      <c r="GR27" s="100"/>
      <c r="GS27" s="97"/>
      <c r="GT27" s="97"/>
      <c r="GU27" s="97"/>
      <c r="GV27" s="98"/>
      <c r="GW27" s="100"/>
      <c r="GX27" s="1"/>
      <c r="GY27" s="97"/>
      <c r="GZ27" s="97"/>
      <c r="HA27" s="97"/>
      <c r="HB27" s="97"/>
      <c r="HC27" s="97"/>
      <c r="HD27" s="97"/>
      <c r="HE27" s="98"/>
      <c r="HF27" s="100"/>
      <c r="HG27" s="1"/>
      <c r="HH27" s="98">
        <v>3545.6520400000004</v>
      </c>
      <c r="HI27" s="99">
        <v>3483.8934900000004</v>
      </c>
      <c r="HJ27" s="100">
        <v>0</v>
      </c>
    </row>
    <row r="28" spans="1:218" x14ac:dyDescent="0.3">
      <c r="A28" s="1"/>
      <c r="B28" s="96" t="s">
        <v>732</v>
      </c>
      <c r="C28" s="97"/>
      <c r="D28" s="98"/>
      <c r="E28" s="99"/>
      <c r="F28" s="99">
        <v>8.8258700000000001</v>
      </c>
      <c r="G28" s="100">
        <v>8.5166900000000005</v>
      </c>
      <c r="H28" s="98"/>
      <c r="I28" s="100"/>
      <c r="J28" s="98">
        <v>81.096100000000007</v>
      </c>
      <c r="K28" s="100"/>
      <c r="L28" s="98"/>
      <c r="M28" s="99"/>
      <c r="N28" s="99"/>
      <c r="O28" s="99"/>
      <c r="P28" s="99"/>
      <c r="Q28" s="99"/>
      <c r="R28" s="99"/>
      <c r="S28" s="100"/>
      <c r="T28" s="98">
        <v>18.14123</v>
      </c>
      <c r="U28" s="99">
        <v>19.191960000000002</v>
      </c>
      <c r="V28" s="99">
        <v>24.425360000000001</v>
      </c>
      <c r="W28" s="100">
        <v>1.0612699999999999</v>
      </c>
      <c r="X28" s="97"/>
      <c r="Y28" s="98"/>
      <c r="Z28" s="99"/>
      <c r="AA28" s="100">
        <v>23.060680000000001</v>
      </c>
      <c r="AB28" s="98"/>
      <c r="AC28" s="99"/>
      <c r="AD28" s="99"/>
      <c r="AE28" s="99"/>
      <c r="AF28" s="99">
        <v>12.23925</v>
      </c>
      <c r="AG28" s="99">
        <v>24.4617</v>
      </c>
      <c r="AH28" s="100">
        <v>10.27692</v>
      </c>
      <c r="AI28" s="97"/>
      <c r="AJ28" s="97"/>
      <c r="AK28" s="97">
        <v>179.37322</v>
      </c>
      <c r="AL28" s="98">
        <v>217.12262999999999</v>
      </c>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184.9</v>
      </c>
      <c r="BL28" s="100"/>
      <c r="BM28" s="98">
        <v>167.61232000000001</v>
      </c>
      <c r="BN28" s="99">
        <v>166.56063</v>
      </c>
      <c r="BO28" s="99">
        <v>168.58996999999999</v>
      </c>
      <c r="BP28" s="99"/>
      <c r="BQ28" s="99"/>
      <c r="BR28" s="99"/>
      <c r="BS28" s="99"/>
      <c r="BT28" s="99"/>
      <c r="BU28" s="99"/>
      <c r="BV28" s="99">
        <v>110.49702000000001</v>
      </c>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v>47.905140000000003</v>
      </c>
      <c r="CK28" s="99">
        <v>53.710120000000003</v>
      </c>
      <c r="CL28" s="99"/>
      <c r="CM28" s="99"/>
      <c r="CN28" s="99"/>
      <c r="CO28" s="100">
        <v>191.19621000000001</v>
      </c>
      <c r="CP28" s="98">
        <v>180.55348000000001</v>
      </c>
      <c r="CQ28" s="99">
        <v>180.52450999999999</v>
      </c>
      <c r="CR28" s="99">
        <v>181.33356000000001</v>
      </c>
      <c r="CS28" s="100">
        <v>181.02912000000001</v>
      </c>
      <c r="CT28" s="98"/>
      <c r="CU28" s="100">
        <v>297.29741999999999</v>
      </c>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c r="GQ28" s="98"/>
      <c r="GR28" s="100"/>
      <c r="GS28" s="97"/>
      <c r="GT28" s="97"/>
      <c r="GU28" s="97"/>
      <c r="GV28" s="98"/>
      <c r="GW28" s="100"/>
      <c r="GX28" s="1"/>
      <c r="GY28" s="97"/>
      <c r="GZ28" s="97"/>
      <c r="HA28" s="97"/>
      <c r="HB28" s="97"/>
      <c r="HC28" s="97"/>
      <c r="HD28" s="97"/>
      <c r="HE28" s="98"/>
      <c r="HF28" s="100"/>
      <c r="HG28" s="1"/>
      <c r="HH28" s="98">
        <v>3545.6520400000004</v>
      </c>
      <c r="HI28" s="99">
        <v>3483.8934900000004</v>
      </c>
      <c r="HJ28" s="100">
        <v>0</v>
      </c>
    </row>
    <row r="29" spans="1:218" x14ac:dyDescent="0.3">
      <c r="A29" s="1"/>
      <c r="B29" s="96" t="s">
        <v>733</v>
      </c>
      <c r="C29" s="97"/>
      <c r="D29" s="98"/>
      <c r="E29" s="99"/>
      <c r="F29" s="99">
        <v>8.8258700000000001</v>
      </c>
      <c r="G29" s="100">
        <v>8.5166900000000005</v>
      </c>
      <c r="H29" s="98"/>
      <c r="I29" s="100"/>
      <c r="J29" s="98">
        <v>81.096100000000007</v>
      </c>
      <c r="K29" s="100"/>
      <c r="L29" s="98"/>
      <c r="M29" s="99"/>
      <c r="N29" s="99"/>
      <c r="O29" s="99"/>
      <c r="P29" s="99"/>
      <c r="Q29" s="99"/>
      <c r="R29" s="99"/>
      <c r="S29" s="100"/>
      <c r="T29" s="98">
        <v>18.14123</v>
      </c>
      <c r="U29" s="99">
        <v>19.191960000000002</v>
      </c>
      <c r="V29" s="99">
        <v>24.425360000000001</v>
      </c>
      <c r="W29" s="100">
        <v>1.0612699999999999</v>
      </c>
      <c r="X29" s="97"/>
      <c r="Y29" s="98"/>
      <c r="Z29" s="99"/>
      <c r="AA29" s="100">
        <v>23.060680000000001</v>
      </c>
      <c r="AB29" s="98"/>
      <c r="AC29" s="99"/>
      <c r="AD29" s="99"/>
      <c r="AE29" s="99"/>
      <c r="AF29" s="99">
        <v>12.23925</v>
      </c>
      <c r="AG29" s="99">
        <v>24.4617</v>
      </c>
      <c r="AH29" s="100">
        <v>10.27692</v>
      </c>
      <c r="AI29" s="97"/>
      <c r="AJ29" s="97"/>
      <c r="AK29" s="97">
        <v>179.37322</v>
      </c>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184.9</v>
      </c>
      <c r="BL29" s="100"/>
      <c r="BM29" s="98">
        <v>167.61232000000001</v>
      </c>
      <c r="BN29" s="99">
        <v>166.56063</v>
      </c>
      <c r="BO29" s="99">
        <v>168.58996999999999</v>
      </c>
      <c r="BP29" s="99"/>
      <c r="BQ29" s="99"/>
      <c r="BR29" s="99"/>
      <c r="BS29" s="99"/>
      <c r="BT29" s="99"/>
      <c r="BU29" s="99"/>
      <c r="BV29" s="99">
        <v>110.49702000000001</v>
      </c>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v>47.905140000000003</v>
      </c>
      <c r="CK29" s="99">
        <v>53.710120000000003</v>
      </c>
      <c r="CL29" s="99"/>
      <c r="CM29" s="99"/>
      <c r="CN29" s="99"/>
      <c r="CO29" s="100">
        <v>191.19621000000001</v>
      </c>
      <c r="CP29" s="98">
        <v>180.55348000000001</v>
      </c>
      <c r="CQ29" s="99">
        <v>180.52450999999999</v>
      </c>
      <c r="CR29" s="99">
        <v>181.33356000000001</v>
      </c>
      <c r="CS29" s="100">
        <v>181.02912000000001</v>
      </c>
      <c r="CT29" s="98"/>
      <c r="CU29" s="100">
        <v>297.29741999999999</v>
      </c>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c r="GQ29" s="98"/>
      <c r="GR29" s="100"/>
      <c r="GS29" s="97"/>
      <c r="GT29" s="97"/>
      <c r="GU29" s="97"/>
      <c r="GV29" s="98"/>
      <c r="GW29" s="100"/>
      <c r="GX29" s="1"/>
      <c r="GY29" s="97"/>
      <c r="GZ29" s="97"/>
      <c r="HA29" s="97"/>
      <c r="HB29" s="97"/>
      <c r="HC29" s="97"/>
      <c r="HD29" s="97"/>
      <c r="HE29" s="98"/>
      <c r="HF29" s="100"/>
      <c r="HG29" s="1"/>
      <c r="HH29" s="98">
        <v>3545.6520400000004</v>
      </c>
      <c r="HI29" s="99">
        <v>3483.8934900000004</v>
      </c>
      <c r="HJ29" s="100">
        <v>0</v>
      </c>
    </row>
    <row r="30" spans="1:218" x14ac:dyDescent="0.3">
      <c r="A30" s="1"/>
      <c r="B30" s="96" t="s">
        <v>734</v>
      </c>
      <c r="C30" s="97"/>
      <c r="D30" s="98"/>
      <c r="E30" s="99"/>
      <c r="F30" s="99">
        <v>8.8258700000000001</v>
      </c>
      <c r="G30" s="100">
        <v>8.5166900000000005</v>
      </c>
      <c r="H30" s="98"/>
      <c r="I30" s="100"/>
      <c r="J30" s="98">
        <v>81.096100000000007</v>
      </c>
      <c r="K30" s="100"/>
      <c r="L30" s="98"/>
      <c r="M30" s="99"/>
      <c r="N30" s="99"/>
      <c r="O30" s="99"/>
      <c r="P30" s="99"/>
      <c r="Q30" s="99"/>
      <c r="R30" s="99"/>
      <c r="S30" s="100"/>
      <c r="T30" s="98">
        <v>18.14123</v>
      </c>
      <c r="U30" s="99">
        <v>19.191960000000002</v>
      </c>
      <c r="V30" s="99">
        <v>24.425360000000001</v>
      </c>
      <c r="W30" s="100">
        <v>1.0612699999999999</v>
      </c>
      <c r="X30" s="97"/>
      <c r="Y30" s="98"/>
      <c r="Z30" s="99"/>
      <c r="AA30" s="100">
        <v>23.060680000000001</v>
      </c>
      <c r="AB30" s="98"/>
      <c r="AC30" s="99"/>
      <c r="AD30" s="99"/>
      <c r="AE30" s="99"/>
      <c r="AF30" s="99">
        <v>12.23925</v>
      </c>
      <c r="AG30" s="99">
        <v>24.4617</v>
      </c>
      <c r="AH30" s="100">
        <v>10.27692</v>
      </c>
      <c r="AI30" s="97"/>
      <c r="AJ30" s="97"/>
      <c r="AK30" s="97">
        <v>179.37322</v>
      </c>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184.9</v>
      </c>
      <c r="BL30" s="100"/>
      <c r="BM30" s="98">
        <v>167.61232000000001</v>
      </c>
      <c r="BN30" s="99">
        <v>166.56063</v>
      </c>
      <c r="BO30" s="99">
        <v>168.58996999999999</v>
      </c>
      <c r="BP30" s="99"/>
      <c r="BQ30" s="99"/>
      <c r="BR30" s="99"/>
      <c r="BS30" s="99"/>
      <c r="BT30" s="99"/>
      <c r="BU30" s="99"/>
      <c r="BV30" s="99">
        <v>110.49702000000001</v>
      </c>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v>47.905140000000003</v>
      </c>
      <c r="CK30" s="99">
        <v>53.710120000000003</v>
      </c>
      <c r="CL30" s="99"/>
      <c r="CM30" s="99"/>
      <c r="CN30" s="99"/>
      <c r="CO30" s="100">
        <v>191.19621000000001</v>
      </c>
      <c r="CP30" s="98">
        <v>180.55348000000001</v>
      </c>
      <c r="CQ30" s="99">
        <v>180.52450999999999</v>
      </c>
      <c r="CR30" s="99">
        <v>181.33356000000001</v>
      </c>
      <c r="CS30" s="100">
        <v>181.02912000000001</v>
      </c>
      <c r="CT30" s="98"/>
      <c r="CU30" s="100">
        <v>297.29741999999999</v>
      </c>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c r="GQ30" s="98"/>
      <c r="GR30" s="100"/>
      <c r="GS30" s="97"/>
      <c r="GT30" s="97"/>
      <c r="GU30" s="97"/>
      <c r="GV30" s="98"/>
      <c r="GW30" s="100"/>
      <c r="GX30" s="1"/>
      <c r="GY30" s="97"/>
      <c r="GZ30" s="97"/>
      <c r="HA30" s="97"/>
      <c r="HB30" s="97"/>
      <c r="HC30" s="97"/>
      <c r="HD30" s="97"/>
      <c r="HE30" s="98"/>
      <c r="HF30" s="100"/>
      <c r="HG30" s="1"/>
      <c r="HH30" s="98">
        <v>3545.6520400000004</v>
      </c>
      <c r="HI30" s="99">
        <v>3483.8934900000004</v>
      </c>
      <c r="HJ30" s="100">
        <v>0</v>
      </c>
    </row>
    <row r="31" spans="1:218" x14ac:dyDescent="0.3">
      <c r="A31" s="1"/>
      <c r="B31" s="96" t="s">
        <v>735</v>
      </c>
      <c r="C31" s="97"/>
      <c r="D31" s="98"/>
      <c r="E31" s="99"/>
      <c r="F31" s="99">
        <v>8.8258700000000001</v>
      </c>
      <c r="G31" s="100">
        <v>8.5166900000000005</v>
      </c>
      <c r="H31" s="98"/>
      <c r="I31" s="100"/>
      <c r="J31" s="98">
        <v>81.096100000000007</v>
      </c>
      <c r="K31" s="100"/>
      <c r="L31" s="98"/>
      <c r="M31" s="99"/>
      <c r="N31" s="99"/>
      <c r="O31" s="99"/>
      <c r="P31" s="99"/>
      <c r="Q31" s="99"/>
      <c r="R31" s="99"/>
      <c r="S31" s="100"/>
      <c r="T31" s="98">
        <v>18.14123</v>
      </c>
      <c r="U31" s="99">
        <v>19.191960000000002</v>
      </c>
      <c r="V31" s="99">
        <v>24.425360000000001</v>
      </c>
      <c r="W31" s="100">
        <v>1.0612699999999999</v>
      </c>
      <c r="X31" s="97"/>
      <c r="Y31" s="98"/>
      <c r="Z31" s="99"/>
      <c r="AA31" s="100">
        <v>23.060680000000001</v>
      </c>
      <c r="AB31" s="98"/>
      <c r="AC31" s="99"/>
      <c r="AD31" s="99"/>
      <c r="AE31" s="99"/>
      <c r="AF31" s="99">
        <v>12.23925</v>
      </c>
      <c r="AG31" s="99">
        <v>24.4617</v>
      </c>
      <c r="AH31" s="100">
        <v>10.27692</v>
      </c>
      <c r="AI31" s="97"/>
      <c r="AJ31" s="97"/>
      <c r="AK31" s="97">
        <v>179.37322</v>
      </c>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184.9</v>
      </c>
      <c r="BL31" s="100"/>
      <c r="BM31" s="98">
        <v>167.61232000000001</v>
      </c>
      <c r="BN31" s="99">
        <v>166.56063</v>
      </c>
      <c r="BO31" s="99">
        <v>168.58996999999999</v>
      </c>
      <c r="BP31" s="99"/>
      <c r="BQ31" s="99"/>
      <c r="BR31" s="99"/>
      <c r="BS31" s="99"/>
      <c r="BT31" s="99"/>
      <c r="BU31" s="99"/>
      <c r="BV31" s="99">
        <v>110.49702000000001</v>
      </c>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v>47.905140000000003</v>
      </c>
      <c r="CK31" s="99">
        <v>53.710120000000003</v>
      </c>
      <c r="CL31" s="99"/>
      <c r="CM31" s="99"/>
      <c r="CN31" s="99"/>
      <c r="CO31" s="100">
        <v>191.19621000000001</v>
      </c>
      <c r="CP31" s="98">
        <v>180.55348000000001</v>
      </c>
      <c r="CQ31" s="99">
        <v>180.52450999999999</v>
      </c>
      <c r="CR31" s="99">
        <v>181.33356000000001</v>
      </c>
      <c r="CS31" s="100">
        <v>181.02912000000001</v>
      </c>
      <c r="CT31" s="98"/>
      <c r="CU31" s="100">
        <v>297.29741999999999</v>
      </c>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c r="GQ31" s="98"/>
      <c r="GR31" s="100"/>
      <c r="GS31" s="97"/>
      <c r="GT31" s="97"/>
      <c r="GU31" s="97"/>
      <c r="GV31" s="98"/>
      <c r="GW31" s="100"/>
      <c r="GX31" s="1"/>
      <c r="GY31" s="97"/>
      <c r="GZ31" s="97"/>
      <c r="HA31" s="97"/>
      <c r="HB31" s="97"/>
      <c r="HC31" s="97"/>
      <c r="HD31" s="97"/>
      <c r="HE31" s="98"/>
      <c r="HF31" s="100"/>
      <c r="HG31" s="1"/>
      <c r="HH31" s="98">
        <v>3545.6520400000004</v>
      </c>
      <c r="HI31" s="99">
        <v>3483.8934900000004</v>
      </c>
      <c r="HJ31" s="100">
        <v>0</v>
      </c>
    </row>
    <row r="32" spans="1:218" x14ac:dyDescent="0.3">
      <c r="A32" s="1"/>
      <c r="B32" s="96" t="s">
        <v>736</v>
      </c>
      <c r="C32" s="97"/>
      <c r="D32" s="98"/>
      <c r="E32" s="99"/>
      <c r="F32" s="99">
        <v>8.8258700000000001</v>
      </c>
      <c r="G32" s="100">
        <v>8.5166900000000005</v>
      </c>
      <c r="H32" s="98"/>
      <c r="I32" s="100"/>
      <c r="J32" s="98">
        <v>81.096100000000007</v>
      </c>
      <c r="K32" s="100"/>
      <c r="L32" s="98"/>
      <c r="M32" s="99"/>
      <c r="N32" s="99"/>
      <c r="O32" s="99"/>
      <c r="P32" s="99"/>
      <c r="Q32" s="99"/>
      <c r="R32" s="99"/>
      <c r="S32" s="100"/>
      <c r="T32" s="98">
        <v>18.14123</v>
      </c>
      <c r="U32" s="99">
        <v>19.191960000000002</v>
      </c>
      <c r="V32" s="99">
        <v>24.425360000000001</v>
      </c>
      <c r="W32" s="100">
        <v>1.0612699999999999</v>
      </c>
      <c r="X32" s="97"/>
      <c r="Y32" s="98"/>
      <c r="Z32" s="99"/>
      <c r="AA32" s="100">
        <v>23.060680000000001</v>
      </c>
      <c r="AB32" s="98"/>
      <c r="AC32" s="99"/>
      <c r="AD32" s="99"/>
      <c r="AE32" s="99"/>
      <c r="AF32" s="99">
        <v>12.23925</v>
      </c>
      <c r="AG32" s="99">
        <v>24.4617</v>
      </c>
      <c r="AH32" s="100">
        <v>10.27692</v>
      </c>
      <c r="AI32" s="97"/>
      <c r="AJ32" s="97"/>
      <c r="AK32" s="97">
        <v>179.37322</v>
      </c>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184.9</v>
      </c>
      <c r="BL32" s="100"/>
      <c r="BM32" s="98">
        <v>167.61232000000001</v>
      </c>
      <c r="BN32" s="99">
        <v>166.56063</v>
      </c>
      <c r="BO32" s="99">
        <v>168.58996999999999</v>
      </c>
      <c r="BP32" s="99"/>
      <c r="BQ32" s="99"/>
      <c r="BR32" s="99"/>
      <c r="BS32" s="99"/>
      <c r="BT32" s="99"/>
      <c r="BU32" s="99"/>
      <c r="BV32" s="99">
        <v>110.49702000000001</v>
      </c>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v>47.905140000000003</v>
      </c>
      <c r="CK32" s="99">
        <v>53.710120000000003</v>
      </c>
      <c r="CL32" s="99"/>
      <c r="CM32" s="99"/>
      <c r="CN32" s="99"/>
      <c r="CO32" s="100">
        <v>191.19621000000001</v>
      </c>
      <c r="CP32" s="98">
        <v>180.55348000000001</v>
      </c>
      <c r="CQ32" s="99">
        <v>180.52450999999999</v>
      </c>
      <c r="CR32" s="99">
        <v>181.33356000000001</v>
      </c>
      <c r="CS32" s="100">
        <v>181.02912000000001</v>
      </c>
      <c r="CT32" s="98"/>
      <c r="CU32" s="100">
        <v>297.29741999999999</v>
      </c>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c r="GQ32" s="98"/>
      <c r="GR32" s="100"/>
      <c r="GS32" s="97"/>
      <c r="GT32" s="97"/>
      <c r="GU32" s="97"/>
      <c r="GV32" s="98"/>
      <c r="GW32" s="100"/>
      <c r="GX32" s="1"/>
      <c r="GY32" s="97"/>
      <c r="GZ32" s="97"/>
      <c r="HA32" s="97"/>
      <c r="HB32" s="97"/>
      <c r="HC32" s="97"/>
      <c r="HD32" s="97"/>
      <c r="HE32" s="98"/>
      <c r="HF32" s="100"/>
      <c r="HG32" s="1"/>
      <c r="HH32" s="98">
        <v>3545.6520400000004</v>
      </c>
      <c r="HI32" s="99">
        <v>3483.8934900000004</v>
      </c>
      <c r="HJ32" s="100">
        <v>0</v>
      </c>
    </row>
    <row r="33" spans="1:218" x14ac:dyDescent="0.3">
      <c r="A33" s="1"/>
      <c r="B33" s="96" t="s">
        <v>737</v>
      </c>
      <c r="C33" s="97"/>
      <c r="D33" s="98"/>
      <c r="E33" s="99"/>
      <c r="F33" s="99">
        <v>8.8258700000000001</v>
      </c>
      <c r="G33" s="100">
        <v>8.5166900000000005</v>
      </c>
      <c r="H33" s="98"/>
      <c r="I33" s="100"/>
      <c r="J33" s="98">
        <v>81.096100000000007</v>
      </c>
      <c r="K33" s="100"/>
      <c r="L33" s="98"/>
      <c r="M33" s="99"/>
      <c r="N33" s="99"/>
      <c r="O33" s="99"/>
      <c r="P33" s="99"/>
      <c r="Q33" s="99"/>
      <c r="R33" s="99"/>
      <c r="S33" s="100"/>
      <c r="T33" s="98">
        <v>18.14123</v>
      </c>
      <c r="U33" s="99">
        <v>19.191960000000002</v>
      </c>
      <c r="V33" s="99">
        <v>24.425360000000001</v>
      </c>
      <c r="W33" s="100">
        <v>1.0612699999999999</v>
      </c>
      <c r="X33" s="97"/>
      <c r="Y33" s="98"/>
      <c r="Z33" s="99"/>
      <c r="AA33" s="100">
        <v>23.060680000000001</v>
      </c>
      <c r="AB33" s="98"/>
      <c r="AC33" s="99"/>
      <c r="AD33" s="99"/>
      <c r="AE33" s="99"/>
      <c r="AF33" s="99">
        <v>12.23925</v>
      </c>
      <c r="AG33" s="99">
        <v>24.4617</v>
      </c>
      <c r="AH33" s="100">
        <v>10.27692</v>
      </c>
      <c r="AI33" s="97"/>
      <c r="AJ33" s="97"/>
      <c r="AK33" s="97">
        <v>179.37322</v>
      </c>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184.9</v>
      </c>
      <c r="BL33" s="100"/>
      <c r="BM33" s="98">
        <v>167.61232000000001</v>
      </c>
      <c r="BN33" s="99">
        <v>166.56063</v>
      </c>
      <c r="BO33" s="99">
        <v>168.58996999999999</v>
      </c>
      <c r="BP33" s="99"/>
      <c r="BQ33" s="99"/>
      <c r="BR33" s="99"/>
      <c r="BS33" s="99"/>
      <c r="BT33" s="99"/>
      <c r="BU33" s="99"/>
      <c r="BV33" s="99">
        <v>110.49702000000001</v>
      </c>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v>47.905140000000003</v>
      </c>
      <c r="CK33" s="99">
        <v>53.710120000000003</v>
      </c>
      <c r="CL33" s="99"/>
      <c r="CM33" s="99"/>
      <c r="CN33" s="99"/>
      <c r="CO33" s="100">
        <v>191.19621000000001</v>
      </c>
      <c r="CP33" s="98">
        <v>180.55348000000001</v>
      </c>
      <c r="CQ33" s="99">
        <v>180.52450999999999</v>
      </c>
      <c r="CR33" s="99">
        <v>181.33356000000001</v>
      </c>
      <c r="CS33" s="100">
        <v>181.02912000000001</v>
      </c>
      <c r="CT33" s="98"/>
      <c r="CU33" s="100">
        <v>297.29741999999999</v>
      </c>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c r="GQ33" s="98"/>
      <c r="GR33" s="100"/>
      <c r="GS33" s="97"/>
      <c r="GT33" s="97"/>
      <c r="GU33" s="97"/>
      <c r="GV33" s="98"/>
      <c r="GW33" s="100"/>
      <c r="GX33" s="1"/>
      <c r="GY33" s="97"/>
      <c r="GZ33" s="97"/>
      <c r="HA33" s="97"/>
      <c r="HB33" s="97"/>
      <c r="HC33" s="97"/>
      <c r="HD33" s="97"/>
      <c r="HE33" s="98"/>
      <c r="HF33" s="100"/>
      <c r="HG33" s="1"/>
      <c r="HH33" s="98">
        <v>3545.6520400000004</v>
      </c>
      <c r="HI33" s="99">
        <v>3483.8934900000004</v>
      </c>
      <c r="HJ33" s="100">
        <v>0</v>
      </c>
    </row>
    <row r="34" spans="1:218" x14ac:dyDescent="0.3">
      <c r="A34" s="1"/>
      <c r="B34" s="96" t="s">
        <v>738</v>
      </c>
      <c r="C34" s="97"/>
      <c r="D34" s="98"/>
      <c r="E34" s="99"/>
      <c r="F34" s="99">
        <v>8.8258700000000001</v>
      </c>
      <c r="G34" s="100">
        <v>8.5166900000000005</v>
      </c>
      <c r="H34" s="98"/>
      <c r="I34" s="100"/>
      <c r="J34" s="98">
        <v>81.096100000000007</v>
      </c>
      <c r="K34" s="100"/>
      <c r="L34" s="98"/>
      <c r="M34" s="99"/>
      <c r="N34" s="99"/>
      <c r="O34" s="99"/>
      <c r="P34" s="99"/>
      <c r="Q34" s="99"/>
      <c r="R34" s="99"/>
      <c r="S34" s="100"/>
      <c r="T34" s="98">
        <v>18.14123</v>
      </c>
      <c r="U34" s="99">
        <v>19.191960000000002</v>
      </c>
      <c r="V34" s="99">
        <v>24.425360000000001</v>
      </c>
      <c r="W34" s="100">
        <v>1.0612699999999999</v>
      </c>
      <c r="X34" s="97"/>
      <c r="Y34" s="98"/>
      <c r="Z34" s="99"/>
      <c r="AA34" s="100">
        <v>23.060680000000001</v>
      </c>
      <c r="AB34" s="98"/>
      <c r="AC34" s="99"/>
      <c r="AD34" s="99"/>
      <c r="AE34" s="99"/>
      <c r="AF34" s="99">
        <v>12.23925</v>
      </c>
      <c r="AG34" s="99">
        <v>24.4617</v>
      </c>
      <c r="AH34" s="100">
        <v>10.27692</v>
      </c>
      <c r="AI34" s="97"/>
      <c r="AJ34" s="97"/>
      <c r="AK34" s="97">
        <v>179.37322</v>
      </c>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184.9</v>
      </c>
      <c r="BL34" s="100"/>
      <c r="BM34" s="98">
        <v>167.61232000000001</v>
      </c>
      <c r="BN34" s="99">
        <v>166.56063</v>
      </c>
      <c r="BO34" s="99">
        <v>168.58996999999999</v>
      </c>
      <c r="BP34" s="99"/>
      <c r="BQ34" s="99"/>
      <c r="BR34" s="99"/>
      <c r="BS34" s="99"/>
      <c r="BT34" s="99"/>
      <c r="BU34" s="99"/>
      <c r="BV34" s="99">
        <v>110.49702000000001</v>
      </c>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v>47.905140000000003</v>
      </c>
      <c r="CK34" s="99">
        <v>53.710120000000003</v>
      </c>
      <c r="CL34" s="99"/>
      <c r="CM34" s="99"/>
      <c r="CN34" s="99"/>
      <c r="CO34" s="100">
        <v>191.19621000000001</v>
      </c>
      <c r="CP34" s="98">
        <v>180.55348000000001</v>
      </c>
      <c r="CQ34" s="99">
        <v>180.52450999999999</v>
      </c>
      <c r="CR34" s="99">
        <v>181.33356000000001</v>
      </c>
      <c r="CS34" s="100">
        <v>181.02912000000001</v>
      </c>
      <c r="CT34" s="98"/>
      <c r="CU34" s="100">
        <v>297.29741999999999</v>
      </c>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c r="GQ34" s="98"/>
      <c r="GR34" s="100"/>
      <c r="GS34" s="97"/>
      <c r="GT34" s="97"/>
      <c r="GU34" s="97"/>
      <c r="GV34" s="98"/>
      <c r="GW34" s="100"/>
      <c r="GX34" s="1"/>
      <c r="GY34" s="97"/>
      <c r="GZ34" s="97"/>
      <c r="HA34" s="97"/>
      <c r="HB34" s="97"/>
      <c r="HC34" s="97"/>
      <c r="HD34" s="97"/>
      <c r="HE34" s="98"/>
      <c r="HF34" s="100"/>
      <c r="HG34" s="1"/>
      <c r="HH34" s="98">
        <v>3545.6520400000004</v>
      </c>
      <c r="HI34" s="99">
        <v>3483.8934900000004</v>
      </c>
      <c r="HJ34" s="100">
        <v>0</v>
      </c>
    </row>
    <row r="35" spans="1:218" x14ac:dyDescent="0.3">
      <c r="A35" s="1"/>
      <c r="B35" s="96" t="s">
        <v>739</v>
      </c>
      <c r="C35" s="97"/>
      <c r="D35" s="98"/>
      <c r="E35" s="99"/>
      <c r="F35" s="99">
        <v>8.8258700000000001</v>
      </c>
      <c r="G35" s="100">
        <v>8.5166900000000005</v>
      </c>
      <c r="H35" s="98"/>
      <c r="I35" s="100"/>
      <c r="J35" s="98">
        <v>81.096100000000007</v>
      </c>
      <c r="K35" s="100"/>
      <c r="L35" s="98"/>
      <c r="M35" s="99"/>
      <c r="N35" s="99"/>
      <c r="O35" s="99"/>
      <c r="P35" s="99"/>
      <c r="Q35" s="99"/>
      <c r="R35" s="99"/>
      <c r="S35" s="100"/>
      <c r="T35" s="98">
        <v>18.14123</v>
      </c>
      <c r="U35" s="99">
        <v>19.191960000000002</v>
      </c>
      <c r="V35" s="99">
        <v>24.425360000000001</v>
      </c>
      <c r="W35" s="100">
        <v>1.0612699999999999</v>
      </c>
      <c r="X35" s="97"/>
      <c r="Y35" s="98"/>
      <c r="Z35" s="99"/>
      <c r="AA35" s="100">
        <v>23.060680000000001</v>
      </c>
      <c r="AB35" s="98"/>
      <c r="AC35" s="99"/>
      <c r="AD35" s="99"/>
      <c r="AE35" s="99"/>
      <c r="AF35" s="99">
        <v>12.23925</v>
      </c>
      <c r="AG35" s="99">
        <v>24.4617</v>
      </c>
      <c r="AH35" s="100">
        <v>10.27692</v>
      </c>
      <c r="AI35" s="97"/>
      <c r="AJ35" s="97"/>
      <c r="AK35" s="97">
        <v>179.37322</v>
      </c>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184.9</v>
      </c>
      <c r="BL35" s="100"/>
      <c r="BM35" s="98">
        <v>167.61232000000001</v>
      </c>
      <c r="BN35" s="99">
        <v>166.56063</v>
      </c>
      <c r="BO35" s="99">
        <v>168.58996999999999</v>
      </c>
      <c r="BP35" s="99"/>
      <c r="BQ35" s="99"/>
      <c r="BR35" s="99"/>
      <c r="BS35" s="99"/>
      <c r="BT35" s="99"/>
      <c r="BU35" s="99"/>
      <c r="BV35" s="99">
        <v>110.49702000000001</v>
      </c>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v>47.905140000000003</v>
      </c>
      <c r="CK35" s="99">
        <v>53.710120000000003</v>
      </c>
      <c r="CL35" s="99"/>
      <c r="CM35" s="99"/>
      <c r="CN35" s="99"/>
      <c r="CO35" s="100">
        <v>191.19621000000001</v>
      </c>
      <c r="CP35" s="98">
        <v>180.55348000000001</v>
      </c>
      <c r="CQ35" s="99">
        <v>180.52450999999999</v>
      </c>
      <c r="CR35" s="99">
        <v>181.33356000000001</v>
      </c>
      <c r="CS35" s="100">
        <v>181.02912000000001</v>
      </c>
      <c r="CT35" s="98"/>
      <c r="CU35" s="100">
        <v>297.29741999999999</v>
      </c>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c r="GQ35" s="98"/>
      <c r="GR35" s="100"/>
      <c r="GS35" s="97"/>
      <c r="GT35" s="97"/>
      <c r="GU35" s="97"/>
      <c r="GV35" s="98"/>
      <c r="GW35" s="100"/>
      <c r="GX35" s="1"/>
      <c r="GY35" s="97"/>
      <c r="GZ35" s="97"/>
      <c r="HA35" s="97"/>
      <c r="HB35" s="97"/>
      <c r="HC35" s="97"/>
      <c r="HD35" s="97"/>
      <c r="HE35" s="98"/>
      <c r="HF35" s="100"/>
      <c r="HG35" s="1"/>
      <c r="HH35" s="98">
        <v>3545.6520400000004</v>
      </c>
      <c r="HI35" s="99">
        <v>3483.8934900000004</v>
      </c>
      <c r="HJ35" s="100">
        <v>0</v>
      </c>
    </row>
    <row r="36" spans="1:218" x14ac:dyDescent="0.3">
      <c r="A36" s="1"/>
      <c r="B36" s="96" t="s">
        <v>740</v>
      </c>
      <c r="C36" s="97"/>
      <c r="D36" s="98"/>
      <c r="E36" s="99"/>
      <c r="F36" s="99">
        <v>8.8258700000000001</v>
      </c>
      <c r="G36" s="100">
        <v>8.5166900000000005</v>
      </c>
      <c r="H36" s="98"/>
      <c r="I36" s="100"/>
      <c r="J36" s="98">
        <v>81.096100000000007</v>
      </c>
      <c r="K36" s="100"/>
      <c r="L36" s="98"/>
      <c r="M36" s="99"/>
      <c r="N36" s="99"/>
      <c r="O36" s="99"/>
      <c r="P36" s="99"/>
      <c r="Q36" s="99"/>
      <c r="R36" s="99"/>
      <c r="S36" s="100"/>
      <c r="T36" s="98">
        <v>18.14123</v>
      </c>
      <c r="U36" s="99">
        <v>19.191960000000002</v>
      </c>
      <c r="V36" s="99">
        <v>24.425360000000001</v>
      </c>
      <c r="W36" s="100">
        <v>1.0612699999999999</v>
      </c>
      <c r="X36" s="97"/>
      <c r="Y36" s="98"/>
      <c r="Z36" s="99"/>
      <c r="AA36" s="100">
        <v>23.060680000000001</v>
      </c>
      <c r="AB36" s="98"/>
      <c r="AC36" s="99"/>
      <c r="AD36" s="99"/>
      <c r="AE36" s="99"/>
      <c r="AF36" s="99">
        <v>12.23925</v>
      </c>
      <c r="AG36" s="99">
        <v>24.4617</v>
      </c>
      <c r="AH36" s="100">
        <v>10.27692</v>
      </c>
      <c r="AI36" s="97"/>
      <c r="AJ36" s="97"/>
      <c r="AK36" s="97">
        <v>179.37322</v>
      </c>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184.9</v>
      </c>
      <c r="BL36" s="100"/>
      <c r="BM36" s="98">
        <v>167.61232000000001</v>
      </c>
      <c r="BN36" s="99">
        <v>166.56063</v>
      </c>
      <c r="BO36" s="99">
        <v>168.58996999999999</v>
      </c>
      <c r="BP36" s="99"/>
      <c r="BQ36" s="99"/>
      <c r="BR36" s="99"/>
      <c r="BS36" s="99"/>
      <c r="BT36" s="99"/>
      <c r="BU36" s="99"/>
      <c r="BV36" s="99">
        <v>110.49702000000001</v>
      </c>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v>47.905140000000003</v>
      </c>
      <c r="CK36" s="99">
        <v>53.710120000000003</v>
      </c>
      <c r="CL36" s="99"/>
      <c r="CM36" s="99"/>
      <c r="CN36" s="99"/>
      <c r="CO36" s="100">
        <v>191.19621000000001</v>
      </c>
      <c r="CP36" s="98">
        <v>180.55348000000001</v>
      </c>
      <c r="CQ36" s="99">
        <v>180.52450999999999</v>
      </c>
      <c r="CR36" s="99">
        <v>181.33356000000001</v>
      </c>
      <c r="CS36" s="100">
        <v>181.02912000000001</v>
      </c>
      <c r="CT36" s="98"/>
      <c r="CU36" s="100">
        <v>297.29741999999999</v>
      </c>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c r="GQ36" s="98"/>
      <c r="GR36" s="100"/>
      <c r="GS36" s="97"/>
      <c r="GT36" s="97"/>
      <c r="GU36" s="97"/>
      <c r="GV36" s="98"/>
      <c r="GW36" s="100"/>
      <c r="GX36" s="1"/>
      <c r="GY36" s="97"/>
      <c r="GZ36" s="97"/>
      <c r="HA36" s="97"/>
      <c r="HB36" s="97"/>
      <c r="HC36" s="97"/>
      <c r="HD36" s="97"/>
      <c r="HE36" s="98"/>
      <c r="HF36" s="100"/>
      <c r="HG36" s="1"/>
      <c r="HH36" s="98">
        <v>3545.6520400000004</v>
      </c>
      <c r="HI36" s="99">
        <v>3483.8934900000004</v>
      </c>
      <c r="HJ36" s="100">
        <v>0</v>
      </c>
    </row>
    <row r="37" spans="1:218" x14ac:dyDescent="0.3">
      <c r="A37" s="1"/>
      <c r="B37" s="96" t="s">
        <v>741</v>
      </c>
      <c r="C37" s="97"/>
      <c r="D37" s="98"/>
      <c r="E37" s="99"/>
      <c r="F37" s="99">
        <v>8.8258700000000001</v>
      </c>
      <c r="G37" s="100">
        <v>8.5166900000000005</v>
      </c>
      <c r="H37" s="98"/>
      <c r="I37" s="100"/>
      <c r="J37" s="98">
        <v>81.096100000000007</v>
      </c>
      <c r="K37" s="100"/>
      <c r="L37" s="98"/>
      <c r="M37" s="99"/>
      <c r="N37" s="99"/>
      <c r="O37" s="99"/>
      <c r="P37" s="99"/>
      <c r="Q37" s="99"/>
      <c r="R37" s="99"/>
      <c r="S37" s="100"/>
      <c r="T37" s="98">
        <v>18.14123</v>
      </c>
      <c r="U37" s="99">
        <v>19.191960000000002</v>
      </c>
      <c r="V37" s="99">
        <v>24.425360000000001</v>
      </c>
      <c r="W37" s="100">
        <v>1.0612699999999999</v>
      </c>
      <c r="X37" s="97"/>
      <c r="Y37" s="98"/>
      <c r="Z37" s="99"/>
      <c r="AA37" s="100">
        <v>23.060680000000001</v>
      </c>
      <c r="AB37" s="98"/>
      <c r="AC37" s="99"/>
      <c r="AD37" s="99"/>
      <c r="AE37" s="99"/>
      <c r="AF37" s="99">
        <v>12.23925</v>
      </c>
      <c r="AG37" s="99">
        <v>24.4617</v>
      </c>
      <c r="AH37" s="100">
        <v>10.27692</v>
      </c>
      <c r="AI37" s="97"/>
      <c r="AJ37" s="97"/>
      <c r="AK37" s="97">
        <v>179.37322</v>
      </c>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184.9</v>
      </c>
      <c r="BL37" s="100"/>
      <c r="BM37" s="98">
        <v>167.61232000000001</v>
      </c>
      <c r="BN37" s="99">
        <v>166.56063</v>
      </c>
      <c r="BO37" s="99">
        <v>168.58996999999999</v>
      </c>
      <c r="BP37" s="99"/>
      <c r="BQ37" s="99"/>
      <c r="BR37" s="99"/>
      <c r="BS37" s="99"/>
      <c r="BT37" s="99"/>
      <c r="BU37" s="99"/>
      <c r="BV37" s="99">
        <v>110.49702000000001</v>
      </c>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v>47.905140000000003</v>
      </c>
      <c r="CK37" s="99">
        <v>53.710120000000003</v>
      </c>
      <c r="CL37" s="99"/>
      <c r="CM37" s="99"/>
      <c r="CN37" s="99"/>
      <c r="CO37" s="100">
        <v>191.19621000000001</v>
      </c>
      <c r="CP37" s="98">
        <v>180.55348000000001</v>
      </c>
      <c r="CQ37" s="99">
        <v>180.52450999999999</v>
      </c>
      <c r="CR37" s="99">
        <v>181.33356000000001</v>
      </c>
      <c r="CS37" s="100">
        <v>181.02912000000001</v>
      </c>
      <c r="CT37" s="98"/>
      <c r="CU37" s="100">
        <v>297.29741999999999</v>
      </c>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c r="GQ37" s="98"/>
      <c r="GR37" s="100"/>
      <c r="GS37" s="97"/>
      <c r="GT37" s="97"/>
      <c r="GU37" s="97"/>
      <c r="GV37" s="98"/>
      <c r="GW37" s="100"/>
      <c r="GX37" s="1"/>
      <c r="GY37" s="97"/>
      <c r="GZ37" s="97"/>
      <c r="HA37" s="97"/>
      <c r="HB37" s="97"/>
      <c r="HC37" s="97"/>
      <c r="HD37" s="97"/>
      <c r="HE37" s="98"/>
      <c r="HF37" s="100"/>
      <c r="HG37" s="1"/>
      <c r="HH37" s="98">
        <v>3545.6520400000004</v>
      </c>
      <c r="HI37" s="99">
        <v>3483.8934900000004</v>
      </c>
      <c r="HJ37" s="100">
        <v>0</v>
      </c>
    </row>
    <row r="38" spans="1:218" x14ac:dyDescent="0.3">
      <c r="A38" s="1"/>
      <c r="B38" s="96" t="s">
        <v>742</v>
      </c>
      <c r="C38" s="97"/>
      <c r="D38" s="98"/>
      <c r="E38" s="99"/>
      <c r="F38" s="99">
        <v>8.8258700000000001</v>
      </c>
      <c r="G38" s="100">
        <v>8.5166900000000005</v>
      </c>
      <c r="H38" s="98"/>
      <c r="I38" s="100"/>
      <c r="J38" s="98">
        <v>81.096100000000007</v>
      </c>
      <c r="K38" s="100"/>
      <c r="L38" s="98"/>
      <c r="M38" s="99"/>
      <c r="N38" s="99"/>
      <c r="O38" s="99"/>
      <c r="P38" s="99"/>
      <c r="Q38" s="99"/>
      <c r="R38" s="99"/>
      <c r="S38" s="100"/>
      <c r="T38" s="98">
        <v>18.14123</v>
      </c>
      <c r="U38" s="99">
        <v>19.191960000000002</v>
      </c>
      <c r="V38" s="99">
        <v>24.425360000000001</v>
      </c>
      <c r="W38" s="100">
        <v>1.0612699999999999</v>
      </c>
      <c r="X38" s="97"/>
      <c r="Y38" s="98"/>
      <c r="Z38" s="99"/>
      <c r="AA38" s="100">
        <v>23.060680000000001</v>
      </c>
      <c r="AB38" s="98"/>
      <c r="AC38" s="99"/>
      <c r="AD38" s="99"/>
      <c r="AE38" s="99"/>
      <c r="AF38" s="99">
        <v>12.23925</v>
      </c>
      <c r="AG38" s="99">
        <v>24.4617</v>
      </c>
      <c r="AH38" s="100">
        <v>10.27692</v>
      </c>
      <c r="AI38" s="97"/>
      <c r="AJ38" s="97"/>
      <c r="AK38" s="97">
        <v>179.37322</v>
      </c>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184.9</v>
      </c>
      <c r="BL38" s="100"/>
      <c r="BM38" s="98">
        <v>167.61232000000001</v>
      </c>
      <c r="BN38" s="99">
        <v>166.56063</v>
      </c>
      <c r="BO38" s="99">
        <v>168.58996999999999</v>
      </c>
      <c r="BP38" s="99"/>
      <c r="BQ38" s="99"/>
      <c r="BR38" s="99"/>
      <c r="BS38" s="99"/>
      <c r="BT38" s="99"/>
      <c r="BU38" s="99"/>
      <c r="BV38" s="99">
        <v>110.49702000000001</v>
      </c>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v>47.905140000000003</v>
      </c>
      <c r="CK38" s="99">
        <v>53.710120000000003</v>
      </c>
      <c r="CL38" s="99"/>
      <c r="CM38" s="99"/>
      <c r="CN38" s="99"/>
      <c r="CO38" s="100">
        <v>191.19621000000001</v>
      </c>
      <c r="CP38" s="98">
        <v>180.55348000000001</v>
      </c>
      <c r="CQ38" s="99">
        <v>180.52450999999999</v>
      </c>
      <c r="CR38" s="99">
        <v>181.33356000000001</v>
      </c>
      <c r="CS38" s="100">
        <v>181.02912000000001</v>
      </c>
      <c r="CT38" s="98"/>
      <c r="CU38" s="100">
        <v>297.29741999999999</v>
      </c>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c r="GQ38" s="98"/>
      <c r="GR38" s="100"/>
      <c r="GS38" s="97"/>
      <c r="GT38" s="97"/>
      <c r="GU38" s="97"/>
      <c r="GV38" s="98"/>
      <c r="GW38" s="100"/>
      <c r="GX38" s="1"/>
      <c r="GY38" s="97"/>
      <c r="GZ38" s="97"/>
      <c r="HA38" s="97"/>
      <c r="HB38" s="97"/>
      <c r="HC38" s="97"/>
      <c r="HD38" s="97"/>
      <c r="HE38" s="98"/>
      <c r="HF38" s="100"/>
      <c r="HG38" s="1"/>
      <c r="HH38" s="98">
        <v>3545.6520400000004</v>
      </c>
      <c r="HI38" s="99">
        <v>3483.8934900000004</v>
      </c>
      <c r="HJ38" s="100">
        <v>0</v>
      </c>
    </row>
    <row r="39" spans="1:218" x14ac:dyDescent="0.3">
      <c r="A39" s="1"/>
      <c r="B39" s="96" t="s">
        <v>743</v>
      </c>
      <c r="C39" s="97"/>
      <c r="D39" s="98"/>
      <c r="E39" s="99"/>
      <c r="F39" s="99">
        <v>8.8258700000000001</v>
      </c>
      <c r="G39" s="100">
        <v>8.5166900000000005</v>
      </c>
      <c r="H39" s="98"/>
      <c r="I39" s="100"/>
      <c r="J39" s="98">
        <v>81.096100000000007</v>
      </c>
      <c r="K39" s="100"/>
      <c r="L39" s="98"/>
      <c r="M39" s="99"/>
      <c r="N39" s="99"/>
      <c r="O39" s="99"/>
      <c r="P39" s="99"/>
      <c r="Q39" s="99"/>
      <c r="R39" s="99"/>
      <c r="S39" s="100"/>
      <c r="T39" s="98">
        <v>18.14123</v>
      </c>
      <c r="U39" s="99">
        <v>19.191960000000002</v>
      </c>
      <c r="V39" s="99">
        <v>24.425360000000001</v>
      </c>
      <c r="W39" s="100">
        <v>1.0612699999999999</v>
      </c>
      <c r="X39" s="97"/>
      <c r="Y39" s="98"/>
      <c r="Z39" s="99"/>
      <c r="AA39" s="100">
        <v>23.060680000000001</v>
      </c>
      <c r="AB39" s="98"/>
      <c r="AC39" s="99"/>
      <c r="AD39" s="99"/>
      <c r="AE39" s="99"/>
      <c r="AF39" s="99">
        <v>12.23925</v>
      </c>
      <c r="AG39" s="99">
        <v>24.4617</v>
      </c>
      <c r="AH39" s="100">
        <v>10.27692</v>
      </c>
      <c r="AI39" s="97"/>
      <c r="AJ39" s="97"/>
      <c r="AK39" s="97">
        <v>179.37322</v>
      </c>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184.9</v>
      </c>
      <c r="BL39" s="100"/>
      <c r="BM39" s="98">
        <v>167.61232000000001</v>
      </c>
      <c r="BN39" s="99">
        <v>166.56063</v>
      </c>
      <c r="BO39" s="99">
        <v>168.58996999999999</v>
      </c>
      <c r="BP39" s="99"/>
      <c r="BQ39" s="99"/>
      <c r="BR39" s="99"/>
      <c r="BS39" s="99"/>
      <c r="BT39" s="99"/>
      <c r="BU39" s="99"/>
      <c r="BV39" s="99">
        <v>110.49702000000001</v>
      </c>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v>47.905140000000003</v>
      </c>
      <c r="CK39" s="99">
        <v>53.710120000000003</v>
      </c>
      <c r="CL39" s="99"/>
      <c r="CM39" s="99"/>
      <c r="CN39" s="99"/>
      <c r="CO39" s="100">
        <v>191.19621000000001</v>
      </c>
      <c r="CP39" s="98">
        <v>180.55348000000001</v>
      </c>
      <c r="CQ39" s="99">
        <v>180.52450999999999</v>
      </c>
      <c r="CR39" s="99">
        <v>181.33356000000001</v>
      </c>
      <c r="CS39" s="100">
        <v>181.02912000000001</v>
      </c>
      <c r="CT39" s="98"/>
      <c r="CU39" s="100">
        <v>297.29741999999999</v>
      </c>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c r="GQ39" s="98"/>
      <c r="GR39" s="100"/>
      <c r="GS39" s="97"/>
      <c r="GT39" s="97"/>
      <c r="GU39" s="97"/>
      <c r="GV39" s="98"/>
      <c r="GW39" s="100"/>
      <c r="GX39" s="1"/>
      <c r="GY39" s="97"/>
      <c r="GZ39" s="97"/>
      <c r="HA39" s="97"/>
      <c r="HB39" s="97"/>
      <c r="HC39" s="97"/>
      <c r="HD39" s="97"/>
      <c r="HE39" s="98"/>
      <c r="HF39" s="100"/>
      <c r="HG39" s="1"/>
      <c r="HH39" s="98">
        <v>3545.6520400000004</v>
      </c>
      <c r="HI39" s="99">
        <v>3483.8934900000004</v>
      </c>
      <c r="HJ39" s="100">
        <v>0</v>
      </c>
    </row>
    <row r="40" spans="1:218" x14ac:dyDescent="0.3">
      <c r="A40" s="1"/>
      <c r="B40" s="96" t="s">
        <v>744</v>
      </c>
      <c r="C40" s="97"/>
      <c r="D40" s="98"/>
      <c r="E40" s="99"/>
      <c r="F40" s="99">
        <v>8.8258700000000001</v>
      </c>
      <c r="G40" s="100">
        <v>8.5166900000000005</v>
      </c>
      <c r="H40" s="98"/>
      <c r="I40" s="100"/>
      <c r="J40" s="98">
        <v>81.096100000000007</v>
      </c>
      <c r="K40" s="100"/>
      <c r="L40" s="98"/>
      <c r="M40" s="99"/>
      <c r="N40" s="99"/>
      <c r="O40" s="99"/>
      <c r="P40" s="99"/>
      <c r="Q40" s="99"/>
      <c r="R40" s="99"/>
      <c r="S40" s="100"/>
      <c r="T40" s="98">
        <v>18.14123</v>
      </c>
      <c r="U40" s="99">
        <v>19.191960000000002</v>
      </c>
      <c r="V40" s="99">
        <v>24.425360000000001</v>
      </c>
      <c r="W40" s="100">
        <v>1.0612699999999999</v>
      </c>
      <c r="X40" s="97"/>
      <c r="Y40" s="98"/>
      <c r="Z40" s="99"/>
      <c r="AA40" s="100">
        <v>23.060680000000001</v>
      </c>
      <c r="AB40" s="98"/>
      <c r="AC40" s="99"/>
      <c r="AD40" s="99"/>
      <c r="AE40" s="99"/>
      <c r="AF40" s="99">
        <v>12.23925</v>
      </c>
      <c r="AG40" s="99">
        <v>24.4617</v>
      </c>
      <c r="AH40" s="100">
        <v>10.27692</v>
      </c>
      <c r="AI40" s="97"/>
      <c r="AJ40" s="97"/>
      <c r="AK40" s="97">
        <v>179.37322</v>
      </c>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184.9</v>
      </c>
      <c r="BL40" s="100"/>
      <c r="BM40" s="98">
        <v>167.61232000000001</v>
      </c>
      <c r="BN40" s="99">
        <v>166.56063</v>
      </c>
      <c r="BO40" s="99">
        <v>168.58996999999999</v>
      </c>
      <c r="BP40" s="99"/>
      <c r="BQ40" s="99"/>
      <c r="BR40" s="99"/>
      <c r="BS40" s="99"/>
      <c r="BT40" s="99"/>
      <c r="BU40" s="99"/>
      <c r="BV40" s="99">
        <v>110.49702000000001</v>
      </c>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v>47.905140000000003</v>
      </c>
      <c r="CK40" s="99">
        <v>53.710120000000003</v>
      </c>
      <c r="CL40" s="99"/>
      <c r="CM40" s="99"/>
      <c r="CN40" s="99"/>
      <c r="CO40" s="100">
        <v>191.19621000000001</v>
      </c>
      <c r="CP40" s="98">
        <v>180.55348000000001</v>
      </c>
      <c r="CQ40" s="99">
        <v>180.52450999999999</v>
      </c>
      <c r="CR40" s="99">
        <v>181.33356000000001</v>
      </c>
      <c r="CS40" s="100">
        <v>181.02912000000001</v>
      </c>
      <c r="CT40" s="98"/>
      <c r="CU40" s="100">
        <v>297.29741999999999</v>
      </c>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c r="GQ40" s="98"/>
      <c r="GR40" s="100"/>
      <c r="GS40" s="97"/>
      <c r="GT40" s="97"/>
      <c r="GU40" s="97"/>
      <c r="GV40" s="98"/>
      <c r="GW40" s="100"/>
      <c r="GX40" s="1"/>
      <c r="GY40" s="97"/>
      <c r="GZ40" s="97"/>
      <c r="HA40" s="97"/>
      <c r="HB40" s="97"/>
      <c r="HC40" s="97"/>
      <c r="HD40" s="97"/>
      <c r="HE40" s="98"/>
      <c r="HF40" s="100"/>
      <c r="HG40" s="1"/>
      <c r="HH40" s="98">
        <v>3545.6520400000004</v>
      </c>
      <c r="HI40" s="99">
        <v>3483.8934900000004</v>
      </c>
      <c r="HJ40" s="100">
        <v>0</v>
      </c>
    </row>
    <row r="41" spans="1:218" x14ac:dyDescent="0.3">
      <c r="A41" s="1"/>
      <c r="B41" s="96" t="s">
        <v>745</v>
      </c>
      <c r="C41" s="97"/>
      <c r="D41" s="98"/>
      <c r="E41" s="99"/>
      <c r="F41" s="99">
        <v>8.8258700000000001</v>
      </c>
      <c r="G41" s="100">
        <v>8.5166900000000005</v>
      </c>
      <c r="H41" s="98"/>
      <c r="I41" s="100"/>
      <c r="J41" s="98">
        <v>81.096100000000007</v>
      </c>
      <c r="K41" s="100"/>
      <c r="L41" s="98"/>
      <c r="M41" s="99"/>
      <c r="N41" s="99"/>
      <c r="O41" s="99"/>
      <c r="P41" s="99"/>
      <c r="Q41" s="99"/>
      <c r="R41" s="99"/>
      <c r="S41" s="100"/>
      <c r="T41" s="98">
        <v>18.14123</v>
      </c>
      <c r="U41" s="99">
        <v>19.191960000000002</v>
      </c>
      <c r="V41" s="99">
        <v>24.425360000000001</v>
      </c>
      <c r="W41" s="100">
        <v>1.0612699999999999</v>
      </c>
      <c r="X41" s="97"/>
      <c r="Y41" s="98"/>
      <c r="Z41" s="99"/>
      <c r="AA41" s="100">
        <v>23.060680000000001</v>
      </c>
      <c r="AB41" s="98"/>
      <c r="AC41" s="99"/>
      <c r="AD41" s="99"/>
      <c r="AE41" s="99"/>
      <c r="AF41" s="99">
        <v>12.23925</v>
      </c>
      <c r="AG41" s="99">
        <v>24.4617</v>
      </c>
      <c r="AH41" s="100">
        <v>10.27692</v>
      </c>
      <c r="AI41" s="97"/>
      <c r="AJ41" s="97"/>
      <c r="AK41" s="97">
        <v>179.37322</v>
      </c>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184.9</v>
      </c>
      <c r="BL41" s="100"/>
      <c r="BM41" s="98">
        <v>167.61232000000001</v>
      </c>
      <c r="BN41" s="99">
        <v>166.56063</v>
      </c>
      <c r="BO41" s="99">
        <v>168.58996999999999</v>
      </c>
      <c r="BP41" s="99"/>
      <c r="BQ41" s="99"/>
      <c r="BR41" s="99"/>
      <c r="BS41" s="99"/>
      <c r="BT41" s="99"/>
      <c r="BU41" s="99"/>
      <c r="BV41" s="99">
        <v>110.49702000000001</v>
      </c>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v>47.905140000000003</v>
      </c>
      <c r="CK41" s="99">
        <v>53.710120000000003</v>
      </c>
      <c r="CL41" s="99"/>
      <c r="CM41" s="99"/>
      <c r="CN41" s="99"/>
      <c r="CO41" s="100">
        <v>191.19621000000001</v>
      </c>
      <c r="CP41" s="98">
        <v>180.55348000000001</v>
      </c>
      <c r="CQ41" s="99">
        <v>180.52450999999999</v>
      </c>
      <c r="CR41" s="99">
        <v>181.33356000000001</v>
      </c>
      <c r="CS41" s="100">
        <v>181.02912000000001</v>
      </c>
      <c r="CT41" s="98"/>
      <c r="CU41" s="100">
        <v>297.29741999999999</v>
      </c>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c r="GQ41" s="98"/>
      <c r="GR41" s="100"/>
      <c r="GS41" s="97"/>
      <c r="GT41" s="97"/>
      <c r="GU41" s="97"/>
      <c r="GV41" s="98"/>
      <c r="GW41" s="100"/>
      <c r="GX41" s="1"/>
      <c r="GY41" s="97"/>
      <c r="GZ41" s="97"/>
      <c r="HA41" s="97"/>
      <c r="HB41" s="97"/>
      <c r="HC41" s="97"/>
      <c r="HD41" s="97"/>
      <c r="HE41" s="98"/>
      <c r="HF41" s="100"/>
      <c r="HG41" s="1"/>
      <c r="HH41" s="98">
        <v>3545.6520400000004</v>
      </c>
      <c r="HI41" s="99">
        <v>3483.8934900000004</v>
      </c>
      <c r="HJ41" s="100">
        <v>0</v>
      </c>
    </row>
    <row r="42" spans="1:218" x14ac:dyDescent="0.3">
      <c r="A42" s="1"/>
      <c r="B42" s="96" t="s">
        <v>746</v>
      </c>
      <c r="C42" s="97"/>
      <c r="D42" s="98"/>
      <c r="E42" s="99"/>
      <c r="F42" s="99">
        <v>8.8258700000000001</v>
      </c>
      <c r="G42" s="100">
        <v>8.5166900000000005</v>
      </c>
      <c r="H42" s="98"/>
      <c r="I42" s="100"/>
      <c r="J42" s="98">
        <v>81.096100000000007</v>
      </c>
      <c r="K42" s="100"/>
      <c r="L42" s="98"/>
      <c r="M42" s="99"/>
      <c r="N42" s="99"/>
      <c r="O42" s="99"/>
      <c r="P42" s="99"/>
      <c r="Q42" s="99"/>
      <c r="R42" s="99"/>
      <c r="S42" s="100"/>
      <c r="T42" s="98">
        <v>18.14123</v>
      </c>
      <c r="U42" s="99">
        <v>19.191960000000002</v>
      </c>
      <c r="V42" s="99">
        <v>24.425360000000001</v>
      </c>
      <c r="W42" s="100">
        <v>1.0612699999999999</v>
      </c>
      <c r="X42" s="97"/>
      <c r="Y42" s="98"/>
      <c r="Z42" s="99"/>
      <c r="AA42" s="100">
        <v>23.060680000000001</v>
      </c>
      <c r="AB42" s="98"/>
      <c r="AC42" s="99"/>
      <c r="AD42" s="99"/>
      <c r="AE42" s="99"/>
      <c r="AF42" s="99">
        <v>12.23925</v>
      </c>
      <c r="AG42" s="99">
        <v>24.4617</v>
      </c>
      <c r="AH42" s="100">
        <v>10.27692</v>
      </c>
      <c r="AI42" s="97"/>
      <c r="AJ42" s="97"/>
      <c r="AK42" s="97">
        <v>179.37322</v>
      </c>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184.9</v>
      </c>
      <c r="BL42" s="100"/>
      <c r="BM42" s="98">
        <v>167.61232000000001</v>
      </c>
      <c r="BN42" s="99">
        <v>166.56063</v>
      </c>
      <c r="BO42" s="99">
        <v>168.58996999999999</v>
      </c>
      <c r="BP42" s="99"/>
      <c r="BQ42" s="99"/>
      <c r="BR42" s="99"/>
      <c r="BS42" s="99"/>
      <c r="BT42" s="99"/>
      <c r="BU42" s="99"/>
      <c r="BV42" s="99">
        <v>110.49702000000001</v>
      </c>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v>47.905140000000003</v>
      </c>
      <c r="CK42" s="99">
        <v>53.710120000000003</v>
      </c>
      <c r="CL42" s="99"/>
      <c r="CM42" s="99"/>
      <c r="CN42" s="99"/>
      <c r="CO42" s="100">
        <v>191.19621000000001</v>
      </c>
      <c r="CP42" s="98">
        <v>180.55348000000001</v>
      </c>
      <c r="CQ42" s="99">
        <v>180.52450999999999</v>
      </c>
      <c r="CR42" s="99">
        <v>181.33356000000001</v>
      </c>
      <c r="CS42" s="100">
        <v>181.02912000000001</v>
      </c>
      <c r="CT42" s="98"/>
      <c r="CU42" s="100">
        <v>297.29741999999999</v>
      </c>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c r="GQ42" s="98"/>
      <c r="GR42" s="100"/>
      <c r="GS42" s="97"/>
      <c r="GT42" s="97"/>
      <c r="GU42" s="97"/>
      <c r="GV42" s="98"/>
      <c r="GW42" s="100"/>
      <c r="GX42" s="1"/>
      <c r="GY42" s="97"/>
      <c r="GZ42" s="97"/>
      <c r="HA42" s="97"/>
      <c r="HB42" s="97"/>
      <c r="HC42" s="97"/>
      <c r="HD42" s="97"/>
      <c r="HE42" s="98"/>
      <c r="HF42" s="100"/>
      <c r="HG42" s="1"/>
      <c r="HH42" s="98">
        <v>3545.6520400000004</v>
      </c>
      <c r="HI42" s="99">
        <v>3483.8934900000004</v>
      </c>
      <c r="HJ42" s="100">
        <v>0</v>
      </c>
    </row>
    <row r="43" spans="1:218" x14ac:dyDescent="0.3">
      <c r="A43" s="1"/>
      <c r="B43" s="96" t="s">
        <v>747</v>
      </c>
      <c r="C43" s="97"/>
      <c r="D43" s="98"/>
      <c r="E43" s="99"/>
      <c r="F43" s="99">
        <v>8.8258700000000001</v>
      </c>
      <c r="G43" s="100">
        <v>8.5166900000000005</v>
      </c>
      <c r="H43" s="98"/>
      <c r="I43" s="100"/>
      <c r="J43" s="98">
        <v>81.096100000000007</v>
      </c>
      <c r="K43" s="100"/>
      <c r="L43" s="98"/>
      <c r="M43" s="99"/>
      <c r="N43" s="99"/>
      <c r="O43" s="99"/>
      <c r="P43" s="99"/>
      <c r="Q43" s="99"/>
      <c r="R43" s="99"/>
      <c r="S43" s="100"/>
      <c r="T43" s="98">
        <v>18.14123</v>
      </c>
      <c r="U43" s="99">
        <v>19.191960000000002</v>
      </c>
      <c r="V43" s="99">
        <v>24.425360000000001</v>
      </c>
      <c r="W43" s="100">
        <v>1.0612699999999999</v>
      </c>
      <c r="X43" s="97"/>
      <c r="Y43" s="98"/>
      <c r="Z43" s="99"/>
      <c r="AA43" s="100">
        <v>23.060680000000001</v>
      </c>
      <c r="AB43" s="98"/>
      <c r="AC43" s="99"/>
      <c r="AD43" s="99"/>
      <c r="AE43" s="99"/>
      <c r="AF43" s="99">
        <v>12.23925</v>
      </c>
      <c r="AG43" s="99">
        <v>24.4617</v>
      </c>
      <c r="AH43" s="100">
        <v>10.27692</v>
      </c>
      <c r="AI43" s="97"/>
      <c r="AJ43" s="97"/>
      <c r="AK43" s="97">
        <v>179.37322</v>
      </c>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184.9</v>
      </c>
      <c r="BL43" s="100"/>
      <c r="BM43" s="98">
        <v>167.61232000000001</v>
      </c>
      <c r="BN43" s="99">
        <v>166.56063</v>
      </c>
      <c r="BO43" s="99">
        <v>168.58996999999999</v>
      </c>
      <c r="BP43" s="99"/>
      <c r="BQ43" s="99"/>
      <c r="BR43" s="99"/>
      <c r="BS43" s="99"/>
      <c r="BT43" s="99"/>
      <c r="BU43" s="99"/>
      <c r="BV43" s="99">
        <v>110.49702000000001</v>
      </c>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v>47.905140000000003</v>
      </c>
      <c r="CK43" s="99">
        <v>53.710120000000003</v>
      </c>
      <c r="CL43" s="99"/>
      <c r="CM43" s="99"/>
      <c r="CN43" s="99"/>
      <c r="CO43" s="100">
        <v>191.19621000000001</v>
      </c>
      <c r="CP43" s="98">
        <v>180.55348000000001</v>
      </c>
      <c r="CQ43" s="99">
        <v>180.52450999999999</v>
      </c>
      <c r="CR43" s="99">
        <v>181.33356000000001</v>
      </c>
      <c r="CS43" s="100">
        <v>181.02912000000001</v>
      </c>
      <c r="CT43" s="98"/>
      <c r="CU43" s="100">
        <v>297.29741999999999</v>
      </c>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c r="GQ43" s="98"/>
      <c r="GR43" s="100"/>
      <c r="GS43" s="97"/>
      <c r="GT43" s="97"/>
      <c r="GU43" s="97"/>
      <c r="GV43" s="98"/>
      <c r="GW43" s="100"/>
      <c r="GX43" s="1"/>
      <c r="GY43" s="97"/>
      <c r="GZ43" s="97"/>
      <c r="HA43" s="97"/>
      <c r="HB43" s="97"/>
      <c r="HC43" s="97"/>
      <c r="HD43" s="97"/>
      <c r="HE43" s="98"/>
      <c r="HF43" s="100"/>
      <c r="HG43" s="1"/>
      <c r="HH43" s="98">
        <v>3545.6520400000004</v>
      </c>
      <c r="HI43" s="99">
        <v>3483.8934900000004</v>
      </c>
      <c r="HJ43" s="100">
        <v>0</v>
      </c>
    </row>
    <row r="44" spans="1:218" x14ac:dyDescent="0.3">
      <c r="A44" s="1"/>
      <c r="B44" s="96" t="s">
        <v>748</v>
      </c>
      <c r="C44" s="97"/>
      <c r="D44" s="98"/>
      <c r="E44" s="99"/>
      <c r="F44" s="99">
        <v>8.8258700000000001</v>
      </c>
      <c r="G44" s="100">
        <v>8.5166900000000005</v>
      </c>
      <c r="H44" s="98"/>
      <c r="I44" s="100"/>
      <c r="J44" s="98">
        <v>81.096100000000007</v>
      </c>
      <c r="K44" s="100"/>
      <c r="L44" s="98"/>
      <c r="M44" s="99"/>
      <c r="N44" s="99"/>
      <c r="O44" s="99"/>
      <c r="P44" s="99"/>
      <c r="Q44" s="99"/>
      <c r="R44" s="99"/>
      <c r="S44" s="100"/>
      <c r="T44" s="98">
        <v>18.14123</v>
      </c>
      <c r="U44" s="99">
        <v>19.191960000000002</v>
      </c>
      <c r="V44" s="99">
        <v>24.425360000000001</v>
      </c>
      <c r="W44" s="100">
        <v>1.0612699999999999</v>
      </c>
      <c r="X44" s="97"/>
      <c r="Y44" s="98"/>
      <c r="Z44" s="99"/>
      <c r="AA44" s="100">
        <v>23.060680000000001</v>
      </c>
      <c r="AB44" s="98"/>
      <c r="AC44" s="99"/>
      <c r="AD44" s="99"/>
      <c r="AE44" s="99"/>
      <c r="AF44" s="99">
        <v>12.23925</v>
      </c>
      <c r="AG44" s="99">
        <v>24.4617</v>
      </c>
      <c r="AH44" s="100">
        <v>10.27692</v>
      </c>
      <c r="AI44" s="97"/>
      <c r="AJ44" s="97"/>
      <c r="AK44" s="97">
        <v>179.37322</v>
      </c>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184.9</v>
      </c>
      <c r="BL44" s="100"/>
      <c r="BM44" s="98">
        <v>167.61232000000001</v>
      </c>
      <c r="BN44" s="99">
        <v>166.56063</v>
      </c>
      <c r="BO44" s="99">
        <v>168.58996999999999</v>
      </c>
      <c r="BP44" s="99"/>
      <c r="BQ44" s="99"/>
      <c r="BR44" s="99"/>
      <c r="BS44" s="99"/>
      <c r="BT44" s="99"/>
      <c r="BU44" s="99"/>
      <c r="BV44" s="99">
        <v>110.49702000000001</v>
      </c>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v>47.905140000000003</v>
      </c>
      <c r="CK44" s="99">
        <v>53.710120000000003</v>
      </c>
      <c r="CL44" s="99"/>
      <c r="CM44" s="99"/>
      <c r="CN44" s="99"/>
      <c r="CO44" s="100">
        <v>191.19621000000001</v>
      </c>
      <c r="CP44" s="98">
        <v>180.55348000000001</v>
      </c>
      <c r="CQ44" s="99">
        <v>180.52450999999999</v>
      </c>
      <c r="CR44" s="99">
        <v>181.33356000000001</v>
      </c>
      <c r="CS44" s="100">
        <v>181.02912000000001</v>
      </c>
      <c r="CT44" s="98"/>
      <c r="CU44" s="100">
        <v>297.29741999999999</v>
      </c>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c r="GQ44" s="98"/>
      <c r="GR44" s="100"/>
      <c r="GS44" s="97"/>
      <c r="GT44" s="97"/>
      <c r="GU44" s="97"/>
      <c r="GV44" s="98"/>
      <c r="GW44" s="100"/>
      <c r="GX44" s="1"/>
      <c r="GY44" s="97"/>
      <c r="GZ44" s="97"/>
      <c r="HA44" s="97"/>
      <c r="HB44" s="97"/>
      <c r="HC44" s="97"/>
      <c r="HD44" s="97"/>
      <c r="HE44" s="98"/>
      <c r="HF44" s="100"/>
      <c r="HG44" s="1"/>
      <c r="HH44" s="98">
        <v>3545.6520400000004</v>
      </c>
      <c r="HI44" s="99">
        <v>3483.8934900000004</v>
      </c>
      <c r="HJ44" s="100">
        <v>0</v>
      </c>
    </row>
    <row r="45" spans="1:218" x14ac:dyDescent="0.3">
      <c r="A45" s="1"/>
      <c r="B45" s="96" t="s">
        <v>749</v>
      </c>
      <c r="C45" s="97"/>
      <c r="D45" s="98"/>
      <c r="E45" s="99"/>
      <c r="F45" s="99">
        <v>8.8258700000000001</v>
      </c>
      <c r="G45" s="100">
        <v>8.5166900000000005</v>
      </c>
      <c r="H45" s="98"/>
      <c r="I45" s="100"/>
      <c r="J45" s="98">
        <v>81.096100000000007</v>
      </c>
      <c r="K45" s="100"/>
      <c r="L45" s="98"/>
      <c r="M45" s="99"/>
      <c r="N45" s="99"/>
      <c r="O45" s="99"/>
      <c r="P45" s="99"/>
      <c r="Q45" s="99"/>
      <c r="R45" s="99"/>
      <c r="S45" s="100"/>
      <c r="T45" s="98">
        <v>18.14123</v>
      </c>
      <c r="U45" s="99">
        <v>19.191960000000002</v>
      </c>
      <c r="V45" s="99">
        <v>24.425360000000001</v>
      </c>
      <c r="W45" s="100">
        <v>1.0612699999999999</v>
      </c>
      <c r="X45" s="97"/>
      <c r="Y45" s="98"/>
      <c r="Z45" s="99"/>
      <c r="AA45" s="100">
        <v>23.060680000000001</v>
      </c>
      <c r="AB45" s="98"/>
      <c r="AC45" s="99"/>
      <c r="AD45" s="99"/>
      <c r="AE45" s="99"/>
      <c r="AF45" s="99">
        <v>12.23925</v>
      </c>
      <c r="AG45" s="99">
        <v>24.4617</v>
      </c>
      <c r="AH45" s="100">
        <v>10.27692</v>
      </c>
      <c r="AI45" s="97"/>
      <c r="AJ45" s="97"/>
      <c r="AK45" s="97">
        <v>179.37322</v>
      </c>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184.9</v>
      </c>
      <c r="BL45" s="100"/>
      <c r="BM45" s="98">
        <v>167.61232000000001</v>
      </c>
      <c r="BN45" s="99">
        <v>166.56063</v>
      </c>
      <c r="BO45" s="99">
        <v>168.58996999999999</v>
      </c>
      <c r="BP45" s="99"/>
      <c r="BQ45" s="99"/>
      <c r="BR45" s="99"/>
      <c r="BS45" s="99"/>
      <c r="BT45" s="99"/>
      <c r="BU45" s="99"/>
      <c r="BV45" s="99">
        <v>110.49702000000001</v>
      </c>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v>47.905140000000003</v>
      </c>
      <c r="CK45" s="99">
        <v>53.710120000000003</v>
      </c>
      <c r="CL45" s="99"/>
      <c r="CM45" s="99"/>
      <c r="CN45" s="99"/>
      <c r="CO45" s="100">
        <v>191.19621000000001</v>
      </c>
      <c r="CP45" s="98">
        <v>180.55348000000001</v>
      </c>
      <c r="CQ45" s="99">
        <v>180.52450999999999</v>
      </c>
      <c r="CR45" s="99">
        <v>181.33356000000001</v>
      </c>
      <c r="CS45" s="100">
        <v>181.02912000000001</v>
      </c>
      <c r="CT45" s="98"/>
      <c r="CU45" s="100">
        <v>297.29741999999999</v>
      </c>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c r="GQ45" s="98"/>
      <c r="GR45" s="100"/>
      <c r="GS45" s="97"/>
      <c r="GT45" s="97"/>
      <c r="GU45" s="97"/>
      <c r="GV45" s="98"/>
      <c r="GW45" s="100"/>
      <c r="GX45" s="1"/>
      <c r="GY45" s="97"/>
      <c r="GZ45" s="97"/>
      <c r="HA45" s="97"/>
      <c r="HB45" s="97"/>
      <c r="HC45" s="97"/>
      <c r="HD45" s="97"/>
      <c r="HE45" s="98"/>
      <c r="HF45" s="100"/>
      <c r="HG45" s="1"/>
      <c r="HH45" s="98">
        <v>3545.6520400000004</v>
      </c>
      <c r="HI45" s="99">
        <v>3483.8934900000004</v>
      </c>
      <c r="HJ45" s="100">
        <v>0</v>
      </c>
    </row>
    <row r="46" spans="1:218" x14ac:dyDescent="0.3">
      <c r="A46" s="1"/>
      <c r="B46" s="96" t="s">
        <v>750</v>
      </c>
      <c r="C46" s="97"/>
      <c r="D46" s="98"/>
      <c r="E46" s="99"/>
      <c r="F46" s="99">
        <v>8.8258700000000001</v>
      </c>
      <c r="G46" s="100">
        <v>8.5166900000000005</v>
      </c>
      <c r="H46" s="98"/>
      <c r="I46" s="100"/>
      <c r="J46" s="98">
        <v>81.096100000000007</v>
      </c>
      <c r="K46" s="100"/>
      <c r="L46" s="98"/>
      <c r="M46" s="99"/>
      <c r="N46" s="99"/>
      <c r="O46" s="99"/>
      <c r="P46" s="99"/>
      <c r="Q46" s="99"/>
      <c r="R46" s="99"/>
      <c r="S46" s="100"/>
      <c r="T46" s="98">
        <v>18.14123</v>
      </c>
      <c r="U46" s="99">
        <v>19.191960000000002</v>
      </c>
      <c r="V46" s="99">
        <v>24.425360000000001</v>
      </c>
      <c r="W46" s="100">
        <v>1.0612699999999999</v>
      </c>
      <c r="X46" s="97"/>
      <c r="Y46" s="98"/>
      <c r="Z46" s="99"/>
      <c r="AA46" s="100">
        <v>23.060680000000001</v>
      </c>
      <c r="AB46" s="98"/>
      <c r="AC46" s="99"/>
      <c r="AD46" s="99"/>
      <c r="AE46" s="99"/>
      <c r="AF46" s="99">
        <v>12.23925</v>
      </c>
      <c r="AG46" s="99">
        <v>24.4617</v>
      </c>
      <c r="AH46" s="100">
        <v>10.27692</v>
      </c>
      <c r="AI46" s="97"/>
      <c r="AJ46" s="97"/>
      <c r="AK46" s="97">
        <v>179.37322</v>
      </c>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184.9</v>
      </c>
      <c r="BL46" s="100"/>
      <c r="BM46" s="98">
        <v>167.61232000000001</v>
      </c>
      <c r="BN46" s="99">
        <v>166.56063</v>
      </c>
      <c r="BO46" s="99">
        <v>168.58996999999999</v>
      </c>
      <c r="BP46" s="99"/>
      <c r="BQ46" s="99"/>
      <c r="BR46" s="99"/>
      <c r="BS46" s="99"/>
      <c r="BT46" s="99"/>
      <c r="BU46" s="99"/>
      <c r="BV46" s="99">
        <v>110.49702000000001</v>
      </c>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v>47.905140000000003</v>
      </c>
      <c r="CK46" s="99">
        <v>53.710120000000003</v>
      </c>
      <c r="CL46" s="99"/>
      <c r="CM46" s="99"/>
      <c r="CN46" s="99"/>
      <c r="CO46" s="100">
        <v>191.19621000000001</v>
      </c>
      <c r="CP46" s="98">
        <v>180.55348000000001</v>
      </c>
      <c r="CQ46" s="99">
        <v>180.52450999999999</v>
      </c>
      <c r="CR46" s="99">
        <v>181.33356000000001</v>
      </c>
      <c r="CS46" s="100">
        <v>181.02912000000001</v>
      </c>
      <c r="CT46" s="98"/>
      <c r="CU46" s="100">
        <v>297.29741999999999</v>
      </c>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c r="GQ46" s="98"/>
      <c r="GR46" s="100"/>
      <c r="GS46" s="97"/>
      <c r="GT46" s="97"/>
      <c r="GU46" s="97"/>
      <c r="GV46" s="98"/>
      <c r="GW46" s="100"/>
      <c r="GX46" s="1"/>
      <c r="GY46" s="97"/>
      <c r="GZ46" s="97"/>
      <c r="HA46" s="97"/>
      <c r="HB46" s="97"/>
      <c r="HC46" s="97"/>
      <c r="HD46" s="97"/>
      <c r="HE46" s="98"/>
      <c r="HF46" s="100"/>
      <c r="HG46" s="1"/>
      <c r="HH46" s="98">
        <v>3545.6520400000004</v>
      </c>
      <c r="HI46" s="99">
        <v>3483.8934900000004</v>
      </c>
      <c r="HJ46" s="100">
        <v>0</v>
      </c>
    </row>
    <row r="47" spans="1:218" x14ac:dyDescent="0.3">
      <c r="A47" s="1"/>
      <c r="B47" s="96" t="s">
        <v>751</v>
      </c>
      <c r="C47" s="97"/>
      <c r="D47" s="98"/>
      <c r="E47" s="99"/>
      <c r="F47" s="99">
        <v>8.8258700000000001</v>
      </c>
      <c r="G47" s="100">
        <v>8.5166900000000005</v>
      </c>
      <c r="H47" s="98"/>
      <c r="I47" s="100"/>
      <c r="J47" s="98">
        <v>81.096100000000007</v>
      </c>
      <c r="K47" s="100"/>
      <c r="L47" s="98"/>
      <c r="M47" s="99"/>
      <c r="N47" s="99"/>
      <c r="O47" s="99"/>
      <c r="P47" s="99"/>
      <c r="Q47" s="99"/>
      <c r="R47" s="99"/>
      <c r="S47" s="100"/>
      <c r="T47" s="98">
        <v>18.14123</v>
      </c>
      <c r="U47" s="99">
        <v>19.191960000000002</v>
      </c>
      <c r="V47" s="99">
        <v>24.425360000000001</v>
      </c>
      <c r="W47" s="100">
        <v>1.0612699999999999</v>
      </c>
      <c r="X47" s="97"/>
      <c r="Y47" s="98"/>
      <c r="Z47" s="99"/>
      <c r="AA47" s="100">
        <v>23.060680000000001</v>
      </c>
      <c r="AB47" s="98"/>
      <c r="AC47" s="99"/>
      <c r="AD47" s="99"/>
      <c r="AE47" s="99"/>
      <c r="AF47" s="99">
        <v>12.23925</v>
      </c>
      <c r="AG47" s="99">
        <v>24.4617</v>
      </c>
      <c r="AH47" s="100">
        <v>10.27692</v>
      </c>
      <c r="AI47" s="97"/>
      <c r="AJ47" s="97"/>
      <c r="AK47" s="97">
        <v>179.37322</v>
      </c>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184.9</v>
      </c>
      <c r="BL47" s="100"/>
      <c r="BM47" s="98">
        <v>167.61232000000001</v>
      </c>
      <c r="BN47" s="99">
        <v>166.56063</v>
      </c>
      <c r="BO47" s="99">
        <v>168.58996999999999</v>
      </c>
      <c r="BP47" s="99"/>
      <c r="BQ47" s="99"/>
      <c r="BR47" s="99"/>
      <c r="BS47" s="99"/>
      <c r="BT47" s="99"/>
      <c r="BU47" s="99"/>
      <c r="BV47" s="99">
        <v>110.49702000000001</v>
      </c>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v>47.905140000000003</v>
      </c>
      <c r="CK47" s="99">
        <v>53.710120000000003</v>
      </c>
      <c r="CL47" s="99"/>
      <c r="CM47" s="99"/>
      <c r="CN47" s="99"/>
      <c r="CO47" s="100">
        <v>191.19621000000001</v>
      </c>
      <c r="CP47" s="98">
        <v>180.55348000000001</v>
      </c>
      <c r="CQ47" s="99">
        <v>180.52450999999999</v>
      </c>
      <c r="CR47" s="99">
        <v>181.33356000000001</v>
      </c>
      <c r="CS47" s="100">
        <v>181.02912000000001</v>
      </c>
      <c r="CT47" s="98"/>
      <c r="CU47" s="100">
        <v>297.29741999999999</v>
      </c>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c r="GQ47" s="98"/>
      <c r="GR47" s="100"/>
      <c r="GS47" s="97"/>
      <c r="GT47" s="97"/>
      <c r="GU47" s="97"/>
      <c r="GV47" s="98"/>
      <c r="GW47" s="100"/>
      <c r="GX47" s="1"/>
      <c r="GY47" s="97"/>
      <c r="GZ47" s="97"/>
      <c r="HA47" s="97"/>
      <c r="HB47" s="97"/>
      <c r="HC47" s="97"/>
      <c r="HD47" s="97"/>
      <c r="HE47" s="98"/>
      <c r="HF47" s="100"/>
      <c r="HG47" s="1"/>
      <c r="HH47" s="98">
        <v>3545.6520400000004</v>
      </c>
      <c r="HI47" s="99">
        <v>3483.8934900000004</v>
      </c>
      <c r="HJ47" s="100">
        <v>0</v>
      </c>
    </row>
    <row r="48" spans="1:218" x14ac:dyDescent="0.3">
      <c r="A48" s="1"/>
      <c r="B48" s="96" t="s">
        <v>752</v>
      </c>
      <c r="C48" s="97"/>
      <c r="D48" s="98"/>
      <c r="E48" s="99"/>
      <c r="F48" s="99">
        <v>8.8258700000000001</v>
      </c>
      <c r="G48" s="100">
        <v>8.5166900000000005</v>
      </c>
      <c r="H48" s="98"/>
      <c r="I48" s="100"/>
      <c r="J48" s="98">
        <v>81.096100000000007</v>
      </c>
      <c r="K48" s="100"/>
      <c r="L48" s="98"/>
      <c r="M48" s="99"/>
      <c r="N48" s="99"/>
      <c r="O48" s="99"/>
      <c r="P48" s="99"/>
      <c r="Q48" s="99"/>
      <c r="R48" s="99"/>
      <c r="S48" s="100"/>
      <c r="T48" s="98">
        <v>18.14123</v>
      </c>
      <c r="U48" s="99">
        <v>19.191960000000002</v>
      </c>
      <c r="V48" s="99">
        <v>24.425360000000001</v>
      </c>
      <c r="W48" s="100">
        <v>1.0612699999999999</v>
      </c>
      <c r="X48" s="97"/>
      <c r="Y48" s="98"/>
      <c r="Z48" s="99"/>
      <c r="AA48" s="100">
        <v>23.060680000000001</v>
      </c>
      <c r="AB48" s="98"/>
      <c r="AC48" s="99"/>
      <c r="AD48" s="99"/>
      <c r="AE48" s="99"/>
      <c r="AF48" s="99">
        <v>12.23925</v>
      </c>
      <c r="AG48" s="99">
        <v>24.4617</v>
      </c>
      <c r="AH48" s="100">
        <v>10.27692</v>
      </c>
      <c r="AI48" s="97"/>
      <c r="AJ48" s="97"/>
      <c r="AK48" s="97">
        <v>179.37322</v>
      </c>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184.9</v>
      </c>
      <c r="BL48" s="100"/>
      <c r="BM48" s="98">
        <v>167.61232000000001</v>
      </c>
      <c r="BN48" s="99">
        <v>166.56063</v>
      </c>
      <c r="BO48" s="99">
        <v>168.58996999999999</v>
      </c>
      <c r="BP48" s="99"/>
      <c r="BQ48" s="99"/>
      <c r="BR48" s="99"/>
      <c r="BS48" s="99"/>
      <c r="BT48" s="99"/>
      <c r="BU48" s="99"/>
      <c r="BV48" s="99">
        <v>110.49702000000001</v>
      </c>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v>47.905140000000003</v>
      </c>
      <c r="CK48" s="99">
        <v>53.710120000000003</v>
      </c>
      <c r="CL48" s="99"/>
      <c r="CM48" s="99"/>
      <c r="CN48" s="99"/>
      <c r="CO48" s="100">
        <v>191.19621000000001</v>
      </c>
      <c r="CP48" s="98">
        <v>180.55348000000001</v>
      </c>
      <c r="CQ48" s="99">
        <v>180.52450999999999</v>
      </c>
      <c r="CR48" s="99">
        <v>181.33356000000001</v>
      </c>
      <c r="CS48" s="100">
        <v>181.02912000000001</v>
      </c>
      <c r="CT48" s="98"/>
      <c r="CU48" s="100">
        <v>297.29741999999999</v>
      </c>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c r="GQ48" s="98"/>
      <c r="GR48" s="100"/>
      <c r="GS48" s="97"/>
      <c r="GT48" s="97"/>
      <c r="GU48" s="97"/>
      <c r="GV48" s="98"/>
      <c r="GW48" s="100"/>
      <c r="GX48" s="1"/>
      <c r="GY48" s="97"/>
      <c r="GZ48" s="97"/>
      <c r="HA48" s="97"/>
      <c r="HB48" s="97"/>
      <c r="HC48" s="97"/>
      <c r="HD48" s="97"/>
      <c r="HE48" s="98"/>
      <c r="HF48" s="100"/>
      <c r="HG48" s="1"/>
      <c r="HH48" s="98">
        <v>3545.6520400000004</v>
      </c>
      <c r="HI48" s="99">
        <v>3483.8934900000004</v>
      </c>
      <c r="HJ48" s="100">
        <v>0</v>
      </c>
    </row>
    <row r="49" spans="1:218" x14ac:dyDescent="0.3">
      <c r="A49" s="1"/>
      <c r="B49" s="96" t="s">
        <v>753</v>
      </c>
      <c r="C49" s="97"/>
      <c r="D49" s="98"/>
      <c r="E49" s="99"/>
      <c r="F49" s="99">
        <v>8.8258700000000001</v>
      </c>
      <c r="G49" s="100">
        <v>8.5166900000000005</v>
      </c>
      <c r="H49" s="98"/>
      <c r="I49" s="100"/>
      <c r="J49" s="98">
        <v>81.096100000000007</v>
      </c>
      <c r="K49" s="100"/>
      <c r="L49" s="98"/>
      <c r="M49" s="99"/>
      <c r="N49" s="99"/>
      <c r="O49" s="99"/>
      <c r="P49" s="99"/>
      <c r="Q49" s="99"/>
      <c r="R49" s="99"/>
      <c r="S49" s="100"/>
      <c r="T49" s="98">
        <v>18.14123</v>
      </c>
      <c r="U49" s="99">
        <v>19.191960000000002</v>
      </c>
      <c r="V49" s="99">
        <v>24.425360000000001</v>
      </c>
      <c r="W49" s="100">
        <v>1.0612699999999999</v>
      </c>
      <c r="X49" s="97"/>
      <c r="Y49" s="98"/>
      <c r="Z49" s="99"/>
      <c r="AA49" s="100">
        <v>23.060680000000001</v>
      </c>
      <c r="AB49" s="98"/>
      <c r="AC49" s="99"/>
      <c r="AD49" s="99"/>
      <c r="AE49" s="99"/>
      <c r="AF49" s="99">
        <v>12.23925</v>
      </c>
      <c r="AG49" s="99">
        <v>24.4617</v>
      </c>
      <c r="AH49" s="100">
        <v>10.27692</v>
      </c>
      <c r="AI49" s="97"/>
      <c r="AJ49" s="97"/>
      <c r="AK49" s="97">
        <v>179.37322</v>
      </c>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184.9</v>
      </c>
      <c r="BL49" s="100"/>
      <c r="BM49" s="98">
        <v>167.61232000000001</v>
      </c>
      <c r="BN49" s="99">
        <v>166.56063</v>
      </c>
      <c r="BO49" s="99">
        <v>168.58996999999999</v>
      </c>
      <c r="BP49" s="99"/>
      <c r="BQ49" s="99"/>
      <c r="BR49" s="99"/>
      <c r="BS49" s="99"/>
      <c r="BT49" s="99"/>
      <c r="BU49" s="99"/>
      <c r="BV49" s="99">
        <v>110.49702000000001</v>
      </c>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v>47.905140000000003</v>
      </c>
      <c r="CK49" s="99">
        <v>53.710120000000003</v>
      </c>
      <c r="CL49" s="99"/>
      <c r="CM49" s="99"/>
      <c r="CN49" s="99"/>
      <c r="CO49" s="100">
        <v>191.19621000000001</v>
      </c>
      <c r="CP49" s="98">
        <v>180.55348000000001</v>
      </c>
      <c r="CQ49" s="99">
        <v>180.52450999999999</v>
      </c>
      <c r="CR49" s="99">
        <v>181.33356000000001</v>
      </c>
      <c r="CS49" s="100">
        <v>181.02912000000001</v>
      </c>
      <c r="CT49" s="98"/>
      <c r="CU49" s="100">
        <v>297.29741999999999</v>
      </c>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c r="GQ49" s="98"/>
      <c r="GR49" s="100"/>
      <c r="GS49" s="97"/>
      <c r="GT49" s="97"/>
      <c r="GU49" s="97"/>
      <c r="GV49" s="98"/>
      <c r="GW49" s="100"/>
      <c r="GX49" s="1"/>
      <c r="GY49" s="97"/>
      <c r="GZ49" s="97"/>
      <c r="HA49" s="97"/>
      <c r="HB49" s="97"/>
      <c r="HC49" s="97"/>
      <c r="HD49" s="97"/>
      <c r="HE49" s="98"/>
      <c r="HF49" s="100"/>
      <c r="HG49" s="1"/>
      <c r="HH49" s="98">
        <v>3545.6520400000004</v>
      </c>
      <c r="HI49" s="99">
        <v>3483.8934900000004</v>
      </c>
      <c r="HJ49" s="100">
        <v>0</v>
      </c>
    </row>
    <row r="50" spans="1:218" x14ac:dyDescent="0.3">
      <c r="A50" s="1"/>
      <c r="B50" s="96" t="s">
        <v>754</v>
      </c>
      <c r="C50" s="97"/>
      <c r="D50" s="98"/>
      <c r="E50" s="99"/>
      <c r="F50" s="99">
        <v>8.8258700000000001</v>
      </c>
      <c r="G50" s="100">
        <v>8.5166900000000005</v>
      </c>
      <c r="H50" s="98"/>
      <c r="I50" s="100"/>
      <c r="J50" s="98">
        <v>81.096100000000007</v>
      </c>
      <c r="K50" s="100"/>
      <c r="L50" s="98"/>
      <c r="M50" s="99"/>
      <c r="N50" s="99"/>
      <c r="O50" s="99"/>
      <c r="P50" s="99"/>
      <c r="Q50" s="99"/>
      <c r="R50" s="99"/>
      <c r="S50" s="100"/>
      <c r="T50" s="98">
        <v>18.14123</v>
      </c>
      <c r="U50" s="99">
        <v>19.191960000000002</v>
      </c>
      <c r="V50" s="99">
        <v>24.425360000000001</v>
      </c>
      <c r="W50" s="100">
        <v>1.0612699999999999</v>
      </c>
      <c r="X50" s="97"/>
      <c r="Y50" s="98"/>
      <c r="Z50" s="99"/>
      <c r="AA50" s="100">
        <v>23.060680000000001</v>
      </c>
      <c r="AB50" s="98"/>
      <c r="AC50" s="99"/>
      <c r="AD50" s="99"/>
      <c r="AE50" s="99"/>
      <c r="AF50" s="99">
        <v>12.23925</v>
      </c>
      <c r="AG50" s="99">
        <v>24.4617</v>
      </c>
      <c r="AH50" s="100">
        <v>10.27692</v>
      </c>
      <c r="AI50" s="97"/>
      <c r="AJ50" s="97"/>
      <c r="AK50" s="97">
        <v>179.37322</v>
      </c>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184.9</v>
      </c>
      <c r="BL50" s="100"/>
      <c r="BM50" s="98">
        <v>167.61232000000001</v>
      </c>
      <c r="BN50" s="99">
        <v>166.56063</v>
      </c>
      <c r="BO50" s="99">
        <v>168.58996999999999</v>
      </c>
      <c r="BP50" s="99"/>
      <c r="BQ50" s="99"/>
      <c r="BR50" s="99"/>
      <c r="BS50" s="99"/>
      <c r="BT50" s="99"/>
      <c r="BU50" s="99"/>
      <c r="BV50" s="99">
        <v>110.49702000000001</v>
      </c>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v>47.905140000000003</v>
      </c>
      <c r="CK50" s="99">
        <v>53.710120000000003</v>
      </c>
      <c r="CL50" s="99"/>
      <c r="CM50" s="99"/>
      <c r="CN50" s="99"/>
      <c r="CO50" s="100">
        <v>191.19621000000001</v>
      </c>
      <c r="CP50" s="98">
        <v>180.55348000000001</v>
      </c>
      <c r="CQ50" s="99">
        <v>180.52450999999999</v>
      </c>
      <c r="CR50" s="99">
        <v>181.33356000000001</v>
      </c>
      <c r="CS50" s="100">
        <v>181.02912000000001</v>
      </c>
      <c r="CT50" s="98"/>
      <c r="CU50" s="100">
        <v>297.29741999999999</v>
      </c>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c r="GQ50" s="98"/>
      <c r="GR50" s="100"/>
      <c r="GS50" s="97"/>
      <c r="GT50" s="97"/>
      <c r="GU50" s="97"/>
      <c r="GV50" s="98"/>
      <c r="GW50" s="100"/>
      <c r="GX50" s="1"/>
      <c r="GY50" s="97"/>
      <c r="GZ50" s="97"/>
      <c r="HA50" s="97"/>
      <c r="HB50" s="97"/>
      <c r="HC50" s="97"/>
      <c r="HD50" s="97"/>
      <c r="HE50" s="98"/>
      <c r="HF50" s="100"/>
      <c r="HG50" s="1"/>
      <c r="HH50" s="98">
        <v>3545.6520400000004</v>
      </c>
      <c r="HI50" s="99">
        <v>3483.8934900000004</v>
      </c>
      <c r="HJ50" s="100">
        <v>0</v>
      </c>
    </row>
    <row r="51" spans="1:218" x14ac:dyDescent="0.3">
      <c r="A51" s="1"/>
      <c r="B51" s="96" t="s">
        <v>755</v>
      </c>
      <c r="C51" s="97"/>
      <c r="D51" s="98"/>
      <c r="E51" s="99"/>
      <c r="F51" s="99">
        <v>8.8258700000000001</v>
      </c>
      <c r="G51" s="100">
        <v>8.5166900000000005</v>
      </c>
      <c r="H51" s="98"/>
      <c r="I51" s="100"/>
      <c r="J51" s="98">
        <v>81.096100000000007</v>
      </c>
      <c r="K51" s="100"/>
      <c r="L51" s="98"/>
      <c r="M51" s="99"/>
      <c r="N51" s="99"/>
      <c r="O51" s="99"/>
      <c r="P51" s="99"/>
      <c r="Q51" s="99"/>
      <c r="R51" s="99"/>
      <c r="S51" s="100"/>
      <c r="T51" s="98">
        <v>18.14123</v>
      </c>
      <c r="U51" s="99">
        <v>19.191960000000002</v>
      </c>
      <c r="V51" s="99">
        <v>24.425360000000001</v>
      </c>
      <c r="W51" s="100">
        <v>1.0612699999999999</v>
      </c>
      <c r="X51" s="97"/>
      <c r="Y51" s="98"/>
      <c r="Z51" s="99"/>
      <c r="AA51" s="100">
        <v>23.060680000000001</v>
      </c>
      <c r="AB51" s="98"/>
      <c r="AC51" s="99"/>
      <c r="AD51" s="99"/>
      <c r="AE51" s="99"/>
      <c r="AF51" s="99">
        <v>12.23925</v>
      </c>
      <c r="AG51" s="99">
        <v>24.4617</v>
      </c>
      <c r="AH51" s="100">
        <v>10.27692</v>
      </c>
      <c r="AI51" s="97"/>
      <c r="AJ51" s="97"/>
      <c r="AK51" s="97">
        <v>179.37322</v>
      </c>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184.9</v>
      </c>
      <c r="BL51" s="100"/>
      <c r="BM51" s="98">
        <v>167.61232000000001</v>
      </c>
      <c r="BN51" s="99">
        <v>166.56063</v>
      </c>
      <c r="BO51" s="99">
        <v>168.58996999999999</v>
      </c>
      <c r="BP51" s="99"/>
      <c r="BQ51" s="99"/>
      <c r="BR51" s="99"/>
      <c r="BS51" s="99"/>
      <c r="BT51" s="99"/>
      <c r="BU51" s="99"/>
      <c r="BV51" s="99">
        <v>110.49702000000001</v>
      </c>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v>47.905140000000003</v>
      </c>
      <c r="CK51" s="99">
        <v>53.710120000000003</v>
      </c>
      <c r="CL51" s="99"/>
      <c r="CM51" s="99"/>
      <c r="CN51" s="99"/>
      <c r="CO51" s="100">
        <v>191.19621000000001</v>
      </c>
      <c r="CP51" s="98">
        <v>180.55348000000001</v>
      </c>
      <c r="CQ51" s="99">
        <v>180.52450999999999</v>
      </c>
      <c r="CR51" s="99">
        <v>181.33356000000001</v>
      </c>
      <c r="CS51" s="100">
        <v>181.02912000000001</v>
      </c>
      <c r="CT51" s="98"/>
      <c r="CU51" s="100">
        <v>297.29741999999999</v>
      </c>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c r="GQ51" s="98"/>
      <c r="GR51" s="100"/>
      <c r="GS51" s="97"/>
      <c r="GT51" s="97"/>
      <c r="GU51" s="97"/>
      <c r="GV51" s="98"/>
      <c r="GW51" s="100"/>
      <c r="GX51" s="1"/>
      <c r="GY51" s="97"/>
      <c r="GZ51" s="97"/>
      <c r="HA51" s="97"/>
      <c r="HB51" s="97"/>
      <c r="HC51" s="97"/>
      <c r="HD51" s="97"/>
      <c r="HE51" s="98"/>
      <c r="HF51" s="100"/>
      <c r="HG51" s="1"/>
      <c r="HH51" s="98">
        <v>3545.6520400000004</v>
      </c>
      <c r="HI51" s="99">
        <v>3483.8934900000004</v>
      </c>
      <c r="HJ51" s="100">
        <v>0</v>
      </c>
    </row>
    <row r="52" spans="1:218" x14ac:dyDescent="0.3">
      <c r="A52" s="1"/>
      <c r="B52" s="96" t="s">
        <v>756</v>
      </c>
      <c r="C52" s="97"/>
      <c r="D52" s="98"/>
      <c r="E52" s="99"/>
      <c r="F52" s="99">
        <v>8.8258700000000001</v>
      </c>
      <c r="G52" s="100">
        <v>8.5166900000000005</v>
      </c>
      <c r="H52" s="98"/>
      <c r="I52" s="100"/>
      <c r="J52" s="98">
        <v>81.096100000000007</v>
      </c>
      <c r="K52" s="100"/>
      <c r="L52" s="98"/>
      <c r="M52" s="99"/>
      <c r="N52" s="99"/>
      <c r="O52" s="99"/>
      <c r="P52" s="99"/>
      <c r="Q52" s="99"/>
      <c r="R52" s="99"/>
      <c r="S52" s="100"/>
      <c r="T52" s="98">
        <v>18.14123</v>
      </c>
      <c r="U52" s="99">
        <v>19.191960000000002</v>
      </c>
      <c r="V52" s="99">
        <v>24.425360000000001</v>
      </c>
      <c r="W52" s="100">
        <v>1.0612699999999999</v>
      </c>
      <c r="X52" s="97"/>
      <c r="Y52" s="98"/>
      <c r="Z52" s="99"/>
      <c r="AA52" s="100">
        <v>23.060680000000001</v>
      </c>
      <c r="AB52" s="98"/>
      <c r="AC52" s="99"/>
      <c r="AD52" s="99"/>
      <c r="AE52" s="99"/>
      <c r="AF52" s="99">
        <v>12.23925</v>
      </c>
      <c r="AG52" s="99">
        <v>24.4617</v>
      </c>
      <c r="AH52" s="100">
        <v>10.27692</v>
      </c>
      <c r="AI52" s="97"/>
      <c r="AJ52" s="97"/>
      <c r="AK52" s="97">
        <v>179.37322</v>
      </c>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184.9</v>
      </c>
      <c r="BL52" s="100"/>
      <c r="BM52" s="98">
        <v>167.61232000000001</v>
      </c>
      <c r="BN52" s="99">
        <v>166.56063</v>
      </c>
      <c r="BO52" s="99">
        <v>168.58996999999999</v>
      </c>
      <c r="BP52" s="99"/>
      <c r="BQ52" s="99"/>
      <c r="BR52" s="99"/>
      <c r="BS52" s="99"/>
      <c r="BT52" s="99"/>
      <c r="BU52" s="99"/>
      <c r="BV52" s="99">
        <v>110.49702000000001</v>
      </c>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v>47.905140000000003</v>
      </c>
      <c r="CK52" s="99">
        <v>53.710120000000003</v>
      </c>
      <c r="CL52" s="99"/>
      <c r="CM52" s="99"/>
      <c r="CN52" s="99"/>
      <c r="CO52" s="100">
        <v>191.19621000000001</v>
      </c>
      <c r="CP52" s="98">
        <v>180.55348000000001</v>
      </c>
      <c r="CQ52" s="99">
        <v>180.52450999999999</v>
      </c>
      <c r="CR52" s="99">
        <v>181.33356000000001</v>
      </c>
      <c r="CS52" s="100">
        <v>181.02912000000001</v>
      </c>
      <c r="CT52" s="98"/>
      <c r="CU52" s="100">
        <v>297.29741999999999</v>
      </c>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c r="GQ52" s="98"/>
      <c r="GR52" s="100"/>
      <c r="GS52" s="97"/>
      <c r="GT52" s="97"/>
      <c r="GU52" s="97"/>
      <c r="GV52" s="98"/>
      <c r="GW52" s="100"/>
      <c r="GX52" s="1"/>
      <c r="GY52" s="97"/>
      <c r="GZ52" s="97"/>
      <c r="HA52" s="97"/>
      <c r="HB52" s="97"/>
      <c r="HC52" s="97"/>
      <c r="HD52" s="97"/>
      <c r="HE52" s="98"/>
      <c r="HF52" s="100"/>
      <c r="HG52" s="1"/>
      <c r="HH52" s="98">
        <v>3545.6520400000004</v>
      </c>
      <c r="HI52" s="99">
        <v>3483.8934900000004</v>
      </c>
      <c r="HJ52" s="100">
        <v>0</v>
      </c>
    </row>
    <row r="53" spans="1:218" x14ac:dyDescent="0.3">
      <c r="A53" s="1"/>
      <c r="B53" s="96" t="s">
        <v>757</v>
      </c>
      <c r="C53" s="97"/>
      <c r="D53" s="98"/>
      <c r="E53" s="99"/>
      <c r="F53" s="99">
        <v>8.8258700000000001</v>
      </c>
      <c r="G53" s="100">
        <v>8.5166900000000005</v>
      </c>
      <c r="H53" s="98"/>
      <c r="I53" s="100"/>
      <c r="J53" s="98">
        <v>81.096100000000007</v>
      </c>
      <c r="K53" s="100"/>
      <c r="L53" s="98"/>
      <c r="M53" s="99"/>
      <c r="N53" s="99"/>
      <c r="O53" s="99"/>
      <c r="P53" s="99"/>
      <c r="Q53" s="99"/>
      <c r="R53" s="99"/>
      <c r="S53" s="100"/>
      <c r="T53" s="98">
        <v>18.14123</v>
      </c>
      <c r="U53" s="99">
        <v>19.191960000000002</v>
      </c>
      <c r="V53" s="99">
        <v>24.425360000000001</v>
      </c>
      <c r="W53" s="100">
        <v>1.0612699999999999</v>
      </c>
      <c r="X53" s="97"/>
      <c r="Y53" s="98"/>
      <c r="Z53" s="99"/>
      <c r="AA53" s="100">
        <v>23.060680000000001</v>
      </c>
      <c r="AB53" s="98"/>
      <c r="AC53" s="99"/>
      <c r="AD53" s="99"/>
      <c r="AE53" s="99"/>
      <c r="AF53" s="99">
        <v>12.23925</v>
      </c>
      <c r="AG53" s="99">
        <v>24.4617</v>
      </c>
      <c r="AH53" s="100">
        <v>10.27692</v>
      </c>
      <c r="AI53" s="97"/>
      <c r="AJ53" s="97"/>
      <c r="AK53" s="97">
        <v>179.37322</v>
      </c>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184.9</v>
      </c>
      <c r="BL53" s="100"/>
      <c r="BM53" s="98">
        <v>167.61232000000001</v>
      </c>
      <c r="BN53" s="99">
        <v>166.56063</v>
      </c>
      <c r="BO53" s="99">
        <v>168.58996999999999</v>
      </c>
      <c r="BP53" s="99"/>
      <c r="BQ53" s="99"/>
      <c r="BR53" s="99"/>
      <c r="BS53" s="99"/>
      <c r="BT53" s="99"/>
      <c r="BU53" s="99"/>
      <c r="BV53" s="99">
        <v>110.49702000000001</v>
      </c>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v>47.905140000000003</v>
      </c>
      <c r="CK53" s="99">
        <v>53.710120000000003</v>
      </c>
      <c r="CL53" s="99"/>
      <c r="CM53" s="99"/>
      <c r="CN53" s="99"/>
      <c r="CO53" s="100">
        <v>191.19621000000001</v>
      </c>
      <c r="CP53" s="98">
        <v>180.55348000000001</v>
      </c>
      <c r="CQ53" s="99">
        <v>180.52450999999999</v>
      </c>
      <c r="CR53" s="99">
        <v>181.33356000000001</v>
      </c>
      <c r="CS53" s="100">
        <v>181.02912000000001</v>
      </c>
      <c r="CT53" s="98"/>
      <c r="CU53" s="100">
        <v>297.29741999999999</v>
      </c>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c r="GQ53" s="98"/>
      <c r="GR53" s="100"/>
      <c r="GS53" s="97"/>
      <c r="GT53" s="97"/>
      <c r="GU53" s="97"/>
      <c r="GV53" s="98"/>
      <c r="GW53" s="100"/>
      <c r="GX53" s="1"/>
      <c r="GY53" s="97"/>
      <c r="GZ53" s="97"/>
      <c r="HA53" s="97"/>
      <c r="HB53" s="97"/>
      <c r="HC53" s="97"/>
      <c r="HD53" s="97"/>
      <c r="HE53" s="98"/>
      <c r="HF53" s="100"/>
      <c r="HG53" s="1"/>
      <c r="HH53" s="98">
        <v>3545.6520400000004</v>
      </c>
      <c r="HI53" s="99">
        <v>3483.8934900000004</v>
      </c>
      <c r="HJ53" s="100">
        <v>0</v>
      </c>
    </row>
    <row r="54" spans="1:218" x14ac:dyDescent="0.3">
      <c r="A54" s="1"/>
      <c r="B54" s="96" t="s">
        <v>1289</v>
      </c>
      <c r="C54" s="97"/>
      <c r="D54" s="98"/>
      <c r="E54" s="99"/>
      <c r="F54" s="99">
        <v>8.8258700000000001</v>
      </c>
      <c r="G54" s="100">
        <v>8.5166900000000005</v>
      </c>
      <c r="H54" s="98"/>
      <c r="I54" s="100"/>
      <c r="J54" s="98">
        <v>81.096100000000007</v>
      </c>
      <c r="K54" s="100"/>
      <c r="L54" s="98"/>
      <c r="M54" s="99"/>
      <c r="N54" s="99"/>
      <c r="O54" s="99"/>
      <c r="P54" s="99"/>
      <c r="Q54" s="99"/>
      <c r="R54" s="99"/>
      <c r="S54" s="100"/>
      <c r="T54" s="98">
        <v>18.14123</v>
      </c>
      <c r="U54" s="99">
        <v>19.191960000000002</v>
      </c>
      <c r="V54" s="99">
        <v>24.425360000000001</v>
      </c>
      <c r="W54" s="100">
        <v>1.0612699999999999</v>
      </c>
      <c r="X54" s="97"/>
      <c r="Y54" s="98"/>
      <c r="Z54" s="99"/>
      <c r="AA54" s="100">
        <v>23.060680000000001</v>
      </c>
      <c r="AB54" s="98"/>
      <c r="AC54" s="99"/>
      <c r="AD54" s="99"/>
      <c r="AE54" s="99"/>
      <c r="AF54" s="99">
        <v>12.23925</v>
      </c>
      <c r="AG54" s="99">
        <v>24.4617</v>
      </c>
      <c r="AH54" s="100">
        <v>10.27692</v>
      </c>
      <c r="AI54" s="97"/>
      <c r="AJ54" s="97"/>
      <c r="AK54" s="97">
        <v>179.37322</v>
      </c>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184.9</v>
      </c>
      <c r="BL54" s="100"/>
      <c r="BM54" s="98">
        <v>167.61232000000001</v>
      </c>
      <c r="BN54" s="99">
        <v>166.56063</v>
      </c>
      <c r="BO54" s="99">
        <v>168.58996999999999</v>
      </c>
      <c r="BP54" s="99"/>
      <c r="BQ54" s="99"/>
      <c r="BR54" s="99"/>
      <c r="BS54" s="99"/>
      <c r="BT54" s="99"/>
      <c r="BU54" s="99"/>
      <c r="BV54" s="99">
        <v>110.49702000000001</v>
      </c>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v>47.905140000000003</v>
      </c>
      <c r="CK54" s="99">
        <v>53.710120000000003</v>
      </c>
      <c r="CL54" s="99"/>
      <c r="CM54" s="99"/>
      <c r="CN54" s="99"/>
      <c r="CO54" s="100">
        <v>191.19621000000001</v>
      </c>
      <c r="CP54" s="98">
        <v>180.55348000000001</v>
      </c>
      <c r="CQ54" s="99">
        <v>180.52450999999999</v>
      </c>
      <c r="CR54" s="99">
        <v>181.33356000000001</v>
      </c>
      <c r="CS54" s="100">
        <v>181.02912000000001</v>
      </c>
      <c r="CT54" s="98"/>
      <c r="CU54" s="100">
        <v>297.29741999999999</v>
      </c>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c r="GQ54" s="98"/>
      <c r="GR54" s="100"/>
      <c r="GS54" s="97"/>
      <c r="GT54" s="97"/>
      <c r="GU54" s="97"/>
      <c r="GV54" s="98"/>
      <c r="GW54" s="100"/>
      <c r="GX54" s="1"/>
      <c r="GY54" s="97"/>
      <c r="GZ54" s="97"/>
      <c r="HA54" s="97"/>
      <c r="HB54" s="97"/>
      <c r="HC54" s="97"/>
      <c r="HD54" s="97"/>
      <c r="HE54" s="98"/>
      <c r="HF54" s="100"/>
      <c r="HG54" s="1"/>
      <c r="HH54" s="98">
        <v>3545.6520400000004</v>
      </c>
      <c r="HI54" s="99">
        <v>3483.8934900000004</v>
      </c>
      <c r="HJ54" s="100">
        <v>0</v>
      </c>
    </row>
    <row r="55" spans="1:218" x14ac:dyDescent="0.3">
      <c r="A55" s="1"/>
      <c r="B55" s="105" t="s">
        <v>848</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0</v>
      </c>
      <c r="R55" s="108">
        <v>0</v>
      </c>
      <c r="S55" s="109">
        <v>0</v>
      </c>
      <c r="T55" s="107">
        <v>435.38952</v>
      </c>
      <c r="U55" s="108">
        <v>460.60703999999998</v>
      </c>
      <c r="V55" s="108">
        <v>586.20863999999995</v>
      </c>
      <c r="W55" s="109">
        <v>25.470479999999998</v>
      </c>
      <c r="X55" s="106">
        <v>0</v>
      </c>
      <c r="Y55" s="107">
        <v>0</v>
      </c>
      <c r="Z55" s="108">
        <v>0</v>
      </c>
      <c r="AA55" s="109">
        <v>553.45632000000001</v>
      </c>
      <c r="AB55" s="107">
        <v>0</v>
      </c>
      <c r="AC55" s="108">
        <v>0</v>
      </c>
      <c r="AD55" s="108">
        <v>0</v>
      </c>
      <c r="AE55" s="108">
        <v>0</v>
      </c>
      <c r="AF55" s="108">
        <v>293.74200000000002</v>
      </c>
      <c r="AG55" s="108">
        <v>587.08079999999995</v>
      </c>
      <c r="AH55" s="109">
        <v>246.64608000000001</v>
      </c>
      <c r="AI55" s="106">
        <v>0</v>
      </c>
      <c r="AJ55" s="106">
        <v>0</v>
      </c>
      <c r="AK55" s="106">
        <v>4304.9572799999996</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150</v>
      </c>
      <c r="BK55" s="108">
        <v>0</v>
      </c>
      <c r="BL55" s="109">
        <v>124.06725</v>
      </c>
      <c r="BM55" s="107">
        <v>4022.6956799999998</v>
      </c>
      <c r="BN55" s="108">
        <v>3997.4551200000001</v>
      </c>
      <c r="BO55" s="108">
        <v>4046.1592799999999</v>
      </c>
      <c r="BP55" s="108">
        <v>0</v>
      </c>
      <c r="BQ55" s="108">
        <v>0</v>
      </c>
      <c r="BR55" s="108">
        <v>0</v>
      </c>
      <c r="BS55" s="108">
        <v>0</v>
      </c>
      <c r="BT55" s="108">
        <v>0</v>
      </c>
      <c r="BU55" s="108">
        <v>0</v>
      </c>
      <c r="BV55" s="108">
        <v>2651.92848</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1149.72336</v>
      </c>
      <c r="CK55" s="108">
        <v>1289.04288</v>
      </c>
      <c r="CL55" s="108">
        <v>0</v>
      </c>
      <c r="CM55" s="108">
        <v>0</v>
      </c>
      <c r="CN55" s="108">
        <v>0</v>
      </c>
      <c r="CO55" s="109">
        <v>4588.7090399999997</v>
      </c>
      <c r="CP55" s="107">
        <v>4333.28352</v>
      </c>
      <c r="CQ55" s="108">
        <v>4332.58824</v>
      </c>
      <c r="CR55" s="108">
        <v>4352.0054399999999</v>
      </c>
      <c r="CS55" s="109">
        <v>4344.6988799999999</v>
      </c>
      <c r="CT55" s="107">
        <v>0</v>
      </c>
      <c r="CU55" s="109">
        <v>7135.1380799999997</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7">
        <v>0</v>
      </c>
      <c r="EM55" s="109">
        <v>0</v>
      </c>
      <c r="EN55" s="106">
        <v>0</v>
      </c>
      <c r="EO55" s="106">
        <v>0</v>
      </c>
      <c r="EP55" s="106">
        <v>0</v>
      </c>
      <c r="EQ55" s="106">
        <v>0</v>
      </c>
      <c r="ER55" s="106">
        <v>0</v>
      </c>
      <c r="ES55" s="106">
        <v>0</v>
      </c>
      <c r="ET55" s="106">
        <v>0</v>
      </c>
      <c r="EU55" s="106">
        <v>0</v>
      </c>
      <c r="EV55" s="106">
        <v>0</v>
      </c>
      <c r="EW55" s="106">
        <v>0</v>
      </c>
      <c r="EX55" s="106">
        <v>0</v>
      </c>
      <c r="EY55" s="106">
        <v>0</v>
      </c>
      <c r="EZ55" s="106">
        <v>0</v>
      </c>
      <c r="FA55" s="107">
        <v>0</v>
      </c>
      <c r="FB55" s="108">
        <v>0</v>
      </c>
      <c r="FC55" s="108">
        <v>0</v>
      </c>
      <c r="FD55" s="109">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6">
        <v>0</v>
      </c>
      <c r="GM55" s="107">
        <v>0</v>
      </c>
      <c r="GN55" s="109">
        <v>0</v>
      </c>
      <c r="GO55" s="1"/>
      <c r="GP55" s="106">
        <v>0</v>
      </c>
      <c r="GQ55" s="107">
        <v>0</v>
      </c>
      <c r="GR55" s="109">
        <v>0</v>
      </c>
      <c r="GS55" s="106">
        <v>0</v>
      </c>
      <c r="GT55" s="106">
        <v>0</v>
      </c>
      <c r="GU55" s="106">
        <v>0</v>
      </c>
      <c r="GV55" s="107">
        <v>0</v>
      </c>
      <c r="GW55" s="109">
        <v>0</v>
      </c>
      <c r="GX55" s="1"/>
      <c r="GY55" s="106">
        <v>0</v>
      </c>
      <c r="GZ55" s="106">
        <v>0</v>
      </c>
      <c r="HA55" s="106">
        <v>0</v>
      </c>
      <c r="HB55" s="106">
        <v>0</v>
      </c>
      <c r="HC55" s="106">
        <v>0</v>
      </c>
      <c r="HD55" s="106">
        <v>0</v>
      </c>
      <c r="HE55" s="107">
        <v>0</v>
      </c>
      <c r="HF55" s="109">
        <v>0</v>
      </c>
      <c r="HG55" s="1"/>
      <c r="HH55" s="110"/>
      <c r="HI55" s="111"/>
      <c r="HJ55" s="112"/>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3" t="s">
        <v>1290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3" t="s">
        <v>1291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1292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3" t="s">
        <v>774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4"/>
      <c r="D63" s="1" t="s">
        <v>1293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1294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1" t="s">
        <v>191</v>
      </c>
      <c r="C6" s="221"/>
      <c r="D6" s="221"/>
      <c r="E6" s="221"/>
      <c r="F6" s="221"/>
      <c r="G6" s="221"/>
      <c r="H6" s="221" t="s">
        <v>194</v>
      </c>
      <c r="I6" s="221"/>
      <c r="J6" s="221" t="s">
        <v>46</v>
      </c>
      <c r="K6" s="221"/>
      <c r="L6" s="221"/>
      <c r="M6" s="221" t="s">
        <v>496</v>
      </c>
      <c r="N6" s="221"/>
      <c r="O6" s="221" t="s">
        <v>239</v>
      </c>
      <c r="P6" s="221" t="s">
        <v>494</v>
      </c>
      <c r="Q6" s="221"/>
      <c r="R6" s="221"/>
      <c r="S6" s="221"/>
      <c r="T6" s="221" t="s">
        <v>499</v>
      </c>
      <c r="U6" s="221" t="s">
        <v>23</v>
      </c>
      <c r="V6" s="221" t="s">
        <v>63</v>
      </c>
      <c r="W6" s="221"/>
      <c r="X6" s="221"/>
      <c r="Y6" s="221"/>
      <c r="Z6" s="221"/>
      <c r="AA6" s="221" t="s">
        <v>79</v>
      </c>
      <c r="AB6" s="221"/>
      <c r="AC6" s="221" t="s">
        <v>91</v>
      </c>
      <c r="AD6" s="221"/>
      <c r="AE6" s="221"/>
      <c r="AF6" s="221"/>
      <c r="AG6" s="221" t="s">
        <v>97</v>
      </c>
      <c r="AH6" s="221"/>
      <c r="AI6" s="221"/>
      <c r="AJ6" s="221"/>
      <c r="AK6" s="221"/>
      <c r="AL6" s="221" t="s">
        <v>497</v>
      </c>
      <c r="AM6" s="221"/>
      <c r="AN6" s="221" t="s">
        <v>112</v>
      </c>
      <c r="AO6" s="221"/>
      <c r="AP6" s="221"/>
      <c r="AQ6" s="221"/>
      <c r="AR6" s="221"/>
      <c r="AS6" s="221"/>
      <c r="AT6" s="221"/>
      <c r="AU6" s="221"/>
      <c r="AV6" s="221"/>
      <c r="AW6" s="221"/>
    </row>
    <row r="7" spans="1:49" ht="39.6" x14ac:dyDescent="0.3">
      <c r="A7" s="115" t="s">
        <v>1295</v>
      </c>
      <c r="B7" s="115" t="s">
        <v>1296</v>
      </c>
      <c r="C7" s="115" t="s">
        <v>1296</v>
      </c>
      <c r="D7" s="115" t="s">
        <v>1296</v>
      </c>
      <c r="E7" s="115" t="s">
        <v>1296</v>
      </c>
      <c r="F7" s="115" t="s">
        <v>1296</v>
      </c>
      <c r="G7" s="115" t="s">
        <v>1296</v>
      </c>
      <c r="H7" s="115" t="s">
        <v>1297</v>
      </c>
      <c r="I7" s="115" t="s">
        <v>1298</v>
      </c>
      <c r="J7" s="115" t="s">
        <v>1299</v>
      </c>
      <c r="K7" s="115" t="s">
        <v>1299</v>
      </c>
      <c r="L7" s="115" t="s">
        <v>1299</v>
      </c>
      <c r="M7" s="115" t="s">
        <v>1300</v>
      </c>
      <c r="N7" s="115" t="s">
        <v>1300</v>
      </c>
      <c r="O7" s="115" t="s">
        <v>1301</v>
      </c>
      <c r="P7" s="115" t="s">
        <v>551</v>
      </c>
      <c r="Q7" s="115" t="s">
        <v>551</v>
      </c>
      <c r="R7" s="115" t="s">
        <v>551</v>
      </c>
      <c r="S7" s="115" t="s">
        <v>551</v>
      </c>
      <c r="T7" s="115" t="s">
        <v>1302</v>
      </c>
      <c r="U7" s="115" t="s">
        <v>1303</v>
      </c>
      <c r="V7" s="115" t="s">
        <v>1304</v>
      </c>
      <c r="W7" s="115" t="s">
        <v>1305</v>
      </c>
      <c r="X7" s="115" t="s">
        <v>1305</v>
      </c>
      <c r="Y7" s="115" t="s">
        <v>1306</v>
      </c>
      <c r="Z7" s="115" t="s">
        <v>1307</v>
      </c>
      <c r="AA7" s="115" t="s">
        <v>551</v>
      </c>
      <c r="AB7" s="115" t="s">
        <v>551</v>
      </c>
      <c r="AC7" s="115" t="s">
        <v>1308</v>
      </c>
      <c r="AD7" s="115" t="s">
        <v>1309</v>
      </c>
      <c r="AE7" s="115" t="s">
        <v>1310</v>
      </c>
      <c r="AF7" s="115" t="s">
        <v>1308</v>
      </c>
      <c r="AG7" s="115" t="s">
        <v>1311</v>
      </c>
      <c r="AH7" s="115" t="s">
        <v>1311</v>
      </c>
      <c r="AI7" s="115" t="s">
        <v>1312</v>
      </c>
      <c r="AJ7" s="115" t="s">
        <v>1313</v>
      </c>
      <c r="AK7" s="115" t="s">
        <v>1313</v>
      </c>
      <c r="AL7" s="115" t="s">
        <v>497</v>
      </c>
      <c r="AM7" s="115" t="s">
        <v>497</v>
      </c>
      <c r="AN7" s="115" t="s">
        <v>1314</v>
      </c>
      <c r="AO7" s="115" t="s">
        <v>551</v>
      </c>
      <c r="AP7" s="115" t="s">
        <v>551</v>
      </c>
      <c r="AQ7" s="115" t="s">
        <v>933</v>
      </c>
      <c r="AR7" s="115" t="s">
        <v>551</v>
      </c>
      <c r="AS7" s="115" t="s">
        <v>1305</v>
      </c>
      <c r="AT7" s="115" t="s">
        <v>1315</v>
      </c>
      <c r="AU7" s="115" t="s">
        <v>1304</v>
      </c>
      <c r="AV7" s="115" t="s">
        <v>1305</v>
      </c>
      <c r="AW7" s="115" t="s">
        <v>1316</v>
      </c>
    </row>
    <row r="8" spans="1:49" ht="26.4" x14ac:dyDescent="0.3">
      <c r="A8" s="115" t="s">
        <v>1317</v>
      </c>
      <c r="B8" s="115" t="s">
        <v>1318</v>
      </c>
      <c r="C8" s="115" t="s">
        <v>1318</v>
      </c>
      <c r="D8" s="115" t="s">
        <v>1319</v>
      </c>
      <c r="E8" s="115" t="s">
        <v>1319</v>
      </c>
      <c r="F8" s="115" t="s">
        <v>1320</v>
      </c>
      <c r="G8" s="115" t="s">
        <v>1319</v>
      </c>
      <c r="H8" s="115" t="s">
        <v>1319</v>
      </c>
      <c r="I8" s="115" t="s">
        <v>1319</v>
      </c>
      <c r="J8" s="115" t="s">
        <v>1318</v>
      </c>
      <c r="K8" s="115" t="s">
        <v>1318</v>
      </c>
      <c r="L8" s="115" t="s">
        <v>1320</v>
      </c>
      <c r="M8" s="115" t="s">
        <v>1319</v>
      </c>
      <c r="N8" s="115" t="s">
        <v>1319</v>
      </c>
      <c r="O8" s="115" t="s">
        <v>1319</v>
      </c>
      <c r="P8" s="115" t="s">
        <v>1319</v>
      </c>
      <c r="Q8" s="115" t="s">
        <v>1319</v>
      </c>
      <c r="R8" s="115" t="s">
        <v>1319</v>
      </c>
      <c r="S8" s="115" t="s">
        <v>1319</v>
      </c>
      <c r="T8" s="115" t="s">
        <v>1319</v>
      </c>
      <c r="U8" s="115" t="s">
        <v>1319</v>
      </c>
      <c r="V8" s="115" t="s">
        <v>1319</v>
      </c>
      <c r="W8" s="115" t="s">
        <v>1319</v>
      </c>
      <c r="X8" s="115" t="s">
        <v>1319</v>
      </c>
      <c r="Y8" s="115" t="s">
        <v>1319</v>
      </c>
      <c r="Z8" s="115" t="s">
        <v>1319</v>
      </c>
      <c r="AA8" s="115" t="s">
        <v>1319</v>
      </c>
      <c r="AB8" s="115" t="s">
        <v>1319</v>
      </c>
      <c r="AC8" s="115" t="s">
        <v>1319</v>
      </c>
      <c r="AD8" s="115" t="s">
        <v>1320</v>
      </c>
      <c r="AE8" s="115" t="s">
        <v>1318</v>
      </c>
      <c r="AF8" s="115" t="s">
        <v>1319</v>
      </c>
      <c r="AG8" s="115" t="s">
        <v>1319</v>
      </c>
      <c r="AH8" s="115" t="s">
        <v>1319</v>
      </c>
      <c r="AI8" s="115" t="s">
        <v>1318</v>
      </c>
      <c r="AJ8" s="115" t="s">
        <v>1319</v>
      </c>
      <c r="AK8" s="115" t="s">
        <v>1319</v>
      </c>
      <c r="AL8" s="115" t="s">
        <v>1319</v>
      </c>
      <c r="AM8" s="115" t="s">
        <v>1319</v>
      </c>
      <c r="AN8" s="115" t="s">
        <v>1319</v>
      </c>
      <c r="AO8" s="115" t="s">
        <v>1319</v>
      </c>
      <c r="AP8" s="115" t="s">
        <v>1319</v>
      </c>
      <c r="AQ8" s="115" t="s">
        <v>1319</v>
      </c>
      <c r="AR8" s="115" t="s">
        <v>1319</v>
      </c>
      <c r="AS8" s="115" t="s">
        <v>1319</v>
      </c>
      <c r="AT8" s="115" t="s">
        <v>1319</v>
      </c>
      <c r="AU8" s="115" t="s">
        <v>1319</v>
      </c>
      <c r="AV8" s="115" t="s">
        <v>1319</v>
      </c>
      <c r="AW8" s="115" t="s">
        <v>1319</v>
      </c>
    </row>
    <row r="9" spans="1:49" ht="39.6" x14ac:dyDescent="0.3">
      <c r="A9" s="115" t="s">
        <v>6</v>
      </c>
      <c r="B9" s="115" t="s">
        <v>1321</v>
      </c>
      <c r="C9" s="115" t="s">
        <v>1322</v>
      </c>
      <c r="D9" s="115" t="s">
        <v>1323</v>
      </c>
      <c r="E9" s="115" t="s">
        <v>1323</v>
      </c>
      <c r="F9" s="115" t="s">
        <v>869</v>
      </c>
      <c r="G9" s="115" t="s">
        <v>1323</v>
      </c>
      <c r="H9" s="115" t="s">
        <v>586</v>
      </c>
      <c r="I9" s="115" t="s">
        <v>195</v>
      </c>
      <c r="J9" s="115" t="s">
        <v>1324</v>
      </c>
      <c r="K9" s="115" t="s">
        <v>1325</v>
      </c>
      <c r="L9" s="115" t="s">
        <v>875</v>
      </c>
      <c r="M9" s="115" t="s">
        <v>1326</v>
      </c>
      <c r="N9" s="115" t="s">
        <v>1326</v>
      </c>
      <c r="O9" s="115" t="s">
        <v>1327</v>
      </c>
      <c r="P9" s="115" t="s">
        <v>1328</v>
      </c>
      <c r="Q9" s="115" t="s">
        <v>1329</v>
      </c>
      <c r="R9" s="115" t="s">
        <v>1330</v>
      </c>
      <c r="S9" s="115" t="s">
        <v>1331</v>
      </c>
      <c r="T9" s="115" t="s">
        <v>585</v>
      </c>
      <c r="U9" s="115" t="s">
        <v>1332</v>
      </c>
      <c r="V9" s="115" t="s">
        <v>1333</v>
      </c>
      <c r="W9" s="115" t="s">
        <v>1334</v>
      </c>
      <c r="X9" s="115" t="s">
        <v>1334</v>
      </c>
      <c r="Y9" s="115" t="s">
        <v>1335</v>
      </c>
      <c r="Z9" s="115" t="s">
        <v>1336</v>
      </c>
      <c r="AA9" s="115" t="s">
        <v>1337</v>
      </c>
      <c r="AB9" s="115" t="s">
        <v>565</v>
      </c>
      <c r="AC9" s="115" t="s">
        <v>1338</v>
      </c>
      <c r="AD9" s="115" t="s">
        <v>912</v>
      </c>
      <c r="AE9" s="115" t="s">
        <v>1339</v>
      </c>
      <c r="AF9" s="115" t="s">
        <v>1338</v>
      </c>
      <c r="AG9" s="115" t="s">
        <v>1340</v>
      </c>
      <c r="AH9" s="115" t="s">
        <v>1340</v>
      </c>
      <c r="AI9" s="115" t="s">
        <v>1341</v>
      </c>
      <c r="AJ9" s="115" t="s">
        <v>1342</v>
      </c>
      <c r="AK9" s="115" t="s">
        <v>1342</v>
      </c>
      <c r="AL9" s="115" t="s">
        <v>497</v>
      </c>
      <c r="AM9" s="115" t="s">
        <v>1343</v>
      </c>
      <c r="AN9" s="115" t="s">
        <v>1344</v>
      </c>
      <c r="AO9" s="115" t="s">
        <v>1345</v>
      </c>
      <c r="AP9" s="115" t="s">
        <v>1345</v>
      </c>
      <c r="AQ9" s="115" t="s">
        <v>1346</v>
      </c>
      <c r="AR9" s="115" t="s">
        <v>1347</v>
      </c>
      <c r="AS9" s="115" t="s">
        <v>1348</v>
      </c>
      <c r="AT9" s="115" t="s">
        <v>1349</v>
      </c>
      <c r="AU9" s="115" t="s">
        <v>1350</v>
      </c>
      <c r="AV9" s="115" t="s">
        <v>1351</v>
      </c>
      <c r="AW9" s="115" t="s">
        <v>1352</v>
      </c>
    </row>
    <row r="10" spans="1:49" ht="52.8" x14ac:dyDescent="0.3">
      <c r="A10" s="115" t="s">
        <v>992</v>
      </c>
      <c r="B10" s="115" t="s">
        <v>1353</v>
      </c>
      <c r="C10" s="115" t="s">
        <v>1353</v>
      </c>
      <c r="D10" s="115" t="s">
        <v>1354</v>
      </c>
      <c r="E10" s="115" t="s">
        <v>1355</v>
      </c>
      <c r="F10" s="115" t="s">
        <v>1356</v>
      </c>
      <c r="G10" s="115" t="s">
        <v>1357</v>
      </c>
      <c r="H10" s="115" t="s">
        <v>1354</v>
      </c>
      <c r="I10" s="115" t="s">
        <v>1354</v>
      </c>
      <c r="J10" s="115" t="s">
        <v>1353</v>
      </c>
      <c r="K10" s="115" t="s">
        <v>1353</v>
      </c>
      <c r="L10" s="115" t="s">
        <v>1356</v>
      </c>
      <c r="M10" s="115" t="s">
        <v>1355</v>
      </c>
      <c r="N10" s="115" t="s">
        <v>1357</v>
      </c>
      <c r="O10" s="115" t="s">
        <v>1354</v>
      </c>
      <c r="P10" s="115" t="s">
        <v>1357</v>
      </c>
      <c r="Q10" s="115" t="s">
        <v>1357</v>
      </c>
      <c r="R10" s="115" t="s">
        <v>1357</v>
      </c>
      <c r="S10" s="115" t="s">
        <v>1354</v>
      </c>
      <c r="T10" s="115" t="s">
        <v>1357</v>
      </c>
      <c r="U10" s="115" t="s">
        <v>1354</v>
      </c>
      <c r="V10" s="115" t="s">
        <v>1357</v>
      </c>
      <c r="W10" s="115" t="s">
        <v>1357</v>
      </c>
      <c r="X10" s="115" t="s">
        <v>1355</v>
      </c>
      <c r="Y10" s="115" t="s">
        <v>1357</v>
      </c>
      <c r="Z10" s="115" t="s">
        <v>1357</v>
      </c>
      <c r="AA10" s="115" t="s">
        <v>1354</v>
      </c>
      <c r="AB10" s="115" t="s">
        <v>1357</v>
      </c>
      <c r="AC10" s="115" t="s">
        <v>1354</v>
      </c>
      <c r="AD10" s="115" t="s">
        <v>1356</v>
      </c>
      <c r="AE10" s="115" t="s">
        <v>1354</v>
      </c>
      <c r="AF10" s="115" t="s">
        <v>1354</v>
      </c>
      <c r="AG10" s="115" t="s">
        <v>1354</v>
      </c>
      <c r="AH10" s="115" t="s">
        <v>1357</v>
      </c>
      <c r="AI10" s="115" t="s">
        <v>1357</v>
      </c>
      <c r="AJ10" s="115" t="s">
        <v>1354</v>
      </c>
      <c r="AK10" s="115" t="s">
        <v>1357</v>
      </c>
      <c r="AL10" s="115" t="s">
        <v>1354</v>
      </c>
      <c r="AM10" s="115" t="s">
        <v>1357</v>
      </c>
      <c r="AN10" s="115" t="s">
        <v>1357</v>
      </c>
      <c r="AO10" s="115" t="s">
        <v>1354</v>
      </c>
      <c r="AP10" s="115" t="s">
        <v>1357</v>
      </c>
      <c r="AQ10" s="115" t="s">
        <v>1357</v>
      </c>
      <c r="AR10" s="115" t="s">
        <v>1354</v>
      </c>
      <c r="AS10" s="115" t="s">
        <v>1354</v>
      </c>
      <c r="AT10" s="115" t="s">
        <v>1354</v>
      </c>
      <c r="AU10" s="115" t="s">
        <v>1354</v>
      </c>
      <c r="AV10" s="115" t="s">
        <v>1354</v>
      </c>
      <c r="AW10" s="115" t="s">
        <v>1357</v>
      </c>
    </row>
    <row r="11" spans="1:49" x14ac:dyDescent="0.3">
      <c r="A11" s="115" t="s">
        <v>39</v>
      </c>
      <c r="B11" s="115" t="s">
        <v>1358</v>
      </c>
      <c r="C11" s="115" t="s">
        <v>1358</v>
      </c>
      <c r="D11" s="115" t="s">
        <v>1358</v>
      </c>
      <c r="E11" s="115" t="s">
        <v>1358</v>
      </c>
      <c r="F11" s="115" t="s">
        <v>1358</v>
      </c>
      <c r="G11" s="115" t="s">
        <v>1358</v>
      </c>
      <c r="H11" s="115" t="s">
        <v>1358</v>
      </c>
      <c r="I11" s="115" t="s">
        <v>1358</v>
      </c>
      <c r="J11" s="115" t="s">
        <v>1358</v>
      </c>
      <c r="K11" s="115" t="s">
        <v>1358</v>
      </c>
      <c r="L11" s="115" t="s">
        <v>1358</v>
      </c>
      <c r="M11" s="115" t="s">
        <v>1358</v>
      </c>
      <c r="N11" s="115" t="s">
        <v>1358</v>
      </c>
      <c r="O11" s="115" t="s">
        <v>1358</v>
      </c>
      <c r="P11" s="115" t="s">
        <v>1358</v>
      </c>
      <c r="Q11" s="115" t="s">
        <v>1358</v>
      </c>
      <c r="R11" s="115" t="s">
        <v>1358</v>
      </c>
      <c r="S11" s="115" t="s">
        <v>1358</v>
      </c>
      <c r="T11" s="115" t="s">
        <v>1358</v>
      </c>
      <c r="U11" s="115" t="s">
        <v>1358</v>
      </c>
      <c r="V11" s="115" t="s">
        <v>1358</v>
      </c>
      <c r="W11" s="115" t="s">
        <v>1358</v>
      </c>
      <c r="X11" s="115" t="s">
        <v>1358</v>
      </c>
      <c r="Y11" s="115" t="s">
        <v>1358</v>
      </c>
      <c r="Z11" s="115" t="s">
        <v>1358</v>
      </c>
      <c r="AA11" s="115" t="s">
        <v>1358</v>
      </c>
      <c r="AB11" s="115" t="s">
        <v>1358</v>
      </c>
      <c r="AC11" s="115" t="s">
        <v>1358</v>
      </c>
      <c r="AD11" s="115" t="s">
        <v>1358</v>
      </c>
      <c r="AE11" s="115" t="s">
        <v>1358</v>
      </c>
      <c r="AF11" s="115" t="s">
        <v>1358</v>
      </c>
      <c r="AG11" s="115" t="s">
        <v>1358</v>
      </c>
      <c r="AH11" s="115" t="s">
        <v>1358</v>
      </c>
      <c r="AI11" s="115" t="s">
        <v>1358</v>
      </c>
      <c r="AJ11" s="115" t="s">
        <v>1358</v>
      </c>
      <c r="AK11" s="115" t="s">
        <v>1358</v>
      </c>
      <c r="AL11" s="115" t="s">
        <v>1358</v>
      </c>
      <c r="AM11" s="115" t="s">
        <v>1358</v>
      </c>
      <c r="AN11" s="115" t="s">
        <v>1358</v>
      </c>
      <c r="AO11" s="115" t="s">
        <v>1358</v>
      </c>
      <c r="AP11" s="115" t="s">
        <v>1358</v>
      </c>
      <c r="AQ11" s="115" t="s">
        <v>1358</v>
      </c>
      <c r="AR11" s="115" t="s">
        <v>1358</v>
      </c>
      <c r="AS11" s="115" t="s">
        <v>1358</v>
      </c>
      <c r="AT11" s="115" t="s">
        <v>1358</v>
      </c>
      <c r="AU11" s="115" t="s">
        <v>1358</v>
      </c>
      <c r="AV11" s="115" t="s">
        <v>1358</v>
      </c>
      <c r="AW11" s="115" t="s">
        <v>1358</v>
      </c>
    </row>
    <row r="12" spans="1:49" x14ac:dyDescent="0.3">
      <c r="A12" s="116" t="s">
        <v>44</v>
      </c>
      <c r="B12" s="117">
        <v>1.1000000000000001</v>
      </c>
      <c r="C12" s="118">
        <v>19</v>
      </c>
      <c r="D12" s="118">
        <v>19.899999999999999</v>
      </c>
      <c r="E12" s="118">
        <v>2</v>
      </c>
      <c r="F12" s="118">
        <v>18.600000000000001</v>
      </c>
      <c r="G12" s="119">
        <v>21</v>
      </c>
      <c r="H12" s="120" t="s">
        <v>866</v>
      </c>
      <c r="I12" s="121" t="s">
        <v>866</v>
      </c>
      <c r="J12" s="117">
        <v>11.02</v>
      </c>
      <c r="K12" s="118">
        <v>11.93</v>
      </c>
      <c r="L12" s="119">
        <v>13.948</v>
      </c>
      <c r="M12" s="120" t="s">
        <v>1359</v>
      </c>
      <c r="N12" s="121" t="s">
        <v>1359</v>
      </c>
      <c r="O12" s="122">
        <v>1.087</v>
      </c>
      <c r="P12" s="117">
        <v>58.53</v>
      </c>
      <c r="Q12" s="118">
        <v>25.04</v>
      </c>
      <c r="R12" s="118">
        <v>125.5</v>
      </c>
      <c r="S12" s="119">
        <v>71.233999999999995</v>
      </c>
      <c r="T12" s="122">
        <v>41.901000000000003</v>
      </c>
      <c r="U12" s="122">
        <v>9.5399999999999991</v>
      </c>
      <c r="V12" s="117">
        <v>8.42</v>
      </c>
      <c r="W12" s="118">
        <v>2.1800000000000002</v>
      </c>
      <c r="X12" s="118">
        <v>0.34</v>
      </c>
      <c r="Y12" s="118">
        <v>0.28000000000000003</v>
      </c>
      <c r="Z12" s="119">
        <v>0.42899999999999999</v>
      </c>
      <c r="AA12" s="117">
        <v>20.21</v>
      </c>
      <c r="AB12" s="119">
        <v>148.81</v>
      </c>
      <c r="AC12" s="117">
        <v>27.19</v>
      </c>
      <c r="AD12" s="118">
        <v>23.873999999999999</v>
      </c>
      <c r="AE12" s="118">
        <v>10.36</v>
      </c>
      <c r="AF12" s="119">
        <v>0</v>
      </c>
      <c r="AG12" s="120" t="s">
        <v>866</v>
      </c>
      <c r="AH12" s="118">
        <v>18.100000000000001</v>
      </c>
      <c r="AI12" s="118">
        <v>10.338290000000001</v>
      </c>
      <c r="AJ12" s="123" t="s">
        <v>866</v>
      </c>
      <c r="AK12" s="119">
        <v>8.9</v>
      </c>
      <c r="AL12" s="117">
        <v>7.68</v>
      </c>
      <c r="AM12" s="119">
        <v>9.64</v>
      </c>
      <c r="AN12" s="117">
        <v>14.513</v>
      </c>
      <c r="AO12" s="123" t="s">
        <v>1359</v>
      </c>
      <c r="AP12" s="118">
        <v>47.915750000000003</v>
      </c>
      <c r="AQ12" s="118">
        <v>4.149</v>
      </c>
      <c r="AR12" s="123" t="s">
        <v>1359</v>
      </c>
      <c r="AS12" s="118">
        <v>2.9004400000000001</v>
      </c>
      <c r="AT12" s="118">
        <v>7.1303700000000001</v>
      </c>
      <c r="AU12" s="118">
        <v>10.874000000000001</v>
      </c>
      <c r="AV12" s="118">
        <v>3.105</v>
      </c>
      <c r="AW12" s="119">
        <v>14.164999999999999</v>
      </c>
    </row>
    <row r="13" spans="1:49" x14ac:dyDescent="0.3">
      <c r="A13" s="124" t="s">
        <v>711</v>
      </c>
      <c r="B13" s="117">
        <v>1.1000000000000001</v>
      </c>
      <c r="C13" s="118">
        <v>19</v>
      </c>
      <c r="D13" s="118">
        <v>19.899999999999999</v>
      </c>
      <c r="E13" s="118">
        <v>2</v>
      </c>
      <c r="F13" s="118">
        <v>18.600000000000001</v>
      </c>
      <c r="G13" s="119">
        <v>21</v>
      </c>
      <c r="H13" s="120" t="s">
        <v>866</v>
      </c>
      <c r="I13" s="121" t="s">
        <v>866</v>
      </c>
      <c r="J13" s="117">
        <v>11.02</v>
      </c>
      <c r="K13" s="118">
        <v>11.93</v>
      </c>
      <c r="L13" s="119">
        <v>13.948</v>
      </c>
      <c r="M13" s="120" t="s">
        <v>1359</v>
      </c>
      <c r="N13" s="121" t="s">
        <v>1359</v>
      </c>
      <c r="O13" s="122">
        <v>1.087</v>
      </c>
      <c r="P13" s="117">
        <v>58.53</v>
      </c>
      <c r="Q13" s="118">
        <v>25.04</v>
      </c>
      <c r="R13" s="118">
        <v>125.5</v>
      </c>
      <c r="S13" s="119">
        <v>71.233999999999995</v>
      </c>
      <c r="T13" s="122">
        <v>41.901000000000003</v>
      </c>
      <c r="U13" s="122">
        <v>9.5399999999999991</v>
      </c>
      <c r="V13" s="117">
        <v>8.42</v>
      </c>
      <c r="W13" s="118">
        <v>2.1800000000000002</v>
      </c>
      <c r="X13" s="118">
        <v>0.34</v>
      </c>
      <c r="Y13" s="118">
        <v>0.28000000000000003</v>
      </c>
      <c r="Z13" s="119">
        <v>0.42899999999999999</v>
      </c>
      <c r="AA13" s="117">
        <v>20.21</v>
      </c>
      <c r="AB13" s="119">
        <v>148.81</v>
      </c>
      <c r="AC13" s="117">
        <v>27.19</v>
      </c>
      <c r="AD13" s="118">
        <v>23.873999999999999</v>
      </c>
      <c r="AE13" s="118">
        <v>10.36</v>
      </c>
      <c r="AF13" s="119">
        <v>0</v>
      </c>
      <c r="AG13" s="120" t="s">
        <v>866</v>
      </c>
      <c r="AH13" s="118">
        <v>18.100000000000001</v>
      </c>
      <c r="AI13" s="118">
        <v>10.338290000000001</v>
      </c>
      <c r="AJ13" s="123" t="s">
        <v>866</v>
      </c>
      <c r="AK13" s="119">
        <v>8.9</v>
      </c>
      <c r="AL13" s="117">
        <v>7.68</v>
      </c>
      <c r="AM13" s="119">
        <v>9.64</v>
      </c>
      <c r="AN13" s="117">
        <v>14.513</v>
      </c>
      <c r="AO13" s="123" t="s">
        <v>1359</v>
      </c>
      <c r="AP13" s="118">
        <v>47.915750000000003</v>
      </c>
      <c r="AQ13" s="118">
        <v>4.149</v>
      </c>
      <c r="AR13" s="123" t="s">
        <v>1359</v>
      </c>
      <c r="AS13" s="118">
        <v>2.9004400000000001</v>
      </c>
      <c r="AT13" s="118">
        <v>7.1303700000000001</v>
      </c>
      <c r="AU13" s="118">
        <v>10.874000000000001</v>
      </c>
      <c r="AV13" s="118">
        <v>3.105</v>
      </c>
      <c r="AW13" s="119">
        <v>14.164999999999999</v>
      </c>
    </row>
    <row r="14" spans="1:49" x14ac:dyDescent="0.3">
      <c r="A14" s="124" t="s">
        <v>712</v>
      </c>
      <c r="B14" s="117">
        <v>1.1000000000000001</v>
      </c>
      <c r="C14" s="118">
        <v>19</v>
      </c>
      <c r="D14" s="118">
        <v>19.899999999999999</v>
      </c>
      <c r="E14" s="118">
        <v>2</v>
      </c>
      <c r="F14" s="118">
        <v>18.600000000000001</v>
      </c>
      <c r="G14" s="119">
        <v>21</v>
      </c>
      <c r="H14" s="120" t="s">
        <v>866</v>
      </c>
      <c r="I14" s="121" t="s">
        <v>866</v>
      </c>
      <c r="J14" s="117">
        <v>12</v>
      </c>
      <c r="K14" s="118">
        <v>11.88</v>
      </c>
      <c r="L14" s="119">
        <v>10.836</v>
      </c>
      <c r="M14" s="120" t="s">
        <v>1359</v>
      </c>
      <c r="N14" s="121" t="s">
        <v>1359</v>
      </c>
      <c r="O14" s="122">
        <v>1.087</v>
      </c>
      <c r="P14" s="117">
        <v>64.260000000000005</v>
      </c>
      <c r="Q14" s="118">
        <v>25.44</v>
      </c>
      <c r="R14" s="118">
        <v>125.5</v>
      </c>
      <c r="S14" s="119">
        <v>71.233999999999995</v>
      </c>
      <c r="T14" s="122">
        <v>49.365000000000002</v>
      </c>
      <c r="U14" s="122">
        <v>9.57</v>
      </c>
      <c r="V14" s="117">
        <v>8.91</v>
      </c>
      <c r="W14" s="118">
        <v>2.74</v>
      </c>
      <c r="X14" s="118">
        <v>0.32</v>
      </c>
      <c r="Y14" s="118">
        <v>0.28000000000000003</v>
      </c>
      <c r="Z14" s="119">
        <v>0.38300000000000001</v>
      </c>
      <c r="AA14" s="117">
        <v>16.690000000000001</v>
      </c>
      <c r="AB14" s="119">
        <v>144.738</v>
      </c>
      <c r="AC14" s="117">
        <v>27.62</v>
      </c>
      <c r="AD14" s="118">
        <v>23.701000000000001</v>
      </c>
      <c r="AE14" s="118">
        <v>10.91</v>
      </c>
      <c r="AF14" s="119">
        <v>0</v>
      </c>
      <c r="AG14" s="120" t="s">
        <v>866</v>
      </c>
      <c r="AH14" s="118">
        <v>3</v>
      </c>
      <c r="AI14" s="118">
        <v>10.246639999999999</v>
      </c>
      <c r="AJ14" s="123" t="s">
        <v>866</v>
      </c>
      <c r="AK14" s="119">
        <v>8.9</v>
      </c>
      <c r="AL14" s="117">
        <v>7.78</v>
      </c>
      <c r="AM14" s="119">
        <v>9.74</v>
      </c>
      <c r="AN14" s="117">
        <v>14.513</v>
      </c>
      <c r="AO14" s="123" t="s">
        <v>1359</v>
      </c>
      <c r="AP14" s="123" t="s">
        <v>1359</v>
      </c>
      <c r="AQ14" s="118">
        <v>4.1399999999999997</v>
      </c>
      <c r="AR14" s="123" t="s">
        <v>1359</v>
      </c>
      <c r="AS14" s="118">
        <v>2.8840499999999998</v>
      </c>
      <c r="AT14" s="118">
        <v>7.1303700000000001</v>
      </c>
      <c r="AU14" s="118">
        <v>10.874000000000001</v>
      </c>
      <c r="AV14" s="118">
        <v>3.0259999999999998</v>
      </c>
      <c r="AW14" s="119">
        <v>14.164999999999999</v>
      </c>
    </row>
    <row r="15" spans="1:49" x14ac:dyDescent="0.3">
      <c r="A15" s="124" t="s">
        <v>713</v>
      </c>
      <c r="B15" s="117">
        <v>1.1000000000000001</v>
      </c>
      <c r="C15" s="118">
        <v>19</v>
      </c>
      <c r="D15" s="118">
        <v>19.899999999999999</v>
      </c>
      <c r="E15" s="118">
        <v>2</v>
      </c>
      <c r="F15" s="118">
        <v>18.600000000000001</v>
      </c>
      <c r="G15" s="119">
        <v>21</v>
      </c>
      <c r="H15" s="120" t="s">
        <v>866</v>
      </c>
      <c r="I15" s="121" t="s">
        <v>866</v>
      </c>
      <c r="J15" s="117">
        <v>12</v>
      </c>
      <c r="K15" s="118">
        <v>11.88</v>
      </c>
      <c r="L15" s="119">
        <v>10.836</v>
      </c>
      <c r="M15" s="120" t="s">
        <v>1359</v>
      </c>
      <c r="N15" s="121" t="s">
        <v>1359</v>
      </c>
      <c r="O15" s="122">
        <v>1.087</v>
      </c>
      <c r="P15" s="117">
        <v>64.260000000000005</v>
      </c>
      <c r="Q15" s="118">
        <v>25.44</v>
      </c>
      <c r="R15" s="118">
        <v>125.5</v>
      </c>
      <c r="S15" s="119">
        <v>71.233999999999995</v>
      </c>
      <c r="T15" s="122">
        <v>49.365000000000002</v>
      </c>
      <c r="U15" s="122">
        <v>9.57</v>
      </c>
      <c r="V15" s="117">
        <v>8.91</v>
      </c>
      <c r="W15" s="118">
        <v>2.74</v>
      </c>
      <c r="X15" s="118">
        <v>0.32</v>
      </c>
      <c r="Y15" s="118">
        <v>0.28000000000000003</v>
      </c>
      <c r="Z15" s="119">
        <v>0.38300000000000001</v>
      </c>
      <c r="AA15" s="117">
        <v>16.690000000000001</v>
      </c>
      <c r="AB15" s="119">
        <v>144.738</v>
      </c>
      <c r="AC15" s="117">
        <v>27.62</v>
      </c>
      <c r="AD15" s="118">
        <v>23.701000000000001</v>
      </c>
      <c r="AE15" s="118">
        <v>10.91</v>
      </c>
      <c r="AF15" s="119">
        <v>0</v>
      </c>
      <c r="AG15" s="120" t="s">
        <v>866</v>
      </c>
      <c r="AH15" s="118">
        <v>3</v>
      </c>
      <c r="AI15" s="118">
        <v>10.246639999999999</v>
      </c>
      <c r="AJ15" s="123" t="s">
        <v>866</v>
      </c>
      <c r="AK15" s="119">
        <v>8.9</v>
      </c>
      <c r="AL15" s="117">
        <v>7.78</v>
      </c>
      <c r="AM15" s="119">
        <v>9.74</v>
      </c>
      <c r="AN15" s="117">
        <v>14.513</v>
      </c>
      <c r="AO15" s="123" t="s">
        <v>1359</v>
      </c>
      <c r="AP15" s="123" t="s">
        <v>1359</v>
      </c>
      <c r="AQ15" s="118">
        <v>4.1399999999999997</v>
      </c>
      <c r="AR15" s="123" t="s">
        <v>1359</v>
      </c>
      <c r="AS15" s="118">
        <v>2.8840499999999998</v>
      </c>
      <c r="AT15" s="118">
        <v>7.1303700000000001</v>
      </c>
      <c r="AU15" s="118">
        <v>10.874000000000001</v>
      </c>
      <c r="AV15" s="118">
        <v>3.0259999999999998</v>
      </c>
      <c r="AW15" s="119">
        <v>14.164999999999999</v>
      </c>
    </row>
    <row r="16" spans="1:49" x14ac:dyDescent="0.3">
      <c r="A16" s="124" t="s">
        <v>714</v>
      </c>
      <c r="B16" s="117">
        <v>1.1000000000000001</v>
      </c>
      <c r="C16" s="118">
        <v>19</v>
      </c>
      <c r="D16" s="118">
        <v>19.899999999999999</v>
      </c>
      <c r="E16" s="118">
        <v>2</v>
      </c>
      <c r="F16" s="118">
        <v>18.5</v>
      </c>
      <c r="G16" s="119">
        <v>21</v>
      </c>
      <c r="H16" s="120" t="s">
        <v>866</v>
      </c>
      <c r="I16" s="121" t="s">
        <v>866</v>
      </c>
      <c r="J16" s="117">
        <v>12.01</v>
      </c>
      <c r="K16" s="118">
        <v>11.83</v>
      </c>
      <c r="L16" s="119">
        <v>10.952999999999999</v>
      </c>
      <c r="M16" s="120" t="s">
        <v>1359</v>
      </c>
      <c r="N16" s="121" t="s">
        <v>1359</v>
      </c>
      <c r="O16" s="122">
        <v>1.087</v>
      </c>
      <c r="P16" s="117">
        <v>63.52</v>
      </c>
      <c r="Q16" s="118">
        <v>24.65</v>
      </c>
      <c r="R16" s="118">
        <v>124.46</v>
      </c>
      <c r="S16" s="119">
        <v>71.233999999999995</v>
      </c>
      <c r="T16" s="122">
        <v>49.365000000000002</v>
      </c>
      <c r="U16" s="122">
        <v>9.5399999999999991</v>
      </c>
      <c r="V16" s="117">
        <v>8.91</v>
      </c>
      <c r="W16" s="118">
        <v>2.31</v>
      </c>
      <c r="X16" s="118">
        <v>0.42</v>
      </c>
      <c r="Y16" s="118">
        <v>0.28000000000000003</v>
      </c>
      <c r="Z16" s="119">
        <v>0.247</v>
      </c>
      <c r="AA16" s="117">
        <v>28.45</v>
      </c>
      <c r="AB16" s="119">
        <v>156.524</v>
      </c>
      <c r="AC16" s="117">
        <v>27.45</v>
      </c>
      <c r="AD16" s="118">
        <v>23.9</v>
      </c>
      <c r="AE16" s="118">
        <v>10.6</v>
      </c>
      <c r="AF16" s="119">
        <v>0</v>
      </c>
      <c r="AG16" s="120" t="s">
        <v>866</v>
      </c>
      <c r="AH16" s="118">
        <v>4.0999999999999996</v>
      </c>
      <c r="AI16" s="118">
        <v>9.8865099999999995</v>
      </c>
      <c r="AJ16" s="123" t="s">
        <v>866</v>
      </c>
      <c r="AK16" s="119">
        <v>8.9</v>
      </c>
      <c r="AL16" s="117">
        <v>7.95</v>
      </c>
      <c r="AM16" s="119">
        <v>9.92</v>
      </c>
      <c r="AN16" s="117">
        <v>14.513</v>
      </c>
      <c r="AO16" s="123" t="s">
        <v>1359</v>
      </c>
      <c r="AP16" s="123" t="s">
        <v>1359</v>
      </c>
      <c r="AQ16" s="118">
        <v>4.2350000000000003</v>
      </c>
      <c r="AR16" s="123" t="s">
        <v>1359</v>
      </c>
      <c r="AS16" s="118">
        <v>2.8900600000000001</v>
      </c>
      <c r="AT16" s="118">
        <v>7.1303700000000001</v>
      </c>
      <c r="AU16" s="118">
        <v>10.874000000000001</v>
      </c>
      <c r="AV16" s="118">
        <v>3.0550000000000002</v>
      </c>
      <c r="AW16" s="119">
        <v>14.010999999999999</v>
      </c>
    </row>
    <row r="17" spans="1:49" x14ac:dyDescent="0.3">
      <c r="A17" s="124" t="s">
        <v>715</v>
      </c>
      <c r="B17" s="117">
        <v>1.1000000000000001</v>
      </c>
      <c r="C17" s="118">
        <v>19</v>
      </c>
      <c r="D17" s="118">
        <v>19.899999999999999</v>
      </c>
      <c r="E17" s="118">
        <v>2</v>
      </c>
      <c r="F17" s="118">
        <v>18.5</v>
      </c>
      <c r="G17" s="119">
        <v>21</v>
      </c>
      <c r="H17" s="120" t="s">
        <v>866</v>
      </c>
      <c r="I17" s="121" t="s">
        <v>866</v>
      </c>
      <c r="J17" s="117">
        <v>12.01</v>
      </c>
      <c r="K17" s="118">
        <v>11.83</v>
      </c>
      <c r="L17" s="119">
        <v>10.952999999999999</v>
      </c>
      <c r="M17" s="120" t="s">
        <v>1359</v>
      </c>
      <c r="N17" s="121" t="s">
        <v>1359</v>
      </c>
      <c r="O17" s="122">
        <v>1.087</v>
      </c>
      <c r="P17" s="117">
        <v>63.52</v>
      </c>
      <c r="Q17" s="118">
        <v>24.65</v>
      </c>
      <c r="R17" s="118">
        <v>124.46</v>
      </c>
      <c r="S17" s="119">
        <v>71.233999999999995</v>
      </c>
      <c r="T17" s="122">
        <v>49.365000000000002</v>
      </c>
      <c r="U17" s="122">
        <v>9.5399999999999991</v>
      </c>
      <c r="V17" s="117">
        <v>8.91</v>
      </c>
      <c r="W17" s="118">
        <v>2.31</v>
      </c>
      <c r="X17" s="118">
        <v>0.42</v>
      </c>
      <c r="Y17" s="118">
        <v>0.28000000000000003</v>
      </c>
      <c r="Z17" s="119">
        <v>0.247</v>
      </c>
      <c r="AA17" s="117">
        <v>28.45</v>
      </c>
      <c r="AB17" s="119">
        <v>156.524</v>
      </c>
      <c r="AC17" s="117">
        <v>27.45</v>
      </c>
      <c r="AD17" s="118">
        <v>23.9</v>
      </c>
      <c r="AE17" s="118">
        <v>10.6</v>
      </c>
      <c r="AF17" s="119">
        <v>0</v>
      </c>
      <c r="AG17" s="120" t="s">
        <v>866</v>
      </c>
      <c r="AH17" s="118">
        <v>4.0999999999999996</v>
      </c>
      <c r="AI17" s="118">
        <v>9.8865099999999995</v>
      </c>
      <c r="AJ17" s="123" t="s">
        <v>866</v>
      </c>
      <c r="AK17" s="119">
        <v>8.9</v>
      </c>
      <c r="AL17" s="117">
        <v>7.95</v>
      </c>
      <c r="AM17" s="119">
        <v>9.92</v>
      </c>
      <c r="AN17" s="117">
        <v>14.513</v>
      </c>
      <c r="AO17" s="123" t="s">
        <v>1359</v>
      </c>
      <c r="AP17" s="123" t="s">
        <v>1359</v>
      </c>
      <c r="AQ17" s="118">
        <v>4.2350000000000003</v>
      </c>
      <c r="AR17" s="123" t="s">
        <v>1359</v>
      </c>
      <c r="AS17" s="118">
        <v>2.8900600000000001</v>
      </c>
      <c r="AT17" s="118">
        <v>7.1303700000000001</v>
      </c>
      <c r="AU17" s="118">
        <v>10.874000000000001</v>
      </c>
      <c r="AV17" s="118">
        <v>3.0550000000000002</v>
      </c>
      <c r="AW17" s="119">
        <v>14.010999999999999</v>
      </c>
    </row>
    <row r="18" spans="1:49" x14ac:dyDescent="0.3">
      <c r="A18" s="124" t="s">
        <v>716</v>
      </c>
      <c r="B18" s="117">
        <v>1.1000000000000001</v>
      </c>
      <c r="C18" s="118">
        <v>19</v>
      </c>
      <c r="D18" s="118">
        <v>19.899999999999999</v>
      </c>
      <c r="E18" s="118">
        <v>2</v>
      </c>
      <c r="F18" s="118">
        <v>18.5</v>
      </c>
      <c r="G18" s="119">
        <v>21</v>
      </c>
      <c r="H18" s="120" t="s">
        <v>866</v>
      </c>
      <c r="I18" s="121" t="s">
        <v>866</v>
      </c>
      <c r="J18" s="117">
        <v>1.9</v>
      </c>
      <c r="K18" s="118">
        <v>11.77</v>
      </c>
      <c r="L18" s="119">
        <v>10.856</v>
      </c>
      <c r="M18" s="120" t="s">
        <v>1359</v>
      </c>
      <c r="N18" s="121" t="s">
        <v>1359</v>
      </c>
      <c r="O18" s="122">
        <v>1.087</v>
      </c>
      <c r="P18" s="117">
        <v>61.35</v>
      </c>
      <c r="Q18" s="118">
        <v>23.88</v>
      </c>
      <c r="R18" s="118">
        <v>124.46</v>
      </c>
      <c r="S18" s="119">
        <v>71.233999999999995</v>
      </c>
      <c r="T18" s="122">
        <v>48.29</v>
      </c>
      <c r="U18" s="122">
        <v>9.61</v>
      </c>
      <c r="V18" s="117">
        <v>8.91</v>
      </c>
      <c r="W18" s="118">
        <v>2.77</v>
      </c>
      <c r="X18" s="118">
        <v>0.41</v>
      </c>
      <c r="Y18" s="118">
        <v>0.28000000000000003</v>
      </c>
      <c r="Z18" s="119">
        <v>0.313</v>
      </c>
      <c r="AA18" s="117">
        <v>29.93</v>
      </c>
      <c r="AB18" s="119">
        <v>158.25200000000001</v>
      </c>
      <c r="AC18" s="117">
        <v>27.74</v>
      </c>
      <c r="AD18" s="118">
        <v>25.05</v>
      </c>
      <c r="AE18" s="118">
        <v>10.44</v>
      </c>
      <c r="AF18" s="119">
        <v>0</v>
      </c>
      <c r="AG18" s="120" t="s">
        <v>866</v>
      </c>
      <c r="AH18" s="118">
        <v>4.2</v>
      </c>
      <c r="AI18" s="118">
        <v>10.041650000000001</v>
      </c>
      <c r="AJ18" s="123" t="s">
        <v>866</v>
      </c>
      <c r="AK18" s="119">
        <v>8.9</v>
      </c>
      <c r="AL18" s="117">
        <v>7.91</v>
      </c>
      <c r="AM18" s="119">
        <v>9.8800000000000008</v>
      </c>
      <c r="AN18" s="117">
        <v>14.513</v>
      </c>
      <c r="AO18" s="123" t="s">
        <v>1359</v>
      </c>
      <c r="AP18" s="123" t="s">
        <v>1359</v>
      </c>
      <c r="AQ18" s="118">
        <v>4.2889999999999997</v>
      </c>
      <c r="AR18" s="123" t="s">
        <v>1359</v>
      </c>
      <c r="AS18" s="118">
        <v>2.9108100000000001</v>
      </c>
      <c r="AT18" s="118">
        <v>7.1303700000000001</v>
      </c>
      <c r="AU18" s="118">
        <v>10.874000000000001</v>
      </c>
      <c r="AV18" s="118">
        <v>3.1549999999999998</v>
      </c>
      <c r="AW18" s="119">
        <v>14.122</v>
      </c>
    </row>
    <row r="19" spans="1:49" x14ac:dyDescent="0.3">
      <c r="A19" s="124" t="s">
        <v>717</v>
      </c>
      <c r="B19" s="117">
        <v>1.1000000000000001</v>
      </c>
      <c r="C19" s="118">
        <v>19</v>
      </c>
      <c r="D19" s="118">
        <v>19.899999999999999</v>
      </c>
      <c r="E19" s="118">
        <v>2</v>
      </c>
      <c r="F19" s="118">
        <v>18.5</v>
      </c>
      <c r="G19" s="119">
        <v>21</v>
      </c>
      <c r="H19" s="120" t="s">
        <v>866</v>
      </c>
      <c r="I19" s="121" t="s">
        <v>866</v>
      </c>
      <c r="J19" s="117">
        <v>1.9</v>
      </c>
      <c r="K19" s="118">
        <v>11.77</v>
      </c>
      <c r="L19" s="119">
        <v>10.856</v>
      </c>
      <c r="M19" s="120" t="s">
        <v>1359</v>
      </c>
      <c r="N19" s="121" t="s">
        <v>1359</v>
      </c>
      <c r="O19" s="122">
        <v>1.087</v>
      </c>
      <c r="P19" s="117">
        <v>61.35</v>
      </c>
      <c r="Q19" s="118">
        <v>23.88</v>
      </c>
      <c r="R19" s="118">
        <v>124.46</v>
      </c>
      <c r="S19" s="119">
        <v>71.233999999999995</v>
      </c>
      <c r="T19" s="122">
        <v>48.29</v>
      </c>
      <c r="U19" s="122">
        <v>9.61</v>
      </c>
      <c r="V19" s="117">
        <v>8.91</v>
      </c>
      <c r="W19" s="118">
        <v>2.77</v>
      </c>
      <c r="X19" s="118">
        <v>0.41</v>
      </c>
      <c r="Y19" s="118">
        <v>0.28000000000000003</v>
      </c>
      <c r="Z19" s="119">
        <v>0.313</v>
      </c>
      <c r="AA19" s="117">
        <v>29.93</v>
      </c>
      <c r="AB19" s="119">
        <v>158.25200000000001</v>
      </c>
      <c r="AC19" s="117">
        <v>27.74</v>
      </c>
      <c r="AD19" s="118">
        <v>25.05</v>
      </c>
      <c r="AE19" s="118">
        <v>10.44</v>
      </c>
      <c r="AF19" s="119">
        <v>0</v>
      </c>
      <c r="AG19" s="120" t="s">
        <v>866</v>
      </c>
      <c r="AH19" s="118">
        <v>4.2</v>
      </c>
      <c r="AI19" s="118">
        <v>10.041650000000001</v>
      </c>
      <c r="AJ19" s="123" t="s">
        <v>866</v>
      </c>
      <c r="AK19" s="119">
        <v>8.9</v>
      </c>
      <c r="AL19" s="117">
        <v>7.91</v>
      </c>
      <c r="AM19" s="119">
        <v>9.8800000000000008</v>
      </c>
      <c r="AN19" s="117">
        <v>14.513</v>
      </c>
      <c r="AO19" s="123" t="s">
        <v>1359</v>
      </c>
      <c r="AP19" s="123" t="s">
        <v>1359</v>
      </c>
      <c r="AQ19" s="118">
        <v>4.2889999999999997</v>
      </c>
      <c r="AR19" s="123" t="s">
        <v>1359</v>
      </c>
      <c r="AS19" s="118">
        <v>2.9108100000000001</v>
      </c>
      <c r="AT19" s="118">
        <v>7.1303700000000001</v>
      </c>
      <c r="AU19" s="118">
        <v>10.874000000000001</v>
      </c>
      <c r="AV19" s="118">
        <v>3.1549999999999998</v>
      </c>
      <c r="AW19" s="119">
        <v>14.122</v>
      </c>
    </row>
    <row r="20" spans="1:49" x14ac:dyDescent="0.3">
      <c r="A20" s="124" t="s">
        <v>718</v>
      </c>
      <c r="B20" s="117">
        <v>1.1000000000000001</v>
      </c>
      <c r="C20" s="118">
        <v>19</v>
      </c>
      <c r="D20" s="118">
        <v>19.899999999999999</v>
      </c>
      <c r="E20" s="118">
        <v>2</v>
      </c>
      <c r="F20" s="118">
        <v>18.600000000000001</v>
      </c>
      <c r="G20" s="119">
        <v>21</v>
      </c>
      <c r="H20" s="120" t="s">
        <v>866</v>
      </c>
      <c r="I20" s="121" t="s">
        <v>866</v>
      </c>
      <c r="J20" s="117">
        <v>12.45</v>
      </c>
      <c r="K20" s="118">
        <v>11.76</v>
      </c>
      <c r="L20" s="119">
        <v>11.068</v>
      </c>
      <c r="M20" s="120" t="s">
        <v>1359</v>
      </c>
      <c r="N20" s="121" t="s">
        <v>1359</v>
      </c>
      <c r="O20" s="122">
        <v>1.087</v>
      </c>
      <c r="P20" s="117">
        <v>64.989999999999995</v>
      </c>
      <c r="Q20" s="118">
        <v>24.65</v>
      </c>
      <c r="R20" s="118">
        <v>124.46</v>
      </c>
      <c r="S20" s="119">
        <v>71.233999999999995</v>
      </c>
      <c r="T20" s="122">
        <v>46.41</v>
      </c>
      <c r="U20" s="122">
        <v>9.57</v>
      </c>
      <c r="V20" s="117">
        <v>8.42</v>
      </c>
      <c r="W20" s="118">
        <v>1.1399999999999999</v>
      </c>
      <c r="X20" s="118">
        <v>0.38</v>
      </c>
      <c r="Y20" s="118">
        <v>0.28000000000000003</v>
      </c>
      <c r="Z20" s="119">
        <v>0.30599999999999999</v>
      </c>
      <c r="AA20" s="117">
        <v>27.29</v>
      </c>
      <c r="AB20" s="119">
        <v>156.1</v>
      </c>
      <c r="AC20" s="117">
        <v>28.96</v>
      </c>
      <c r="AD20" s="118">
        <v>25.405999999999999</v>
      </c>
      <c r="AE20" s="118">
        <v>9.31</v>
      </c>
      <c r="AF20" s="119">
        <v>0</v>
      </c>
      <c r="AG20" s="120" t="s">
        <v>866</v>
      </c>
      <c r="AH20" s="118">
        <v>4.2</v>
      </c>
      <c r="AI20" s="118">
        <v>10.31983</v>
      </c>
      <c r="AJ20" s="123" t="s">
        <v>866</v>
      </c>
      <c r="AK20" s="119">
        <v>8.9</v>
      </c>
      <c r="AL20" s="117">
        <v>7.97</v>
      </c>
      <c r="AM20" s="119">
        <v>9.93</v>
      </c>
      <c r="AN20" s="117">
        <v>14.513</v>
      </c>
      <c r="AO20" s="123" t="s">
        <v>1359</v>
      </c>
      <c r="AP20" s="123" t="s">
        <v>1359</v>
      </c>
      <c r="AQ20" s="118">
        <v>4.2759999999999998</v>
      </c>
      <c r="AR20" s="123" t="s">
        <v>1359</v>
      </c>
      <c r="AS20" s="118">
        <v>2.90313</v>
      </c>
      <c r="AT20" s="118">
        <v>7.1303700000000001</v>
      </c>
      <c r="AU20" s="118">
        <v>10.874000000000001</v>
      </c>
      <c r="AV20" s="118">
        <v>3.1179999999999999</v>
      </c>
      <c r="AW20" s="119">
        <v>14.010999999999999</v>
      </c>
    </row>
    <row r="21" spans="1:49" x14ac:dyDescent="0.3">
      <c r="A21" s="124" t="s">
        <v>719</v>
      </c>
      <c r="B21" s="117">
        <v>1.1000000000000001</v>
      </c>
      <c r="C21" s="118">
        <v>19</v>
      </c>
      <c r="D21" s="118">
        <v>19.899999999999999</v>
      </c>
      <c r="E21" s="118">
        <v>2</v>
      </c>
      <c r="F21" s="118">
        <v>18.600000000000001</v>
      </c>
      <c r="G21" s="119">
        <v>21</v>
      </c>
      <c r="H21" s="120" t="s">
        <v>866</v>
      </c>
      <c r="I21" s="121" t="s">
        <v>866</v>
      </c>
      <c r="J21" s="117">
        <v>12.45</v>
      </c>
      <c r="K21" s="118">
        <v>11.76</v>
      </c>
      <c r="L21" s="119">
        <v>11.068</v>
      </c>
      <c r="M21" s="120" t="s">
        <v>1359</v>
      </c>
      <c r="N21" s="121" t="s">
        <v>1359</v>
      </c>
      <c r="O21" s="122">
        <v>1.087</v>
      </c>
      <c r="P21" s="117">
        <v>64.989999999999995</v>
      </c>
      <c r="Q21" s="118">
        <v>24.65</v>
      </c>
      <c r="R21" s="118">
        <v>124.46</v>
      </c>
      <c r="S21" s="119">
        <v>71.233999999999995</v>
      </c>
      <c r="T21" s="122">
        <v>46.41</v>
      </c>
      <c r="U21" s="122">
        <v>9.57</v>
      </c>
      <c r="V21" s="117">
        <v>8.42</v>
      </c>
      <c r="W21" s="118">
        <v>1.1399999999999999</v>
      </c>
      <c r="X21" s="118">
        <v>0.38</v>
      </c>
      <c r="Y21" s="118">
        <v>0.28000000000000003</v>
      </c>
      <c r="Z21" s="119">
        <v>0.30599999999999999</v>
      </c>
      <c r="AA21" s="117">
        <v>27.29</v>
      </c>
      <c r="AB21" s="119">
        <v>156.1</v>
      </c>
      <c r="AC21" s="117">
        <v>28.96</v>
      </c>
      <c r="AD21" s="118">
        <v>25.405999999999999</v>
      </c>
      <c r="AE21" s="118">
        <v>9.31</v>
      </c>
      <c r="AF21" s="119">
        <v>0</v>
      </c>
      <c r="AG21" s="120" t="s">
        <v>866</v>
      </c>
      <c r="AH21" s="118">
        <v>4.2</v>
      </c>
      <c r="AI21" s="118">
        <v>10.31983</v>
      </c>
      <c r="AJ21" s="123" t="s">
        <v>866</v>
      </c>
      <c r="AK21" s="119">
        <v>8.9</v>
      </c>
      <c r="AL21" s="117">
        <v>7.97</v>
      </c>
      <c r="AM21" s="119">
        <v>9.93</v>
      </c>
      <c r="AN21" s="117">
        <v>14.513</v>
      </c>
      <c r="AO21" s="123" t="s">
        <v>1359</v>
      </c>
      <c r="AP21" s="123" t="s">
        <v>1359</v>
      </c>
      <c r="AQ21" s="118">
        <v>4.2759999999999998</v>
      </c>
      <c r="AR21" s="123" t="s">
        <v>1359</v>
      </c>
      <c r="AS21" s="118">
        <v>2.90313</v>
      </c>
      <c r="AT21" s="118">
        <v>7.1303700000000001</v>
      </c>
      <c r="AU21" s="118">
        <v>10.874000000000001</v>
      </c>
      <c r="AV21" s="118">
        <v>3.1179999999999999</v>
      </c>
      <c r="AW21" s="119">
        <v>14.010999999999999</v>
      </c>
    </row>
    <row r="22" spans="1:49" x14ac:dyDescent="0.3">
      <c r="A22" s="124" t="s">
        <v>720</v>
      </c>
      <c r="B22" s="117">
        <v>1.1000000000000001</v>
      </c>
      <c r="C22" s="118">
        <v>19</v>
      </c>
      <c r="D22" s="118">
        <v>19.899999999999999</v>
      </c>
      <c r="E22" s="118">
        <v>2</v>
      </c>
      <c r="F22" s="118">
        <v>18.5</v>
      </c>
      <c r="G22" s="119">
        <v>21</v>
      </c>
      <c r="H22" s="120" t="s">
        <v>866</v>
      </c>
      <c r="I22" s="121" t="s">
        <v>866</v>
      </c>
      <c r="J22" s="117">
        <v>12</v>
      </c>
      <c r="K22" s="118">
        <v>11.75</v>
      </c>
      <c r="L22" s="119">
        <v>10.916</v>
      </c>
      <c r="M22" s="120" t="s">
        <v>1359</v>
      </c>
      <c r="N22" s="121" t="s">
        <v>1359</v>
      </c>
      <c r="O22" s="122">
        <v>1.087</v>
      </c>
      <c r="P22" s="117">
        <v>64.260000000000005</v>
      </c>
      <c r="Q22" s="118">
        <v>25.04</v>
      </c>
      <c r="R22" s="118">
        <v>119.34</v>
      </c>
      <c r="S22" s="119">
        <v>71.233999999999995</v>
      </c>
      <c r="T22" s="122">
        <v>43.993000000000002</v>
      </c>
      <c r="U22" s="122">
        <v>9.5500000000000007</v>
      </c>
      <c r="V22" s="117">
        <v>8.42</v>
      </c>
      <c r="W22" s="118">
        <v>3.74</v>
      </c>
      <c r="X22" s="118">
        <v>0.36</v>
      </c>
      <c r="Y22" s="118">
        <v>0.28000000000000003</v>
      </c>
      <c r="Z22" s="119">
        <v>0.53900000000000003</v>
      </c>
      <c r="AA22" s="117">
        <v>30.53</v>
      </c>
      <c r="AB22" s="119">
        <v>158.44999999999999</v>
      </c>
      <c r="AC22" s="117">
        <v>29.27</v>
      </c>
      <c r="AD22" s="118">
        <v>25.164999999999999</v>
      </c>
      <c r="AE22" s="118">
        <v>10.87</v>
      </c>
      <c r="AF22" s="119">
        <v>0</v>
      </c>
      <c r="AG22" s="120" t="s">
        <v>866</v>
      </c>
      <c r="AH22" s="118">
        <v>4.2</v>
      </c>
      <c r="AI22" s="118">
        <v>10.35061</v>
      </c>
      <c r="AJ22" s="123" t="s">
        <v>866</v>
      </c>
      <c r="AK22" s="119">
        <v>8.9</v>
      </c>
      <c r="AL22" s="117">
        <v>7.86</v>
      </c>
      <c r="AM22" s="119">
        <v>9.83</v>
      </c>
      <c r="AN22" s="117">
        <v>14.513</v>
      </c>
      <c r="AO22" s="123" t="s">
        <v>1359</v>
      </c>
      <c r="AP22" s="123" t="s">
        <v>1359</v>
      </c>
      <c r="AQ22" s="118">
        <v>4.202</v>
      </c>
      <c r="AR22" s="123" t="s">
        <v>1359</v>
      </c>
      <c r="AS22" s="118">
        <v>2.9012699999999998</v>
      </c>
      <c r="AT22" s="118">
        <v>7.1303700000000001</v>
      </c>
      <c r="AU22" s="118">
        <v>10.874000000000001</v>
      </c>
      <c r="AV22" s="118">
        <v>3.109</v>
      </c>
      <c r="AW22" s="119">
        <v>14.278</v>
      </c>
    </row>
    <row r="23" spans="1:49" x14ac:dyDescent="0.3">
      <c r="A23" s="124" t="s">
        <v>721</v>
      </c>
      <c r="B23" s="117">
        <v>1.1000000000000001</v>
      </c>
      <c r="C23" s="118">
        <v>19</v>
      </c>
      <c r="D23" s="118">
        <v>19.899999999999999</v>
      </c>
      <c r="E23" s="118">
        <v>2</v>
      </c>
      <c r="F23" s="118">
        <v>18.5</v>
      </c>
      <c r="G23" s="119">
        <v>21</v>
      </c>
      <c r="H23" s="120" t="s">
        <v>866</v>
      </c>
      <c r="I23" s="121" t="s">
        <v>866</v>
      </c>
      <c r="J23" s="117">
        <v>12</v>
      </c>
      <c r="K23" s="118">
        <v>11.75</v>
      </c>
      <c r="L23" s="119">
        <v>10.916</v>
      </c>
      <c r="M23" s="120" t="s">
        <v>1359</v>
      </c>
      <c r="N23" s="121" t="s">
        <v>1359</v>
      </c>
      <c r="O23" s="122">
        <v>1.087</v>
      </c>
      <c r="P23" s="117">
        <v>64.260000000000005</v>
      </c>
      <c r="Q23" s="118">
        <v>25.04</v>
      </c>
      <c r="R23" s="118">
        <v>119.34</v>
      </c>
      <c r="S23" s="119">
        <v>71.233999999999995</v>
      </c>
      <c r="T23" s="122">
        <v>43.993000000000002</v>
      </c>
      <c r="U23" s="122">
        <v>9.5500000000000007</v>
      </c>
      <c r="V23" s="117">
        <v>8.42</v>
      </c>
      <c r="W23" s="118">
        <v>3.74</v>
      </c>
      <c r="X23" s="118">
        <v>0.36</v>
      </c>
      <c r="Y23" s="118">
        <v>0.28000000000000003</v>
      </c>
      <c r="Z23" s="119">
        <v>0.53900000000000003</v>
      </c>
      <c r="AA23" s="117">
        <v>30.53</v>
      </c>
      <c r="AB23" s="119">
        <v>158.44999999999999</v>
      </c>
      <c r="AC23" s="117">
        <v>29.27</v>
      </c>
      <c r="AD23" s="118">
        <v>25.164999999999999</v>
      </c>
      <c r="AE23" s="118">
        <v>10.87</v>
      </c>
      <c r="AF23" s="119">
        <v>0</v>
      </c>
      <c r="AG23" s="120" t="s">
        <v>866</v>
      </c>
      <c r="AH23" s="118">
        <v>4.2</v>
      </c>
      <c r="AI23" s="118">
        <v>10.35061</v>
      </c>
      <c r="AJ23" s="123" t="s">
        <v>866</v>
      </c>
      <c r="AK23" s="119">
        <v>8.9</v>
      </c>
      <c r="AL23" s="117">
        <v>7.86</v>
      </c>
      <c r="AM23" s="119">
        <v>9.83</v>
      </c>
      <c r="AN23" s="117">
        <v>14.513</v>
      </c>
      <c r="AO23" s="123" t="s">
        <v>1359</v>
      </c>
      <c r="AP23" s="123" t="s">
        <v>1359</v>
      </c>
      <c r="AQ23" s="118">
        <v>4.202</v>
      </c>
      <c r="AR23" s="123" t="s">
        <v>1359</v>
      </c>
      <c r="AS23" s="118">
        <v>2.9012699999999998</v>
      </c>
      <c r="AT23" s="118">
        <v>7.1303700000000001</v>
      </c>
      <c r="AU23" s="118">
        <v>10.874000000000001</v>
      </c>
      <c r="AV23" s="118">
        <v>3.109</v>
      </c>
      <c r="AW23" s="119">
        <v>14.278</v>
      </c>
    </row>
    <row r="24" spans="1:49" x14ac:dyDescent="0.3">
      <c r="A24" s="124" t="s">
        <v>722</v>
      </c>
      <c r="B24" s="117">
        <v>1.1000000000000001</v>
      </c>
      <c r="C24" s="118">
        <v>19</v>
      </c>
      <c r="D24" s="118">
        <v>19.899999999999999</v>
      </c>
      <c r="E24" s="118">
        <v>2</v>
      </c>
      <c r="F24" s="118">
        <v>18.600000000000001</v>
      </c>
      <c r="G24" s="119">
        <v>21</v>
      </c>
      <c r="H24" s="120" t="s">
        <v>866</v>
      </c>
      <c r="I24" s="121" t="s">
        <v>866</v>
      </c>
      <c r="J24" s="117">
        <v>11.95</v>
      </c>
      <c r="K24" s="118">
        <v>11.74</v>
      </c>
      <c r="L24" s="119">
        <v>11.003</v>
      </c>
      <c r="M24" s="117">
        <v>1.07</v>
      </c>
      <c r="N24" s="119">
        <v>47.08</v>
      </c>
      <c r="O24" s="122">
        <v>1.087</v>
      </c>
      <c r="P24" s="117">
        <v>64.260000000000005</v>
      </c>
      <c r="Q24" s="118">
        <v>25.84</v>
      </c>
      <c r="R24" s="118">
        <v>116.33</v>
      </c>
      <c r="S24" s="119">
        <v>71.233999999999995</v>
      </c>
      <c r="T24" s="122">
        <v>43.698</v>
      </c>
      <c r="U24" s="122">
        <v>9.4600000000000009</v>
      </c>
      <c r="V24" s="117">
        <v>8.42</v>
      </c>
      <c r="W24" s="118">
        <v>1.96</v>
      </c>
      <c r="X24" s="118">
        <v>0.32</v>
      </c>
      <c r="Y24" s="118">
        <v>0.28000000000000003</v>
      </c>
      <c r="Z24" s="119">
        <v>0.54700000000000004</v>
      </c>
      <c r="AA24" s="117">
        <v>30.3</v>
      </c>
      <c r="AB24" s="119">
        <v>159.25</v>
      </c>
      <c r="AC24" s="117">
        <v>29.09</v>
      </c>
      <c r="AD24" s="118">
        <v>26.45</v>
      </c>
      <c r="AE24" s="118">
        <v>10</v>
      </c>
      <c r="AF24" s="119">
        <v>0</v>
      </c>
      <c r="AG24" s="120" t="s">
        <v>866</v>
      </c>
      <c r="AH24" s="118">
        <v>14</v>
      </c>
      <c r="AI24" s="118">
        <v>10.275410000000001</v>
      </c>
      <c r="AJ24" s="123" t="s">
        <v>866</v>
      </c>
      <c r="AK24" s="119">
        <v>8.9</v>
      </c>
      <c r="AL24" s="117">
        <v>7.98</v>
      </c>
      <c r="AM24" s="119">
        <v>9.94</v>
      </c>
      <c r="AN24" s="117">
        <v>14.513</v>
      </c>
      <c r="AO24" s="123" t="s">
        <v>1359</v>
      </c>
      <c r="AP24" s="123" t="s">
        <v>1359</v>
      </c>
      <c r="AQ24" s="118">
        <v>4.202</v>
      </c>
      <c r="AR24" s="123" t="s">
        <v>1359</v>
      </c>
      <c r="AS24" s="118">
        <v>2.9039600000000001</v>
      </c>
      <c r="AT24" s="118">
        <v>7.1303700000000001</v>
      </c>
      <c r="AU24" s="118">
        <v>10.874000000000001</v>
      </c>
      <c r="AV24" s="118">
        <v>3.1219999999999999</v>
      </c>
      <c r="AW24" s="119">
        <v>14.054</v>
      </c>
    </row>
    <row r="25" spans="1:49" x14ac:dyDescent="0.3">
      <c r="A25" s="124" t="s">
        <v>723</v>
      </c>
      <c r="B25" s="117">
        <v>1.1000000000000001</v>
      </c>
      <c r="C25" s="118">
        <v>19</v>
      </c>
      <c r="D25" s="118">
        <v>19.899999999999999</v>
      </c>
      <c r="E25" s="118">
        <v>2</v>
      </c>
      <c r="F25" s="118">
        <v>18.600000000000001</v>
      </c>
      <c r="G25" s="119">
        <v>21</v>
      </c>
      <c r="H25" s="120" t="s">
        <v>866</v>
      </c>
      <c r="I25" s="121" t="s">
        <v>866</v>
      </c>
      <c r="J25" s="117">
        <v>11.95</v>
      </c>
      <c r="K25" s="118">
        <v>11.74</v>
      </c>
      <c r="L25" s="119">
        <v>11.003</v>
      </c>
      <c r="M25" s="117">
        <v>1.07</v>
      </c>
      <c r="N25" s="119">
        <v>47.08</v>
      </c>
      <c r="O25" s="122">
        <v>1.087</v>
      </c>
      <c r="P25" s="117">
        <v>64.260000000000005</v>
      </c>
      <c r="Q25" s="118">
        <v>25.84</v>
      </c>
      <c r="R25" s="118">
        <v>116.33</v>
      </c>
      <c r="S25" s="119">
        <v>71.233999999999995</v>
      </c>
      <c r="T25" s="122">
        <v>43.698</v>
      </c>
      <c r="U25" s="122">
        <v>9.4600000000000009</v>
      </c>
      <c r="V25" s="117">
        <v>8.42</v>
      </c>
      <c r="W25" s="118">
        <v>1.96</v>
      </c>
      <c r="X25" s="118">
        <v>0.32</v>
      </c>
      <c r="Y25" s="118">
        <v>0.28000000000000003</v>
      </c>
      <c r="Z25" s="119">
        <v>0.54700000000000004</v>
      </c>
      <c r="AA25" s="117">
        <v>30.3</v>
      </c>
      <c r="AB25" s="119">
        <v>159.25</v>
      </c>
      <c r="AC25" s="117">
        <v>29.09</v>
      </c>
      <c r="AD25" s="118">
        <v>26.45</v>
      </c>
      <c r="AE25" s="118">
        <v>10</v>
      </c>
      <c r="AF25" s="119">
        <v>0</v>
      </c>
      <c r="AG25" s="120" t="s">
        <v>866</v>
      </c>
      <c r="AH25" s="118">
        <v>14</v>
      </c>
      <c r="AI25" s="118">
        <v>10.275410000000001</v>
      </c>
      <c r="AJ25" s="123" t="s">
        <v>866</v>
      </c>
      <c r="AK25" s="119">
        <v>8.9</v>
      </c>
      <c r="AL25" s="117">
        <v>7.98</v>
      </c>
      <c r="AM25" s="119">
        <v>9.94</v>
      </c>
      <c r="AN25" s="117">
        <v>14.513</v>
      </c>
      <c r="AO25" s="123" t="s">
        <v>1359</v>
      </c>
      <c r="AP25" s="123" t="s">
        <v>1359</v>
      </c>
      <c r="AQ25" s="118">
        <v>4.202</v>
      </c>
      <c r="AR25" s="123" t="s">
        <v>1359</v>
      </c>
      <c r="AS25" s="118">
        <v>2.9039600000000001</v>
      </c>
      <c r="AT25" s="118">
        <v>7.1303700000000001</v>
      </c>
      <c r="AU25" s="118">
        <v>10.874000000000001</v>
      </c>
      <c r="AV25" s="118">
        <v>3.1219999999999999</v>
      </c>
      <c r="AW25" s="119">
        <v>14.054</v>
      </c>
    </row>
    <row r="26" spans="1:49" x14ac:dyDescent="0.3">
      <c r="A26" s="124" t="s">
        <v>724</v>
      </c>
      <c r="B26" s="117">
        <v>1.1000000000000001</v>
      </c>
      <c r="C26" s="118">
        <v>19</v>
      </c>
      <c r="D26" s="118">
        <v>19.899999999999999</v>
      </c>
      <c r="E26" s="118">
        <v>2</v>
      </c>
      <c r="F26" s="118">
        <v>18.5</v>
      </c>
      <c r="G26" s="119">
        <v>21</v>
      </c>
      <c r="H26" s="120" t="s">
        <v>866</v>
      </c>
      <c r="I26" s="121" t="s">
        <v>866</v>
      </c>
      <c r="J26" s="117">
        <v>11.95</v>
      </c>
      <c r="K26" s="118">
        <v>11.72</v>
      </c>
      <c r="L26" s="119">
        <v>10.637</v>
      </c>
      <c r="M26" s="120" t="s">
        <v>1359</v>
      </c>
      <c r="N26" s="121" t="s">
        <v>1359</v>
      </c>
      <c r="O26" s="122">
        <v>1.087</v>
      </c>
      <c r="P26" s="117">
        <v>66.489999999999995</v>
      </c>
      <c r="Q26" s="118">
        <v>25.84</v>
      </c>
      <c r="R26" s="118">
        <v>116.33</v>
      </c>
      <c r="S26" s="119">
        <v>71.233999999999995</v>
      </c>
      <c r="T26" s="122">
        <v>46.695</v>
      </c>
      <c r="U26" s="122">
        <v>9.5</v>
      </c>
      <c r="V26" s="117">
        <v>8.42</v>
      </c>
      <c r="W26" s="118">
        <v>2.27</v>
      </c>
      <c r="X26" s="118">
        <v>0.35</v>
      </c>
      <c r="Y26" s="118">
        <v>0.28000000000000003</v>
      </c>
      <c r="Z26" s="119">
        <v>0.41199999999999998</v>
      </c>
      <c r="AA26" s="117">
        <v>34.590000000000003</v>
      </c>
      <c r="AB26" s="119">
        <v>161.69999999999999</v>
      </c>
      <c r="AC26" s="117">
        <v>30.268000000000001</v>
      </c>
      <c r="AD26" s="118">
        <v>25.995999999999999</v>
      </c>
      <c r="AE26" s="118">
        <v>10.51</v>
      </c>
      <c r="AF26" s="119">
        <v>0</v>
      </c>
      <c r="AG26" s="120" t="s">
        <v>866</v>
      </c>
      <c r="AH26" s="118">
        <v>10.8</v>
      </c>
      <c r="AI26" s="118">
        <v>10.285740000000001</v>
      </c>
      <c r="AJ26" s="123" t="s">
        <v>866</v>
      </c>
      <c r="AK26" s="119">
        <v>8.9</v>
      </c>
      <c r="AL26" s="117">
        <v>7.71</v>
      </c>
      <c r="AM26" s="119">
        <v>9.68</v>
      </c>
      <c r="AN26" s="117">
        <v>14.513</v>
      </c>
      <c r="AO26" s="123" t="s">
        <v>1359</v>
      </c>
      <c r="AP26" s="123" t="s">
        <v>1359</v>
      </c>
      <c r="AQ26" s="118">
        <v>4.1989999999999998</v>
      </c>
      <c r="AR26" s="123" t="s">
        <v>1359</v>
      </c>
      <c r="AS26" s="118">
        <v>2.91351</v>
      </c>
      <c r="AT26" s="118">
        <v>7.1303700000000001</v>
      </c>
      <c r="AU26" s="118">
        <v>10.874000000000001</v>
      </c>
      <c r="AV26" s="118">
        <v>3.1680000000000001</v>
      </c>
      <c r="AW26" s="119">
        <v>13.815</v>
      </c>
    </row>
    <row r="27" spans="1:49" x14ac:dyDescent="0.3">
      <c r="A27" s="124" t="s">
        <v>725</v>
      </c>
      <c r="B27" s="117">
        <v>1.1000000000000001</v>
      </c>
      <c r="C27" s="118">
        <v>19</v>
      </c>
      <c r="D27" s="118">
        <v>19.899999999999999</v>
      </c>
      <c r="E27" s="118">
        <v>2</v>
      </c>
      <c r="F27" s="118">
        <v>18.5</v>
      </c>
      <c r="G27" s="119">
        <v>21</v>
      </c>
      <c r="H27" s="120" t="s">
        <v>866</v>
      </c>
      <c r="I27" s="121" t="s">
        <v>866</v>
      </c>
      <c r="J27" s="117">
        <v>11.95</v>
      </c>
      <c r="K27" s="118">
        <v>11.72</v>
      </c>
      <c r="L27" s="119">
        <v>10.637</v>
      </c>
      <c r="M27" s="120" t="s">
        <v>1359</v>
      </c>
      <c r="N27" s="121" t="s">
        <v>1359</v>
      </c>
      <c r="O27" s="122">
        <v>1.087</v>
      </c>
      <c r="P27" s="117">
        <v>66.489999999999995</v>
      </c>
      <c r="Q27" s="118">
        <v>25.84</v>
      </c>
      <c r="R27" s="118">
        <v>116.33</v>
      </c>
      <c r="S27" s="119">
        <v>71.233999999999995</v>
      </c>
      <c r="T27" s="122">
        <v>46.695</v>
      </c>
      <c r="U27" s="122">
        <v>9.5</v>
      </c>
      <c r="V27" s="117">
        <v>8.42</v>
      </c>
      <c r="W27" s="118">
        <v>2.27</v>
      </c>
      <c r="X27" s="118">
        <v>0.35</v>
      </c>
      <c r="Y27" s="118">
        <v>0.28000000000000003</v>
      </c>
      <c r="Z27" s="119">
        <v>0.41199999999999998</v>
      </c>
      <c r="AA27" s="117">
        <v>34.590000000000003</v>
      </c>
      <c r="AB27" s="119">
        <v>161.69999999999999</v>
      </c>
      <c r="AC27" s="117">
        <v>30.268000000000001</v>
      </c>
      <c r="AD27" s="118">
        <v>25.995999999999999</v>
      </c>
      <c r="AE27" s="118">
        <v>10.51</v>
      </c>
      <c r="AF27" s="119">
        <v>0</v>
      </c>
      <c r="AG27" s="120" t="s">
        <v>866</v>
      </c>
      <c r="AH27" s="118">
        <v>10.8</v>
      </c>
      <c r="AI27" s="118">
        <v>10.285740000000001</v>
      </c>
      <c r="AJ27" s="123" t="s">
        <v>866</v>
      </c>
      <c r="AK27" s="119">
        <v>8.9</v>
      </c>
      <c r="AL27" s="117">
        <v>7.71</v>
      </c>
      <c r="AM27" s="119">
        <v>9.68</v>
      </c>
      <c r="AN27" s="117">
        <v>14.513</v>
      </c>
      <c r="AO27" s="123" t="s">
        <v>1359</v>
      </c>
      <c r="AP27" s="123" t="s">
        <v>1359</v>
      </c>
      <c r="AQ27" s="118">
        <v>4.1989999999999998</v>
      </c>
      <c r="AR27" s="123" t="s">
        <v>1359</v>
      </c>
      <c r="AS27" s="118">
        <v>2.91351</v>
      </c>
      <c r="AT27" s="118">
        <v>7.1303700000000001</v>
      </c>
      <c r="AU27" s="118">
        <v>10.874000000000001</v>
      </c>
      <c r="AV27" s="118">
        <v>3.1680000000000001</v>
      </c>
      <c r="AW27" s="119">
        <v>13.815</v>
      </c>
    </row>
    <row r="28" spans="1:49" x14ac:dyDescent="0.3">
      <c r="A28" s="124" t="s">
        <v>726</v>
      </c>
      <c r="B28" s="117">
        <v>1.1000000000000001</v>
      </c>
      <c r="C28" s="118">
        <v>19</v>
      </c>
      <c r="D28" s="118">
        <v>19.899999999999999</v>
      </c>
      <c r="E28" s="118">
        <v>2</v>
      </c>
      <c r="F28" s="118">
        <v>18.600000000000001</v>
      </c>
      <c r="G28" s="119">
        <v>21</v>
      </c>
      <c r="H28" s="120" t="s">
        <v>866</v>
      </c>
      <c r="I28" s="121" t="s">
        <v>866</v>
      </c>
      <c r="J28" s="117">
        <v>10.99</v>
      </c>
      <c r="K28" s="118">
        <v>11.76</v>
      </c>
      <c r="L28" s="119">
        <v>10.938000000000001</v>
      </c>
      <c r="M28" s="120" t="s">
        <v>1359</v>
      </c>
      <c r="N28" s="121" t="s">
        <v>1359</v>
      </c>
      <c r="O28" s="122">
        <v>1.087</v>
      </c>
      <c r="P28" s="117">
        <v>66.489999999999995</v>
      </c>
      <c r="Q28" s="118">
        <v>24.65</v>
      </c>
      <c r="R28" s="118">
        <v>114.35</v>
      </c>
      <c r="S28" s="119">
        <v>71.233999999999995</v>
      </c>
      <c r="T28" s="122">
        <v>48.63</v>
      </c>
      <c r="U28" s="122">
        <v>9.59</v>
      </c>
      <c r="V28" s="117">
        <v>8.91</v>
      </c>
      <c r="W28" s="118">
        <v>1.77</v>
      </c>
      <c r="X28" s="118">
        <v>0.37</v>
      </c>
      <c r="Y28" s="118">
        <v>0.28000000000000003</v>
      </c>
      <c r="Z28" s="119">
        <v>0.41099999999999998</v>
      </c>
      <c r="AA28" s="117">
        <v>36.11</v>
      </c>
      <c r="AB28" s="119">
        <v>164.58</v>
      </c>
      <c r="AC28" s="117">
        <v>29.847999999999999</v>
      </c>
      <c r="AD28" s="118">
        <v>26.024999999999999</v>
      </c>
      <c r="AE28" s="118">
        <v>10.87</v>
      </c>
      <c r="AF28" s="119">
        <v>0</v>
      </c>
      <c r="AG28" s="120" t="s">
        <v>866</v>
      </c>
      <c r="AH28" s="118">
        <v>12</v>
      </c>
      <c r="AI28" s="118">
        <v>10.176439999999999</v>
      </c>
      <c r="AJ28" s="123" t="s">
        <v>866</v>
      </c>
      <c r="AK28" s="119">
        <v>8.9</v>
      </c>
      <c r="AL28" s="117">
        <v>7.84</v>
      </c>
      <c r="AM28" s="119">
        <v>9.8000000000000007</v>
      </c>
      <c r="AN28" s="117">
        <v>14.513</v>
      </c>
      <c r="AO28" s="123" t="s">
        <v>1359</v>
      </c>
      <c r="AP28" s="123" t="s">
        <v>1359</v>
      </c>
      <c r="AQ28" s="118">
        <v>4.1470000000000002</v>
      </c>
      <c r="AR28" s="123" t="s">
        <v>1359</v>
      </c>
      <c r="AS28" s="118">
        <v>2.91351</v>
      </c>
      <c r="AT28" s="118">
        <v>7.1303700000000001</v>
      </c>
      <c r="AU28" s="118">
        <v>10.874000000000001</v>
      </c>
      <c r="AV28" s="118">
        <v>3.1680000000000001</v>
      </c>
      <c r="AW28" s="119">
        <v>14.08</v>
      </c>
    </row>
    <row r="29" spans="1:49" x14ac:dyDescent="0.3">
      <c r="A29" s="124" t="s">
        <v>727</v>
      </c>
      <c r="B29" s="117">
        <v>1.1000000000000001</v>
      </c>
      <c r="C29" s="118">
        <v>19</v>
      </c>
      <c r="D29" s="118">
        <v>19.899999999999999</v>
      </c>
      <c r="E29" s="118">
        <v>2</v>
      </c>
      <c r="F29" s="118">
        <v>18.600000000000001</v>
      </c>
      <c r="G29" s="119">
        <v>21</v>
      </c>
      <c r="H29" s="120" t="s">
        <v>866</v>
      </c>
      <c r="I29" s="121" t="s">
        <v>866</v>
      </c>
      <c r="J29" s="117">
        <v>10.99</v>
      </c>
      <c r="K29" s="118">
        <v>11.76</v>
      </c>
      <c r="L29" s="119">
        <v>10.938000000000001</v>
      </c>
      <c r="M29" s="120" t="s">
        <v>1359</v>
      </c>
      <c r="N29" s="121" t="s">
        <v>1359</v>
      </c>
      <c r="O29" s="122">
        <v>1.087</v>
      </c>
      <c r="P29" s="117">
        <v>66.489999999999995</v>
      </c>
      <c r="Q29" s="118">
        <v>24.65</v>
      </c>
      <c r="R29" s="118">
        <v>114.35</v>
      </c>
      <c r="S29" s="119">
        <v>71.233999999999995</v>
      </c>
      <c r="T29" s="122">
        <v>48.63</v>
      </c>
      <c r="U29" s="122">
        <v>9.59</v>
      </c>
      <c r="V29" s="117">
        <v>8.91</v>
      </c>
      <c r="W29" s="118">
        <v>1.77</v>
      </c>
      <c r="X29" s="118">
        <v>0.37</v>
      </c>
      <c r="Y29" s="118">
        <v>0.28000000000000003</v>
      </c>
      <c r="Z29" s="119">
        <v>0.41099999999999998</v>
      </c>
      <c r="AA29" s="117">
        <v>36.11</v>
      </c>
      <c r="AB29" s="119">
        <v>164.58</v>
      </c>
      <c r="AC29" s="117">
        <v>29.847999999999999</v>
      </c>
      <c r="AD29" s="118">
        <v>26.024999999999999</v>
      </c>
      <c r="AE29" s="118">
        <v>10.87</v>
      </c>
      <c r="AF29" s="119">
        <v>0</v>
      </c>
      <c r="AG29" s="120" t="s">
        <v>866</v>
      </c>
      <c r="AH29" s="118">
        <v>12</v>
      </c>
      <c r="AI29" s="118">
        <v>10.176439999999999</v>
      </c>
      <c r="AJ29" s="123" t="s">
        <v>866</v>
      </c>
      <c r="AK29" s="119">
        <v>8.9</v>
      </c>
      <c r="AL29" s="117">
        <v>7.84</v>
      </c>
      <c r="AM29" s="119">
        <v>9.8000000000000007</v>
      </c>
      <c r="AN29" s="117">
        <v>14.513</v>
      </c>
      <c r="AO29" s="123" t="s">
        <v>1359</v>
      </c>
      <c r="AP29" s="123" t="s">
        <v>1359</v>
      </c>
      <c r="AQ29" s="118">
        <v>4.1470000000000002</v>
      </c>
      <c r="AR29" s="123" t="s">
        <v>1359</v>
      </c>
      <c r="AS29" s="118">
        <v>2.91351</v>
      </c>
      <c r="AT29" s="118">
        <v>7.1303700000000001</v>
      </c>
      <c r="AU29" s="118">
        <v>10.874000000000001</v>
      </c>
      <c r="AV29" s="118">
        <v>3.1680000000000001</v>
      </c>
      <c r="AW29" s="119">
        <v>14.08</v>
      </c>
    </row>
    <row r="30" spans="1:49" x14ac:dyDescent="0.3">
      <c r="A30" s="124" t="s">
        <v>728</v>
      </c>
      <c r="B30" s="117">
        <v>1.1000000000000001</v>
      </c>
      <c r="C30" s="118">
        <v>19</v>
      </c>
      <c r="D30" s="118">
        <v>19.899999999999999</v>
      </c>
      <c r="E30" s="118">
        <v>2</v>
      </c>
      <c r="F30" s="118">
        <v>18.5</v>
      </c>
      <c r="G30" s="119">
        <v>21</v>
      </c>
      <c r="H30" s="120" t="s">
        <v>866</v>
      </c>
      <c r="I30" s="121" t="s">
        <v>866</v>
      </c>
      <c r="J30" s="117">
        <v>10.98</v>
      </c>
      <c r="K30" s="118">
        <v>11.84</v>
      </c>
      <c r="L30" s="119">
        <v>10.823</v>
      </c>
      <c r="M30" s="120" t="s">
        <v>1359</v>
      </c>
      <c r="N30" s="121" t="s">
        <v>1359</v>
      </c>
      <c r="O30" s="122">
        <v>1.087</v>
      </c>
      <c r="P30" s="117">
        <v>68.760000000000005</v>
      </c>
      <c r="Q30" s="118">
        <v>24.26</v>
      </c>
      <c r="R30" s="118">
        <v>113.36</v>
      </c>
      <c r="S30" s="119">
        <v>71.233999999999995</v>
      </c>
      <c r="T30" s="122">
        <v>47.125999999999998</v>
      </c>
      <c r="U30" s="122">
        <v>9.56</v>
      </c>
      <c r="V30" s="117">
        <v>8.42</v>
      </c>
      <c r="W30" s="118">
        <v>4.79</v>
      </c>
      <c r="X30" s="118">
        <v>0.4</v>
      </c>
      <c r="Y30" s="118">
        <v>0.28000000000000003</v>
      </c>
      <c r="Z30" s="119">
        <v>0.41199999999999998</v>
      </c>
      <c r="AA30" s="117">
        <v>34.049999999999997</v>
      </c>
      <c r="AB30" s="119">
        <v>161.88</v>
      </c>
      <c r="AC30" s="117">
        <v>29.780999999999999</v>
      </c>
      <c r="AD30" s="118">
        <v>25.347000000000001</v>
      </c>
      <c r="AE30" s="118">
        <v>10.83</v>
      </c>
      <c r="AF30" s="119">
        <v>0</v>
      </c>
      <c r="AG30" s="120" t="s">
        <v>866</v>
      </c>
      <c r="AH30" s="118">
        <v>16</v>
      </c>
      <c r="AI30" s="118">
        <v>10.2973</v>
      </c>
      <c r="AJ30" s="123" t="s">
        <v>866</v>
      </c>
      <c r="AK30" s="119">
        <v>8.9</v>
      </c>
      <c r="AL30" s="117">
        <v>8.0500000000000007</v>
      </c>
      <c r="AM30" s="119">
        <v>10.02</v>
      </c>
      <c r="AN30" s="117">
        <v>14.513</v>
      </c>
      <c r="AO30" s="123" t="s">
        <v>1359</v>
      </c>
      <c r="AP30" s="123" t="s">
        <v>1359</v>
      </c>
      <c r="AQ30" s="118">
        <v>4.1509999999999998</v>
      </c>
      <c r="AR30" s="123" t="s">
        <v>1359</v>
      </c>
      <c r="AS30" s="118">
        <v>2.9039600000000001</v>
      </c>
      <c r="AT30" s="118">
        <v>7.1303700000000001</v>
      </c>
      <c r="AU30" s="118">
        <v>10.874000000000001</v>
      </c>
      <c r="AV30" s="118">
        <v>3.1219999999999999</v>
      </c>
      <c r="AW30" s="119">
        <v>14.010999999999999</v>
      </c>
    </row>
    <row r="31" spans="1:49" x14ac:dyDescent="0.3">
      <c r="A31" s="124" t="s">
        <v>729</v>
      </c>
      <c r="B31" s="117">
        <v>1.1000000000000001</v>
      </c>
      <c r="C31" s="118">
        <v>19</v>
      </c>
      <c r="D31" s="118">
        <v>19.899999999999999</v>
      </c>
      <c r="E31" s="118">
        <v>2</v>
      </c>
      <c r="F31" s="118">
        <v>18.5</v>
      </c>
      <c r="G31" s="119">
        <v>21</v>
      </c>
      <c r="H31" s="120" t="s">
        <v>866</v>
      </c>
      <c r="I31" s="121" t="s">
        <v>866</v>
      </c>
      <c r="J31" s="117">
        <v>10.98</v>
      </c>
      <c r="K31" s="118">
        <v>11.84</v>
      </c>
      <c r="L31" s="119">
        <v>10.823</v>
      </c>
      <c r="M31" s="120" t="s">
        <v>1359</v>
      </c>
      <c r="N31" s="121" t="s">
        <v>1359</v>
      </c>
      <c r="O31" s="122">
        <v>1.087</v>
      </c>
      <c r="P31" s="117">
        <v>68.760000000000005</v>
      </c>
      <c r="Q31" s="118">
        <v>24.26</v>
      </c>
      <c r="R31" s="118">
        <v>113.36</v>
      </c>
      <c r="S31" s="119">
        <v>71.233999999999995</v>
      </c>
      <c r="T31" s="122">
        <v>47.125999999999998</v>
      </c>
      <c r="U31" s="122">
        <v>9.56</v>
      </c>
      <c r="V31" s="117">
        <v>8.42</v>
      </c>
      <c r="W31" s="118">
        <v>4.79</v>
      </c>
      <c r="X31" s="118">
        <v>0.4</v>
      </c>
      <c r="Y31" s="118">
        <v>0.28000000000000003</v>
      </c>
      <c r="Z31" s="119">
        <v>0.41199999999999998</v>
      </c>
      <c r="AA31" s="117">
        <v>34.049999999999997</v>
      </c>
      <c r="AB31" s="119">
        <v>161.88</v>
      </c>
      <c r="AC31" s="117">
        <v>29.780999999999999</v>
      </c>
      <c r="AD31" s="118">
        <v>25.347000000000001</v>
      </c>
      <c r="AE31" s="118">
        <v>10.83</v>
      </c>
      <c r="AF31" s="119">
        <v>0</v>
      </c>
      <c r="AG31" s="120" t="s">
        <v>866</v>
      </c>
      <c r="AH31" s="118">
        <v>16</v>
      </c>
      <c r="AI31" s="118">
        <v>10.2973</v>
      </c>
      <c r="AJ31" s="123" t="s">
        <v>866</v>
      </c>
      <c r="AK31" s="119">
        <v>8.9</v>
      </c>
      <c r="AL31" s="117">
        <v>8.0500000000000007</v>
      </c>
      <c r="AM31" s="119">
        <v>10.02</v>
      </c>
      <c r="AN31" s="117">
        <v>14.513</v>
      </c>
      <c r="AO31" s="123" t="s">
        <v>1359</v>
      </c>
      <c r="AP31" s="123" t="s">
        <v>1359</v>
      </c>
      <c r="AQ31" s="118">
        <v>4.1509999999999998</v>
      </c>
      <c r="AR31" s="123" t="s">
        <v>1359</v>
      </c>
      <c r="AS31" s="118">
        <v>2.9039600000000001</v>
      </c>
      <c r="AT31" s="118">
        <v>7.1303700000000001</v>
      </c>
      <c r="AU31" s="118">
        <v>10.874000000000001</v>
      </c>
      <c r="AV31" s="118">
        <v>3.1219999999999999</v>
      </c>
      <c r="AW31" s="119">
        <v>14.010999999999999</v>
      </c>
    </row>
    <row r="32" spans="1:49" x14ac:dyDescent="0.3">
      <c r="A32" s="124" t="s">
        <v>730</v>
      </c>
      <c r="B32" s="117">
        <v>1.1000000000000001</v>
      </c>
      <c r="C32" s="118">
        <v>19</v>
      </c>
      <c r="D32" s="118">
        <v>19.899999999999999</v>
      </c>
      <c r="E32" s="118">
        <v>2</v>
      </c>
      <c r="F32" s="118">
        <v>18.600000000000001</v>
      </c>
      <c r="G32" s="119">
        <v>21</v>
      </c>
      <c r="H32" s="120" t="s">
        <v>866</v>
      </c>
      <c r="I32" s="121" t="s">
        <v>866</v>
      </c>
      <c r="J32" s="117">
        <v>10.98</v>
      </c>
      <c r="K32" s="118">
        <v>11.83</v>
      </c>
      <c r="L32" s="119">
        <v>10.863</v>
      </c>
      <c r="M32" s="120" t="s">
        <v>1359</v>
      </c>
      <c r="N32" s="121" t="s">
        <v>1359</v>
      </c>
      <c r="O32" s="122">
        <v>1.087</v>
      </c>
      <c r="P32" s="117">
        <v>66.489999999999995</v>
      </c>
      <c r="Q32" s="118">
        <v>24.65</v>
      </c>
      <c r="R32" s="118">
        <v>113.36</v>
      </c>
      <c r="S32" s="119">
        <v>71.233999999999995</v>
      </c>
      <c r="T32" s="122">
        <v>46.572000000000003</v>
      </c>
      <c r="U32" s="122">
        <v>9.41</v>
      </c>
      <c r="V32" s="117">
        <v>8.42</v>
      </c>
      <c r="W32" s="118">
        <v>1.87</v>
      </c>
      <c r="X32" s="118">
        <v>0.41</v>
      </c>
      <c r="Y32" s="118">
        <v>0.28000000000000003</v>
      </c>
      <c r="Z32" s="119">
        <v>0.39800000000000002</v>
      </c>
      <c r="AA32" s="117">
        <v>42.3</v>
      </c>
      <c r="AB32" s="119">
        <v>161.71</v>
      </c>
      <c r="AC32" s="117">
        <v>29.12</v>
      </c>
      <c r="AD32" s="118">
        <v>25.399000000000001</v>
      </c>
      <c r="AE32" s="118">
        <v>7.7169999999999996</v>
      </c>
      <c r="AF32" s="119">
        <v>0</v>
      </c>
      <c r="AG32" s="120" t="s">
        <v>866</v>
      </c>
      <c r="AH32" s="118">
        <v>18</v>
      </c>
      <c r="AI32" s="118">
        <v>10.250970000000001</v>
      </c>
      <c r="AJ32" s="123" t="s">
        <v>866</v>
      </c>
      <c r="AK32" s="119">
        <v>8.9</v>
      </c>
      <c r="AL32" s="117">
        <v>7.59</v>
      </c>
      <c r="AM32" s="119">
        <v>9.5500000000000007</v>
      </c>
      <c r="AN32" s="117">
        <v>14.513</v>
      </c>
      <c r="AO32" s="123" t="s">
        <v>1359</v>
      </c>
      <c r="AP32" s="123" t="s">
        <v>1359</v>
      </c>
      <c r="AQ32" s="118">
        <v>4.1310000000000002</v>
      </c>
      <c r="AR32" s="123" t="s">
        <v>1359</v>
      </c>
      <c r="AS32" s="118">
        <v>2.8971200000000001</v>
      </c>
      <c r="AT32" s="118">
        <v>7.1303700000000001</v>
      </c>
      <c r="AU32" s="118">
        <v>10.874000000000001</v>
      </c>
      <c r="AV32" s="118">
        <v>3.089</v>
      </c>
      <c r="AW32" s="119">
        <v>14.278</v>
      </c>
    </row>
    <row r="33" spans="1:49" x14ac:dyDescent="0.3">
      <c r="A33" s="124" t="s">
        <v>731</v>
      </c>
      <c r="B33" s="117">
        <v>1.1000000000000001</v>
      </c>
      <c r="C33" s="118">
        <v>19</v>
      </c>
      <c r="D33" s="118">
        <v>19.899999999999999</v>
      </c>
      <c r="E33" s="118">
        <v>2</v>
      </c>
      <c r="F33" s="118">
        <v>18.600000000000001</v>
      </c>
      <c r="G33" s="119">
        <v>21</v>
      </c>
      <c r="H33" s="120" t="s">
        <v>866</v>
      </c>
      <c r="I33" s="121" t="s">
        <v>866</v>
      </c>
      <c r="J33" s="117">
        <v>10.98</v>
      </c>
      <c r="K33" s="118">
        <v>11.83</v>
      </c>
      <c r="L33" s="119">
        <v>10.863</v>
      </c>
      <c r="M33" s="120" t="s">
        <v>1359</v>
      </c>
      <c r="N33" s="121" t="s">
        <v>1359</v>
      </c>
      <c r="O33" s="122">
        <v>1.087</v>
      </c>
      <c r="P33" s="117">
        <v>66.489999999999995</v>
      </c>
      <c r="Q33" s="118">
        <v>24.65</v>
      </c>
      <c r="R33" s="118">
        <v>113.36</v>
      </c>
      <c r="S33" s="119">
        <v>71.233999999999995</v>
      </c>
      <c r="T33" s="122">
        <v>46.572000000000003</v>
      </c>
      <c r="U33" s="122">
        <v>9.41</v>
      </c>
      <c r="V33" s="117">
        <v>8.42</v>
      </c>
      <c r="W33" s="118">
        <v>1.87</v>
      </c>
      <c r="X33" s="118">
        <v>0.41</v>
      </c>
      <c r="Y33" s="118">
        <v>0.28000000000000003</v>
      </c>
      <c r="Z33" s="119">
        <v>0.39800000000000002</v>
      </c>
      <c r="AA33" s="117">
        <v>42.3</v>
      </c>
      <c r="AB33" s="119">
        <v>161.71</v>
      </c>
      <c r="AC33" s="117">
        <v>29.12</v>
      </c>
      <c r="AD33" s="118">
        <v>25.399000000000001</v>
      </c>
      <c r="AE33" s="118">
        <v>7.7169999999999996</v>
      </c>
      <c r="AF33" s="119">
        <v>0</v>
      </c>
      <c r="AG33" s="120" t="s">
        <v>866</v>
      </c>
      <c r="AH33" s="118">
        <v>18</v>
      </c>
      <c r="AI33" s="118">
        <v>10.250970000000001</v>
      </c>
      <c r="AJ33" s="123" t="s">
        <v>866</v>
      </c>
      <c r="AK33" s="119">
        <v>8.9</v>
      </c>
      <c r="AL33" s="117">
        <v>7.59</v>
      </c>
      <c r="AM33" s="119">
        <v>9.5500000000000007</v>
      </c>
      <c r="AN33" s="117">
        <v>14.513</v>
      </c>
      <c r="AO33" s="123" t="s">
        <v>1359</v>
      </c>
      <c r="AP33" s="123" t="s">
        <v>1359</v>
      </c>
      <c r="AQ33" s="118">
        <v>4.1310000000000002</v>
      </c>
      <c r="AR33" s="123" t="s">
        <v>1359</v>
      </c>
      <c r="AS33" s="118">
        <v>2.8971200000000001</v>
      </c>
      <c r="AT33" s="118">
        <v>7.1303700000000001</v>
      </c>
      <c r="AU33" s="118">
        <v>10.874000000000001</v>
      </c>
      <c r="AV33" s="118">
        <v>3.089</v>
      </c>
      <c r="AW33" s="119">
        <v>14.278</v>
      </c>
    </row>
    <row r="34" spans="1:49" x14ac:dyDescent="0.3">
      <c r="A34" s="124" t="s">
        <v>732</v>
      </c>
      <c r="B34" s="117">
        <v>1.1000000000000001</v>
      </c>
      <c r="C34" s="118">
        <v>19</v>
      </c>
      <c r="D34" s="118">
        <v>19.899999999999999</v>
      </c>
      <c r="E34" s="118">
        <v>2</v>
      </c>
      <c r="F34" s="118">
        <v>18.2</v>
      </c>
      <c r="G34" s="119">
        <v>21</v>
      </c>
      <c r="H34" s="120" t="s">
        <v>866</v>
      </c>
      <c r="I34" s="121" t="s">
        <v>866</v>
      </c>
      <c r="J34" s="117">
        <v>11.01</v>
      </c>
      <c r="K34" s="118">
        <v>11.86</v>
      </c>
      <c r="L34" s="119">
        <v>10.891</v>
      </c>
      <c r="M34" s="120" t="s">
        <v>1359</v>
      </c>
      <c r="N34" s="121" t="s">
        <v>1359</v>
      </c>
      <c r="O34" s="122">
        <v>1.087</v>
      </c>
      <c r="P34" s="117">
        <v>69.53</v>
      </c>
      <c r="Q34" s="118">
        <v>24.26</v>
      </c>
      <c r="R34" s="118">
        <v>115.34</v>
      </c>
      <c r="S34" s="119">
        <v>71.233999999999995</v>
      </c>
      <c r="T34" s="122">
        <v>45.658000000000001</v>
      </c>
      <c r="U34" s="122">
        <v>9.24</v>
      </c>
      <c r="V34" s="117">
        <v>8.42</v>
      </c>
      <c r="W34" s="118">
        <v>1.76</v>
      </c>
      <c r="X34" s="118">
        <v>0.42</v>
      </c>
      <c r="Y34" s="118">
        <v>0.28000000000000003</v>
      </c>
      <c r="Z34" s="119">
        <v>0.47199999999999998</v>
      </c>
      <c r="AA34" s="117">
        <v>41.74</v>
      </c>
      <c r="AB34" s="119">
        <v>161.15</v>
      </c>
      <c r="AC34" s="117">
        <v>29.24</v>
      </c>
      <c r="AD34" s="118">
        <v>25.866</v>
      </c>
      <c r="AE34" s="118">
        <v>8.718</v>
      </c>
      <c r="AF34" s="119">
        <v>0</v>
      </c>
      <c r="AG34" s="120" t="s">
        <v>866</v>
      </c>
      <c r="AH34" s="118">
        <v>17.5</v>
      </c>
      <c r="AI34" s="118">
        <v>10.31621</v>
      </c>
      <c r="AJ34" s="123" t="s">
        <v>866</v>
      </c>
      <c r="AK34" s="119">
        <v>8.9</v>
      </c>
      <c r="AL34" s="117">
        <v>7.43</v>
      </c>
      <c r="AM34" s="119">
        <v>9.4</v>
      </c>
      <c r="AN34" s="117">
        <v>14.513</v>
      </c>
      <c r="AO34" s="123" t="s">
        <v>1359</v>
      </c>
      <c r="AP34" s="123" t="s">
        <v>1359</v>
      </c>
      <c r="AQ34" s="118">
        <v>4.0780000000000003</v>
      </c>
      <c r="AR34" s="123" t="s">
        <v>1359</v>
      </c>
      <c r="AS34" s="118">
        <v>2.8900600000000001</v>
      </c>
      <c r="AT34" s="118">
        <v>7.1303700000000001</v>
      </c>
      <c r="AU34" s="118">
        <v>10.874000000000001</v>
      </c>
      <c r="AV34" s="118">
        <v>3.0550000000000002</v>
      </c>
      <c r="AW34" s="119">
        <v>14.054</v>
      </c>
    </row>
    <row r="35" spans="1:49" x14ac:dyDescent="0.3">
      <c r="A35" s="124" t="s">
        <v>733</v>
      </c>
      <c r="B35" s="117">
        <v>1.1000000000000001</v>
      </c>
      <c r="C35" s="118">
        <v>19</v>
      </c>
      <c r="D35" s="118">
        <v>19.899999999999999</v>
      </c>
      <c r="E35" s="118">
        <v>2</v>
      </c>
      <c r="F35" s="118">
        <v>18.2</v>
      </c>
      <c r="G35" s="119">
        <v>21</v>
      </c>
      <c r="H35" s="120" t="s">
        <v>866</v>
      </c>
      <c r="I35" s="121" t="s">
        <v>866</v>
      </c>
      <c r="J35" s="117">
        <v>11.01</v>
      </c>
      <c r="K35" s="118">
        <v>11.86</v>
      </c>
      <c r="L35" s="119">
        <v>10.891</v>
      </c>
      <c r="M35" s="120" t="s">
        <v>1359</v>
      </c>
      <c r="N35" s="121" t="s">
        <v>1359</v>
      </c>
      <c r="O35" s="122">
        <v>1.087</v>
      </c>
      <c r="P35" s="117">
        <v>69.53</v>
      </c>
      <c r="Q35" s="118">
        <v>24.26</v>
      </c>
      <c r="R35" s="118">
        <v>115.34</v>
      </c>
      <c r="S35" s="119">
        <v>71.233999999999995</v>
      </c>
      <c r="T35" s="122">
        <v>45.658000000000001</v>
      </c>
      <c r="U35" s="122">
        <v>9.24</v>
      </c>
      <c r="V35" s="117">
        <v>8.42</v>
      </c>
      <c r="W35" s="118">
        <v>1.76</v>
      </c>
      <c r="X35" s="118">
        <v>0.42</v>
      </c>
      <c r="Y35" s="118">
        <v>0.28000000000000003</v>
      </c>
      <c r="Z35" s="119">
        <v>0.47199999999999998</v>
      </c>
      <c r="AA35" s="117">
        <v>41.74</v>
      </c>
      <c r="AB35" s="119">
        <v>161.15</v>
      </c>
      <c r="AC35" s="117">
        <v>29.24</v>
      </c>
      <c r="AD35" s="118">
        <v>25.866</v>
      </c>
      <c r="AE35" s="118">
        <v>8.718</v>
      </c>
      <c r="AF35" s="119">
        <v>0</v>
      </c>
      <c r="AG35" s="120" t="s">
        <v>866</v>
      </c>
      <c r="AH35" s="118">
        <v>17.5</v>
      </c>
      <c r="AI35" s="118">
        <v>10.31621</v>
      </c>
      <c r="AJ35" s="123" t="s">
        <v>866</v>
      </c>
      <c r="AK35" s="119">
        <v>8.9</v>
      </c>
      <c r="AL35" s="117">
        <v>7.43</v>
      </c>
      <c r="AM35" s="119">
        <v>9.4</v>
      </c>
      <c r="AN35" s="117">
        <v>14.513</v>
      </c>
      <c r="AO35" s="123" t="s">
        <v>1359</v>
      </c>
      <c r="AP35" s="123" t="s">
        <v>1359</v>
      </c>
      <c r="AQ35" s="118">
        <v>4.0780000000000003</v>
      </c>
      <c r="AR35" s="123" t="s">
        <v>1359</v>
      </c>
      <c r="AS35" s="118">
        <v>2.8900600000000001</v>
      </c>
      <c r="AT35" s="118">
        <v>7.1303700000000001</v>
      </c>
      <c r="AU35" s="118">
        <v>10.874000000000001</v>
      </c>
      <c r="AV35" s="118">
        <v>3.0550000000000002</v>
      </c>
      <c r="AW35" s="119">
        <v>14.054</v>
      </c>
    </row>
    <row r="36" spans="1:49" x14ac:dyDescent="0.3">
      <c r="A36" s="124" t="s">
        <v>734</v>
      </c>
      <c r="B36" s="117">
        <v>1.1000000000000001</v>
      </c>
      <c r="C36" s="118">
        <v>19</v>
      </c>
      <c r="D36" s="118">
        <v>19.899999999999999</v>
      </c>
      <c r="E36" s="118">
        <v>2</v>
      </c>
      <c r="F36" s="118">
        <v>17.899999999999999</v>
      </c>
      <c r="G36" s="119">
        <v>21</v>
      </c>
      <c r="H36" s="120" t="s">
        <v>866</v>
      </c>
      <c r="I36" s="121" t="s">
        <v>866</v>
      </c>
      <c r="J36" s="117">
        <v>10.99</v>
      </c>
      <c r="K36" s="118">
        <v>11.9</v>
      </c>
      <c r="L36" s="119">
        <v>10.694000000000001</v>
      </c>
      <c r="M36" s="120" t="s">
        <v>1359</v>
      </c>
      <c r="N36" s="121" t="s">
        <v>1359</v>
      </c>
      <c r="O36" s="122">
        <v>1.087</v>
      </c>
      <c r="P36" s="117">
        <v>66.489999999999995</v>
      </c>
      <c r="Q36" s="118">
        <v>24.65</v>
      </c>
      <c r="R36" s="118">
        <v>117.33</v>
      </c>
      <c r="S36" s="119">
        <v>71.233999999999995</v>
      </c>
      <c r="T36" s="122">
        <v>45.082999999999998</v>
      </c>
      <c r="U36" s="122">
        <v>9.24</v>
      </c>
      <c r="V36" s="117">
        <v>7.94</v>
      </c>
      <c r="W36" s="118">
        <v>3.4</v>
      </c>
      <c r="X36" s="118">
        <v>0.44</v>
      </c>
      <c r="Y36" s="118">
        <v>0.28000000000000003</v>
      </c>
      <c r="Z36" s="119">
        <v>0.56399999999999995</v>
      </c>
      <c r="AA36" s="117">
        <v>41.15</v>
      </c>
      <c r="AB36" s="119">
        <v>160.56</v>
      </c>
      <c r="AC36" s="117">
        <v>29.64</v>
      </c>
      <c r="AD36" s="118">
        <v>24.911000000000001</v>
      </c>
      <c r="AE36" s="118">
        <v>8.7050000000000001</v>
      </c>
      <c r="AF36" s="119">
        <v>0</v>
      </c>
      <c r="AG36" s="120" t="s">
        <v>866</v>
      </c>
      <c r="AH36" s="118">
        <v>17.5</v>
      </c>
      <c r="AI36" s="118">
        <v>10.340109999999999</v>
      </c>
      <c r="AJ36" s="123" t="s">
        <v>866</v>
      </c>
      <c r="AK36" s="119">
        <v>8.9</v>
      </c>
      <c r="AL36" s="117">
        <v>7.7</v>
      </c>
      <c r="AM36" s="119">
        <v>9.67</v>
      </c>
      <c r="AN36" s="117">
        <v>14.513</v>
      </c>
      <c r="AO36" s="123" t="s">
        <v>1359</v>
      </c>
      <c r="AP36" s="123" t="s">
        <v>1359</v>
      </c>
      <c r="AQ36" s="118">
        <v>4.07</v>
      </c>
      <c r="AR36" s="123" t="s">
        <v>1359</v>
      </c>
      <c r="AS36" s="118">
        <v>2.8979499999999998</v>
      </c>
      <c r="AT36" s="118">
        <v>7.1303700000000001</v>
      </c>
      <c r="AU36" s="118">
        <v>10.874000000000001</v>
      </c>
      <c r="AV36" s="118">
        <v>3.093</v>
      </c>
      <c r="AW36" s="119">
        <v>14.356999999999999</v>
      </c>
    </row>
    <row r="37" spans="1:49" x14ac:dyDescent="0.3">
      <c r="A37" s="124" t="s">
        <v>735</v>
      </c>
      <c r="B37" s="117">
        <v>1.1000000000000001</v>
      </c>
      <c r="C37" s="118">
        <v>19</v>
      </c>
      <c r="D37" s="118">
        <v>19.899999999999999</v>
      </c>
      <c r="E37" s="118">
        <v>2</v>
      </c>
      <c r="F37" s="118">
        <v>17.899999999999999</v>
      </c>
      <c r="G37" s="119">
        <v>21</v>
      </c>
      <c r="H37" s="120" t="s">
        <v>866</v>
      </c>
      <c r="I37" s="121" t="s">
        <v>866</v>
      </c>
      <c r="J37" s="117">
        <v>10.99</v>
      </c>
      <c r="K37" s="118">
        <v>11.9</v>
      </c>
      <c r="L37" s="119">
        <v>10.694000000000001</v>
      </c>
      <c r="M37" s="120" t="s">
        <v>1359</v>
      </c>
      <c r="N37" s="121" t="s">
        <v>1359</v>
      </c>
      <c r="O37" s="122">
        <v>1.087</v>
      </c>
      <c r="P37" s="117">
        <v>66.489999999999995</v>
      </c>
      <c r="Q37" s="118">
        <v>24.65</v>
      </c>
      <c r="R37" s="118">
        <v>117.33</v>
      </c>
      <c r="S37" s="119">
        <v>71.233999999999995</v>
      </c>
      <c r="T37" s="122">
        <v>45.082999999999998</v>
      </c>
      <c r="U37" s="122">
        <v>9.24</v>
      </c>
      <c r="V37" s="117">
        <v>7.94</v>
      </c>
      <c r="W37" s="118">
        <v>3.4</v>
      </c>
      <c r="X37" s="118">
        <v>0.44</v>
      </c>
      <c r="Y37" s="118">
        <v>0.28000000000000003</v>
      </c>
      <c r="Z37" s="119">
        <v>0.56399999999999995</v>
      </c>
      <c r="AA37" s="117">
        <v>41.15</v>
      </c>
      <c r="AB37" s="119">
        <v>160.56</v>
      </c>
      <c r="AC37" s="117">
        <v>29.64</v>
      </c>
      <c r="AD37" s="118">
        <v>24.911000000000001</v>
      </c>
      <c r="AE37" s="118">
        <v>8.7050000000000001</v>
      </c>
      <c r="AF37" s="119">
        <v>0</v>
      </c>
      <c r="AG37" s="120" t="s">
        <v>866</v>
      </c>
      <c r="AH37" s="118">
        <v>17.5</v>
      </c>
      <c r="AI37" s="118">
        <v>10.340109999999999</v>
      </c>
      <c r="AJ37" s="123" t="s">
        <v>866</v>
      </c>
      <c r="AK37" s="119">
        <v>8.9</v>
      </c>
      <c r="AL37" s="117">
        <v>7.7</v>
      </c>
      <c r="AM37" s="119">
        <v>9.67</v>
      </c>
      <c r="AN37" s="117">
        <v>14.513</v>
      </c>
      <c r="AO37" s="123" t="s">
        <v>1359</v>
      </c>
      <c r="AP37" s="123" t="s">
        <v>1359</v>
      </c>
      <c r="AQ37" s="118">
        <v>4.07</v>
      </c>
      <c r="AR37" s="123" t="s">
        <v>1359</v>
      </c>
      <c r="AS37" s="118">
        <v>2.8979499999999998</v>
      </c>
      <c r="AT37" s="118">
        <v>7.1303700000000001</v>
      </c>
      <c r="AU37" s="118">
        <v>10.874000000000001</v>
      </c>
      <c r="AV37" s="118">
        <v>3.093</v>
      </c>
      <c r="AW37" s="119">
        <v>14.356999999999999</v>
      </c>
    </row>
    <row r="38" spans="1:49" x14ac:dyDescent="0.3">
      <c r="A38" s="124" t="s">
        <v>736</v>
      </c>
      <c r="B38" s="117">
        <v>1.1000000000000001</v>
      </c>
      <c r="C38" s="118">
        <v>18</v>
      </c>
      <c r="D38" s="118">
        <v>18.899999999999999</v>
      </c>
      <c r="E38" s="118">
        <v>2</v>
      </c>
      <c r="F38" s="118">
        <v>17.2</v>
      </c>
      <c r="G38" s="119">
        <v>20</v>
      </c>
      <c r="H38" s="120" t="s">
        <v>866</v>
      </c>
      <c r="I38" s="121" t="s">
        <v>866</v>
      </c>
      <c r="J38" s="117">
        <v>10.99</v>
      </c>
      <c r="K38" s="118">
        <v>11.84</v>
      </c>
      <c r="L38" s="119">
        <v>10.731</v>
      </c>
      <c r="M38" s="120" t="s">
        <v>1359</v>
      </c>
      <c r="N38" s="121" t="s">
        <v>1359</v>
      </c>
      <c r="O38" s="122">
        <v>1.087</v>
      </c>
      <c r="P38" s="117">
        <v>67.239999999999995</v>
      </c>
      <c r="Q38" s="118">
        <v>25.04</v>
      </c>
      <c r="R38" s="118">
        <v>119.34</v>
      </c>
      <c r="S38" s="119">
        <v>71.233999999999995</v>
      </c>
      <c r="T38" s="122">
        <v>44.055999999999997</v>
      </c>
      <c r="U38" s="122">
        <v>9.25</v>
      </c>
      <c r="V38" s="117">
        <v>7.94</v>
      </c>
      <c r="W38" s="118">
        <v>3.07</v>
      </c>
      <c r="X38" s="118">
        <v>0.45</v>
      </c>
      <c r="Y38" s="118">
        <v>0.28000000000000003</v>
      </c>
      <c r="Z38" s="119">
        <v>0.56399999999999995</v>
      </c>
      <c r="AA38" s="117">
        <v>37.97</v>
      </c>
      <c r="AB38" s="119">
        <v>157.38</v>
      </c>
      <c r="AC38" s="117">
        <v>28.619</v>
      </c>
      <c r="AD38" s="118">
        <v>25.081</v>
      </c>
      <c r="AE38" s="118">
        <v>6.6189999999999998</v>
      </c>
      <c r="AF38" s="119">
        <v>0</v>
      </c>
      <c r="AG38" s="120" t="s">
        <v>866</v>
      </c>
      <c r="AH38" s="118">
        <v>17.5</v>
      </c>
      <c r="AI38" s="118">
        <v>10.421419999999999</v>
      </c>
      <c r="AJ38" s="123" t="s">
        <v>866</v>
      </c>
      <c r="AK38" s="119">
        <v>8.9</v>
      </c>
      <c r="AL38" s="117">
        <v>7.57</v>
      </c>
      <c r="AM38" s="119">
        <v>9.5399999999999991</v>
      </c>
      <c r="AN38" s="117">
        <v>14.513</v>
      </c>
      <c r="AO38" s="123" t="s">
        <v>1359</v>
      </c>
      <c r="AP38" s="123" t="s">
        <v>1359</v>
      </c>
      <c r="AQ38" s="118">
        <v>4.0739999999999998</v>
      </c>
      <c r="AR38" s="123" t="s">
        <v>1359</v>
      </c>
      <c r="AS38" s="118">
        <v>2.8744999999999998</v>
      </c>
      <c r="AT38" s="118">
        <v>7.1303700000000001</v>
      </c>
      <c r="AU38" s="118">
        <v>10.874000000000001</v>
      </c>
      <c r="AV38" s="118">
        <v>2.98</v>
      </c>
      <c r="AW38" s="119">
        <v>14.311</v>
      </c>
    </row>
    <row r="39" spans="1:49" x14ac:dyDescent="0.3">
      <c r="A39" s="124" t="s">
        <v>737</v>
      </c>
      <c r="B39" s="117">
        <v>1.1000000000000001</v>
      </c>
      <c r="C39" s="118">
        <v>18</v>
      </c>
      <c r="D39" s="118">
        <v>18.899999999999999</v>
      </c>
      <c r="E39" s="118">
        <v>2</v>
      </c>
      <c r="F39" s="118">
        <v>17.2</v>
      </c>
      <c r="G39" s="119">
        <v>20</v>
      </c>
      <c r="H39" s="120" t="s">
        <v>866</v>
      </c>
      <c r="I39" s="121" t="s">
        <v>866</v>
      </c>
      <c r="J39" s="117">
        <v>10.99</v>
      </c>
      <c r="K39" s="118">
        <v>11.84</v>
      </c>
      <c r="L39" s="119">
        <v>10.731</v>
      </c>
      <c r="M39" s="120" t="s">
        <v>1359</v>
      </c>
      <c r="N39" s="121" t="s">
        <v>1359</v>
      </c>
      <c r="O39" s="122">
        <v>1.087</v>
      </c>
      <c r="P39" s="117">
        <v>67.239999999999995</v>
      </c>
      <c r="Q39" s="118">
        <v>25.04</v>
      </c>
      <c r="R39" s="118">
        <v>119.34</v>
      </c>
      <c r="S39" s="119">
        <v>71.233999999999995</v>
      </c>
      <c r="T39" s="122">
        <v>44.055999999999997</v>
      </c>
      <c r="U39" s="122">
        <v>9.25</v>
      </c>
      <c r="V39" s="117">
        <v>7.94</v>
      </c>
      <c r="W39" s="118">
        <v>3.07</v>
      </c>
      <c r="X39" s="118">
        <v>0.45</v>
      </c>
      <c r="Y39" s="118">
        <v>0.28000000000000003</v>
      </c>
      <c r="Z39" s="119">
        <v>0.56399999999999995</v>
      </c>
      <c r="AA39" s="117">
        <v>37.97</v>
      </c>
      <c r="AB39" s="119">
        <v>157.38</v>
      </c>
      <c r="AC39" s="117">
        <v>28.619</v>
      </c>
      <c r="AD39" s="118">
        <v>25.081</v>
      </c>
      <c r="AE39" s="118">
        <v>6.6189999999999998</v>
      </c>
      <c r="AF39" s="119">
        <v>0</v>
      </c>
      <c r="AG39" s="120" t="s">
        <v>866</v>
      </c>
      <c r="AH39" s="118">
        <v>17.5</v>
      </c>
      <c r="AI39" s="118">
        <v>10.421419999999999</v>
      </c>
      <c r="AJ39" s="123" t="s">
        <v>866</v>
      </c>
      <c r="AK39" s="119">
        <v>8.9</v>
      </c>
      <c r="AL39" s="117">
        <v>7.57</v>
      </c>
      <c r="AM39" s="119">
        <v>9.5399999999999991</v>
      </c>
      <c r="AN39" s="117">
        <v>14.513</v>
      </c>
      <c r="AO39" s="123" t="s">
        <v>1359</v>
      </c>
      <c r="AP39" s="123" t="s">
        <v>1359</v>
      </c>
      <c r="AQ39" s="118">
        <v>4.0739999999999998</v>
      </c>
      <c r="AR39" s="123" t="s">
        <v>1359</v>
      </c>
      <c r="AS39" s="118">
        <v>2.8744999999999998</v>
      </c>
      <c r="AT39" s="118">
        <v>7.1303700000000001</v>
      </c>
      <c r="AU39" s="118">
        <v>10.874000000000001</v>
      </c>
      <c r="AV39" s="118">
        <v>2.98</v>
      </c>
      <c r="AW39" s="119">
        <v>14.311</v>
      </c>
    </row>
    <row r="40" spans="1:49" x14ac:dyDescent="0.3">
      <c r="A40" s="124" t="s">
        <v>738</v>
      </c>
      <c r="B40" s="117">
        <v>1.1000000000000001</v>
      </c>
      <c r="C40" s="118">
        <v>18</v>
      </c>
      <c r="D40" s="118">
        <v>18.899999999999999</v>
      </c>
      <c r="E40" s="118">
        <v>2</v>
      </c>
      <c r="F40" s="118">
        <v>17.3</v>
      </c>
      <c r="G40" s="119">
        <v>20</v>
      </c>
      <c r="H40" s="120" t="s">
        <v>866</v>
      </c>
      <c r="I40" s="121" t="s">
        <v>866</v>
      </c>
      <c r="J40" s="117">
        <v>12.94</v>
      </c>
      <c r="K40" s="118">
        <v>11.83</v>
      </c>
      <c r="L40" s="119">
        <v>10.975</v>
      </c>
      <c r="M40" s="120" t="s">
        <v>1359</v>
      </c>
      <c r="N40" s="121" t="s">
        <v>1359</v>
      </c>
      <c r="O40" s="122">
        <v>1.087</v>
      </c>
      <c r="P40" s="117">
        <v>66.489999999999995</v>
      </c>
      <c r="Q40" s="118">
        <v>25.04</v>
      </c>
      <c r="R40" s="118">
        <v>121.38</v>
      </c>
      <c r="S40" s="119">
        <v>71.233999999999995</v>
      </c>
      <c r="T40" s="122">
        <v>41.970999999999997</v>
      </c>
      <c r="U40" s="122">
        <v>9.26</v>
      </c>
      <c r="V40" s="117">
        <v>7.94</v>
      </c>
      <c r="W40" s="118">
        <v>2.29</v>
      </c>
      <c r="X40" s="118">
        <v>0.46</v>
      </c>
      <c r="Y40" s="118">
        <v>0.28000000000000003</v>
      </c>
      <c r="Z40" s="119">
        <v>0.23</v>
      </c>
      <c r="AA40" s="117">
        <v>35.15</v>
      </c>
      <c r="AB40" s="119">
        <v>154.56</v>
      </c>
      <c r="AC40" s="117">
        <v>28.989000000000001</v>
      </c>
      <c r="AD40" s="118">
        <v>23.794</v>
      </c>
      <c r="AE40" s="118">
        <v>8.5679999999999996</v>
      </c>
      <c r="AF40" s="119">
        <v>0.3</v>
      </c>
      <c r="AG40" s="120" t="s">
        <v>866</v>
      </c>
      <c r="AH40" s="118">
        <v>17.399999999999999</v>
      </c>
      <c r="AI40" s="118">
        <v>10.240679999999999</v>
      </c>
      <c r="AJ40" s="123" t="s">
        <v>866</v>
      </c>
      <c r="AK40" s="119">
        <v>8.9</v>
      </c>
      <c r="AL40" s="117">
        <v>7.91</v>
      </c>
      <c r="AM40" s="119">
        <v>9.8800000000000008</v>
      </c>
      <c r="AN40" s="117">
        <v>14.513</v>
      </c>
      <c r="AO40" s="123" t="s">
        <v>1359</v>
      </c>
      <c r="AP40" s="123" t="s">
        <v>1359</v>
      </c>
      <c r="AQ40" s="118">
        <v>4.0229999999999997</v>
      </c>
      <c r="AR40" s="123" t="s">
        <v>1359</v>
      </c>
      <c r="AS40" s="118">
        <v>2.9004400000000001</v>
      </c>
      <c r="AT40" s="118">
        <v>7.1303700000000001</v>
      </c>
      <c r="AU40" s="118">
        <v>10.874000000000001</v>
      </c>
      <c r="AV40" s="118">
        <v>3.105</v>
      </c>
      <c r="AW40" s="119">
        <v>14.115</v>
      </c>
    </row>
    <row r="41" spans="1:49" x14ac:dyDescent="0.3">
      <c r="A41" s="124" t="s">
        <v>739</v>
      </c>
      <c r="B41" s="117">
        <v>1.1000000000000001</v>
      </c>
      <c r="C41" s="118">
        <v>18</v>
      </c>
      <c r="D41" s="118">
        <v>18.899999999999999</v>
      </c>
      <c r="E41" s="118">
        <v>2</v>
      </c>
      <c r="F41" s="118">
        <v>17.3</v>
      </c>
      <c r="G41" s="119">
        <v>20</v>
      </c>
      <c r="H41" s="120" t="s">
        <v>866</v>
      </c>
      <c r="I41" s="121" t="s">
        <v>866</v>
      </c>
      <c r="J41" s="117">
        <v>12.94</v>
      </c>
      <c r="K41" s="118">
        <v>11.83</v>
      </c>
      <c r="L41" s="119">
        <v>10.975</v>
      </c>
      <c r="M41" s="120" t="s">
        <v>1359</v>
      </c>
      <c r="N41" s="121" t="s">
        <v>1359</v>
      </c>
      <c r="O41" s="122">
        <v>1.087</v>
      </c>
      <c r="P41" s="117">
        <v>66.489999999999995</v>
      </c>
      <c r="Q41" s="118">
        <v>25.04</v>
      </c>
      <c r="R41" s="118">
        <v>121.38</v>
      </c>
      <c r="S41" s="119">
        <v>71.233999999999995</v>
      </c>
      <c r="T41" s="122">
        <v>41.970999999999997</v>
      </c>
      <c r="U41" s="122">
        <v>9.26</v>
      </c>
      <c r="V41" s="117">
        <v>7.94</v>
      </c>
      <c r="W41" s="118">
        <v>2.29</v>
      </c>
      <c r="X41" s="118">
        <v>0.46</v>
      </c>
      <c r="Y41" s="118">
        <v>0.28000000000000003</v>
      </c>
      <c r="Z41" s="119">
        <v>0.23</v>
      </c>
      <c r="AA41" s="117">
        <v>35.15</v>
      </c>
      <c r="AB41" s="119">
        <v>154.56</v>
      </c>
      <c r="AC41" s="117">
        <v>28.989000000000001</v>
      </c>
      <c r="AD41" s="118">
        <v>23.794</v>
      </c>
      <c r="AE41" s="118">
        <v>8.5679999999999996</v>
      </c>
      <c r="AF41" s="119">
        <v>0.3</v>
      </c>
      <c r="AG41" s="120" t="s">
        <v>866</v>
      </c>
      <c r="AH41" s="118">
        <v>17.399999999999999</v>
      </c>
      <c r="AI41" s="118">
        <v>10.240679999999999</v>
      </c>
      <c r="AJ41" s="123" t="s">
        <v>866</v>
      </c>
      <c r="AK41" s="119">
        <v>8.9</v>
      </c>
      <c r="AL41" s="117">
        <v>7.91</v>
      </c>
      <c r="AM41" s="119">
        <v>9.8800000000000008</v>
      </c>
      <c r="AN41" s="117">
        <v>14.513</v>
      </c>
      <c r="AO41" s="123" t="s">
        <v>1359</v>
      </c>
      <c r="AP41" s="123" t="s">
        <v>1359</v>
      </c>
      <c r="AQ41" s="118">
        <v>4.0229999999999997</v>
      </c>
      <c r="AR41" s="123" t="s">
        <v>1359</v>
      </c>
      <c r="AS41" s="118">
        <v>2.9004400000000001</v>
      </c>
      <c r="AT41" s="118">
        <v>7.1303700000000001</v>
      </c>
      <c r="AU41" s="118">
        <v>10.874000000000001</v>
      </c>
      <c r="AV41" s="118">
        <v>3.105</v>
      </c>
      <c r="AW41" s="119">
        <v>14.115</v>
      </c>
    </row>
    <row r="42" spans="1:49" x14ac:dyDescent="0.3">
      <c r="A42" s="124" t="s">
        <v>740</v>
      </c>
      <c r="B42" s="117">
        <v>1.1000000000000001</v>
      </c>
      <c r="C42" s="118">
        <v>18</v>
      </c>
      <c r="D42" s="118">
        <v>18.899999999999999</v>
      </c>
      <c r="E42" s="118">
        <v>2</v>
      </c>
      <c r="F42" s="118">
        <v>17.2</v>
      </c>
      <c r="G42" s="119">
        <v>20</v>
      </c>
      <c r="H42" s="120" t="s">
        <v>866</v>
      </c>
      <c r="I42" s="121" t="s">
        <v>866</v>
      </c>
      <c r="J42" s="117">
        <v>12.97</v>
      </c>
      <c r="K42" s="118">
        <v>11.77</v>
      </c>
      <c r="L42" s="119">
        <v>10.988</v>
      </c>
      <c r="M42" s="120" t="s">
        <v>1359</v>
      </c>
      <c r="N42" s="121" t="s">
        <v>1359</v>
      </c>
      <c r="O42" s="122">
        <v>1.087</v>
      </c>
      <c r="P42" s="117">
        <v>62.07</v>
      </c>
      <c r="Q42" s="118">
        <v>25.44</v>
      </c>
      <c r="R42" s="118">
        <v>122.44</v>
      </c>
      <c r="S42" s="119">
        <v>71.233999999999995</v>
      </c>
      <c r="T42" s="122">
        <v>41.094999999999999</v>
      </c>
      <c r="U42" s="122">
        <v>9.2100000000000009</v>
      </c>
      <c r="V42" s="117">
        <v>7.94</v>
      </c>
      <c r="W42" s="118">
        <v>1.71</v>
      </c>
      <c r="X42" s="118">
        <v>0.47</v>
      </c>
      <c r="Y42" s="118">
        <v>0.28000000000000003</v>
      </c>
      <c r="Z42" s="119">
        <v>0.39800000000000002</v>
      </c>
      <c r="AA42" s="117">
        <v>35.479999999999997</v>
      </c>
      <c r="AB42" s="119">
        <v>154.88999999999999</v>
      </c>
      <c r="AC42" s="117">
        <v>27.565999999999999</v>
      </c>
      <c r="AD42" s="118">
        <v>24.681999999999999</v>
      </c>
      <c r="AE42" s="118">
        <v>9.4969999999999999</v>
      </c>
      <c r="AF42" s="119">
        <v>0</v>
      </c>
      <c r="AG42" s="120" t="s">
        <v>866</v>
      </c>
      <c r="AH42" s="118">
        <v>17</v>
      </c>
      <c r="AI42" s="118">
        <v>10.25006</v>
      </c>
      <c r="AJ42" s="123" t="s">
        <v>866</v>
      </c>
      <c r="AK42" s="119">
        <v>8.9</v>
      </c>
      <c r="AL42" s="117">
        <v>7.87</v>
      </c>
      <c r="AM42" s="119">
        <v>9.84</v>
      </c>
      <c r="AN42" s="117">
        <v>14.513</v>
      </c>
      <c r="AO42" s="123" t="s">
        <v>1359</v>
      </c>
      <c r="AP42" s="123" t="s">
        <v>1359</v>
      </c>
      <c r="AQ42" s="118">
        <v>4.0570000000000004</v>
      </c>
      <c r="AR42" s="123" t="s">
        <v>1359</v>
      </c>
      <c r="AS42" s="118">
        <v>2.8744999999999998</v>
      </c>
      <c r="AT42" s="118">
        <v>7.1303700000000001</v>
      </c>
      <c r="AU42" s="118">
        <v>10.874000000000001</v>
      </c>
      <c r="AV42" s="118">
        <v>2.98</v>
      </c>
      <c r="AW42" s="119">
        <v>14.38</v>
      </c>
    </row>
    <row r="43" spans="1:49" x14ac:dyDescent="0.3">
      <c r="A43" s="124" t="s">
        <v>741</v>
      </c>
      <c r="B43" s="117">
        <v>1.1000000000000001</v>
      </c>
      <c r="C43" s="118">
        <v>18</v>
      </c>
      <c r="D43" s="118">
        <v>18.899999999999999</v>
      </c>
      <c r="E43" s="118">
        <v>2</v>
      </c>
      <c r="F43" s="118">
        <v>17.2</v>
      </c>
      <c r="G43" s="119">
        <v>20</v>
      </c>
      <c r="H43" s="120" t="s">
        <v>866</v>
      </c>
      <c r="I43" s="121" t="s">
        <v>866</v>
      </c>
      <c r="J43" s="117">
        <v>12.97</v>
      </c>
      <c r="K43" s="118">
        <v>11.77</v>
      </c>
      <c r="L43" s="119">
        <v>10.988</v>
      </c>
      <c r="M43" s="120" t="s">
        <v>1359</v>
      </c>
      <c r="N43" s="121" t="s">
        <v>1359</v>
      </c>
      <c r="O43" s="122">
        <v>1.087</v>
      </c>
      <c r="P43" s="117">
        <v>62.07</v>
      </c>
      <c r="Q43" s="118">
        <v>25.44</v>
      </c>
      <c r="R43" s="118">
        <v>122.44</v>
      </c>
      <c r="S43" s="119">
        <v>71.233999999999995</v>
      </c>
      <c r="T43" s="122">
        <v>41.094999999999999</v>
      </c>
      <c r="U43" s="122">
        <v>9.2100000000000009</v>
      </c>
      <c r="V43" s="117">
        <v>7.94</v>
      </c>
      <c r="W43" s="118">
        <v>1.71</v>
      </c>
      <c r="X43" s="118">
        <v>0.47</v>
      </c>
      <c r="Y43" s="118">
        <v>0.28000000000000003</v>
      </c>
      <c r="Z43" s="119">
        <v>0.39800000000000002</v>
      </c>
      <c r="AA43" s="117">
        <v>35.479999999999997</v>
      </c>
      <c r="AB43" s="119">
        <v>154.88999999999999</v>
      </c>
      <c r="AC43" s="117">
        <v>27.565999999999999</v>
      </c>
      <c r="AD43" s="118">
        <v>24.681999999999999</v>
      </c>
      <c r="AE43" s="118">
        <v>9.4969999999999999</v>
      </c>
      <c r="AF43" s="119">
        <v>0</v>
      </c>
      <c r="AG43" s="120" t="s">
        <v>866</v>
      </c>
      <c r="AH43" s="118">
        <v>17</v>
      </c>
      <c r="AI43" s="118">
        <v>10.25006</v>
      </c>
      <c r="AJ43" s="123" t="s">
        <v>866</v>
      </c>
      <c r="AK43" s="119">
        <v>8.9</v>
      </c>
      <c r="AL43" s="117">
        <v>7.87</v>
      </c>
      <c r="AM43" s="119">
        <v>9.84</v>
      </c>
      <c r="AN43" s="117">
        <v>14.513</v>
      </c>
      <c r="AO43" s="123" t="s">
        <v>1359</v>
      </c>
      <c r="AP43" s="123" t="s">
        <v>1359</v>
      </c>
      <c r="AQ43" s="118">
        <v>4.0570000000000004</v>
      </c>
      <c r="AR43" s="123" t="s">
        <v>1359</v>
      </c>
      <c r="AS43" s="118">
        <v>2.8744999999999998</v>
      </c>
      <c r="AT43" s="118">
        <v>7.1303700000000001</v>
      </c>
      <c r="AU43" s="118">
        <v>10.874000000000001</v>
      </c>
      <c r="AV43" s="118">
        <v>2.98</v>
      </c>
      <c r="AW43" s="119">
        <v>14.38</v>
      </c>
    </row>
    <row r="44" spans="1:49" x14ac:dyDescent="0.3">
      <c r="A44" s="124" t="s">
        <v>742</v>
      </c>
      <c r="B44" s="117">
        <v>1.1000000000000001</v>
      </c>
      <c r="C44" s="118">
        <v>18</v>
      </c>
      <c r="D44" s="118">
        <v>18.899999999999999</v>
      </c>
      <c r="E44" s="118">
        <v>2</v>
      </c>
      <c r="F44" s="118">
        <v>17.399999999999999</v>
      </c>
      <c r="G44" s="119">
        <v>20</v>
      </c>
      <c r="H44" s="120" t="s">
        <v>866</v>
      </c>
      <c r="I44" s="121" t="s">
        <v>866</v>
      </c>
      <c r="J44" s="117">
        <v>13.03</v>
      </c>
      <c r="K44" s="118">
        <v>11.83</v>
      </c>
      <c r="L44" s="119">
        <v>11.124000000000001</v>
      </c>
      <c r="M44" s="120" t="s">
        <v>1359</v>
      </c>
      <c r="N44" s="121" t="s">
        <v>1359</v>
      </c>
      <c r="O44" s="122">
        <v>1.087</v>
      </c>
      <c r="P44" s="117">
        <v>64.989999999999995</v>
      </c>
      <c r="Q44" s="118">
        <v>25.44</v>
      </c>
      <c r="R44" s="118">
        <v>122.44</v>
      </c>
      <c r="S44" s="119">
        <v>71.233999999999995</v>
      </c>
      <c r="T44" s="122">
        <v>41.514000000000003</v>
      </c>
      <c r="U44" s="122">
        <v>9.42</v>
      </c>
      <c r="V44" s="117">
        <v>7.94</v>
      </c>
      <c r="W44" s="118">
        <v>2.02</v>
      </c>
      <c r="X44" s="118">
        <v>0.48</v>
      </c>
      <c r="Y44" s="118">
        <v>0.28000000000000003</v>
      </c>
      <c r="Z44" s="119">
        <v>0.45400000000000001</v>
      </c>
      <c r="AA44" s="117">
        <v>30.09</v>
      </c>
      <c r="AB44" s="119">
        <v>149.5</v>
      </c>
      <c r="AC44" s="117">
        <v>28.5</v>
      </c>
      <c r="AD44" s="118">
        <v>24.097999999999999</v>
      </c>
      <c r="AE44" s="118">
        <v>10.38</v>
      </c>
      <c r="AF44" s="119">
        <v>0</v>
      </c>
      <c r="AG44" s="120" t="s">
        <v>866</v>
      </c>
      <c r="AH44" s="118">
        <v>17</v>
      </c>
      <c r="AI44" s="118">
        <v>10.112209999999999</v>
      </c>
      <c r="AJ44" s="123" t="s">
        <v>866</v>
      </c>
      <c r="AK44" s="119">
        <v>8.9</v>
      </c>
      <c r="AL44" s="117">
        <v>7.97</v>
      </c>
      <c r="AM44" s="119">
        <v>9.94</v>
      </c>
      <c r="AN44" s="117">
        <v>14.513</v>
      </c>
      <c r="AO44" s="123" t="s">
        <v>1359</v>
      </c>
      <c r="AP44" s="123" t="s">
        <v>1359</v>
      </c>
      <c r="AQ44" s="118">
        <v>4.093</v>
      </c>
      <c r="AR44" s="123" t="s">
        <v>1359</v>
      </c>
      <c r="AS44" s="118">
        <v>2.8641299999999998</v>
      </c>
      <c r="AT44" s="118">
        <v>7.1303700000000001</v>
      </c>
      <c r="AU44" s="118">
        <v>10.874000000000001</v>
      </c>
      <c r="AV44" s="118">
        <v>2.93</v>
      </c>
      <c r="AW44" s="119">
        <v>14.311</v>
      </c>
    </row>
    <row r="45" spans="1:49" x14ac:dyDescent="0.3">
      <c r="A45" s="124" t="s">
        <v>743</v>
      </c>
      <c r="B45" s="117">
        <v>1.1000000000000001</v>
      </c>
      <c r="C45" s="118">
        <v>18</v>
      </c>
      <c r="D45" s="118">
        <v>18.899999999999999</v>
      </c>
      <c r="E45" s="118">
        <v>2</v>
      </c>
      <c r="F45" s="118">
        <v>17.399999999999999</v>
      </c>
      <c r="G45" s="119">
        <v>20</v>
      </c>
      <c r="H45" s="120" t="s">
        <v>866</v>
      </c>
      <c r="I45" s="121" t="s">
        <v>866</v>
      </c>
      <c r="J45" s="117">
        <v>13.03</v>
      </c>
      <c r="K45" s="118">
        <v>11.83</v>
      </c>
      <c r="L45" s="119">
        <v>11.124000000000001</v>
      </c>
      <c r="M45" s="120" t="s">
        <v>1359</v>
      </c>
      <c r="N45" s="121" t="s">
        <v>1359</v>
      </c>
      <c r="O45" s="122">
        <v>1.087</v>
      </c>
      <c r="P45" s="117">
        <v>64.989999999999995</v>
      </c>
      <c r="Q45" s="118">
        <v>25.44</v>
      </c>
      <c r="R45" s="118">
        <v>122.44</v>
      </c>
      <c r="S45" s="119">
        <v>71.233999999999995</v>
      </c>
      <c r="T45" s="122">
        <v>41.514000000000003</v>
      </c>
      <c r="U45" s="122">
        <v>9.42</v>
      </c>
      <c r="V45" s="117">
        <v>7.94</v>
      </c>
      <c r="W45" s="118">
        <v>2.02</v>
      </c>
      <c r="X45" s="118">
        <v>0.48</v>
      </c>
      <c r="Y45" s="118">
        <v>0.28000000000000003</v>
      </c>
      <c r="Z45" s="119">
        <v>0.45400000000000001</v>
      </c>
      <c r="AA45" s="117">
        <v>30.09</v>
      </c>
      <c r="AB45" s="119">
        <v>149.5</v>
      </c>
      <c r="AC45" s="117">
        <v>28.5</v>
      </c>
      <c r="AD45" s="118">
        <v>24.097999999999999</v>
      </c>
      <c r="AE45" s="118">
        <v>10.38</v>
      </c>
      <c r="AF45" s="119">
        <v>0</v>
      </c>
      <c r="AG45" s="120" t="s">
        <v>866</v>
      </c>
      <c r="AH45" s="118">
        <v>17</v>
      </c>
      <c r="AI45" s="118">
        <v>10.112209999999999</v>
      </c>
      <c r="AJ45" s="123" t="s">
        <v>866</v>
      </c>
      <c r="AK45" s="119">
        <v>8.9</v>
      </c>
      <c r="AL45" s="117">
        <v>7.97</v>
      </c>
      <c r="AM45" s="119">
        <v>9.94</v>
      </c>
      <c r="AN45" s="117">
        <v>14.513</v>
      </c>
      <c r="AO45" s="123" t="s">
        <v>1359</v>
      </c>
      <c r="AP45" s="123" t="s">
        <v>1359</v>
      </c>
      <c r="AQ45" s="118">
        <v>4.093</v>
      </c>
      <c r="AR45" s="123" t="s">
        <v>1359</v>
      </c>
      <c r="AS45" s="118">
        <v>2.8641299999999998</v>
      </c>
      <c r="AT45" s="118">
        <v>7.1303700000000001</v>
      </c>
      <c r="AU45" s="118">
        <v>10.874000000000001</v>
      </c>
      <c r="AV45" s="118">
        <v>2.93</v>
      </c>
      <c r="AW45" s="119">
        <v>14.311</v>
      </c>
    </row>
    <row r="46" spans="1:49" x14ac:dyDescent="0.3">
      <c r="A46" s="124" t="s">
        <v>744</v>
      </c>
      <c r="B46" s="117">
        <v>1.1000000000000001</v>
      </c>
      <c r="C46" s="118">
        <v>18</v>
      </c>
      <c r="D46" s="118">
        <v>18.899999999999999</v>
      </c>
      <c r="E46" s="118">
        <v>2</v>
      </c>
      <c r="F46" s="118">
        <v>17.3</v>
      </c>
      <c r="G46" s="119">
        <v>20</v>
      </c>
      <c r="H46" s="120" t="s">
        <v>866</v>
      </c>
      <c r="I46" s="121" t="s">
        <v>866</v>
      </c>
      <c r="J46" s="117">
        <v>12.99</v>
      </c>
      <c r="K46" s="118">
        <v>11.9</v>
      </c>
      <c r="L46" s="119">
        <v>10.824</v>
      </c>
      <c r="M46" s="120" t="s">
        <v>1359</v>
      </c>
      <c r="N46" s="121" t="s">
        <v>1359</v>
      </c>
      <c r="O46" s="122">
        <v>1.087</v>
      </c>
      <c r="P46" s="117">
        <v>63.52</v>
      </c>
      <c r="Q46" s="118">
        <v>26.24</v>
      </c>
      <c r="R46" s="118">
        <v>122.44</v>
      </c>
      <c r="S46" s="119">
        <v>71.233999999999995</v>
      </c>
      <c r="T46" s="122">
        <v>43.558999999999997</v>
      </c>
      <c r="U46" s="122">
        <v>9.9</v>
      </c>
      <c r="V46" s="117">
        <v>7.94</v>
      </c>
      <c r="W46" s="118">
        <v>2.75</v>
      </c>
      <c r="X46" s="118">
        <v>0.49</v>
      </c>
      <c r="Y46" s="118">
        <v>0.28000000000000003</v>
      </c>
      <c r="Z46" s="119">
        <v>0.51900000000000002</v>
      </c>
      <c r="AA46" s="117">
        <v>31.38</v>
      </c>
      <c r="AB46" s="119">
        <v>150.79</v>
      </c>
      <c r="AC46" s="117">
        <v>27.97</v>
      </c>
      <c r="AD46" s="118">
        <v>23.645</v>
      </c>
      <c r="AE46" s="118">
        <v>9.83</v>
      </c>
      <c r="AF46" s="119">
        <v>0</v>
      </c>
      <c r="AG46" s="120" t="s">
        <v>866</v>
      </c>
      <c r="AH46" s="118">
        <v>17.600000000000001</v>
      </c>
      <c r="AI46" s="118">
        <v>10.11666</v>
      </c>
      <c r="AJ46" s="123" t="s">
        <v>866</v>
      </c>
      <c r="AK46" s="119">
        <v>8.8000000000000007</v>
      </c>
      <c r="AL46" s="117">
        <v>7.73</v>
      </c>
      <c r="AM46" s="119">
        <v>9.6999999999999993</v>
      </c>
      <c r="AN46" s="117">
        <v>14.513</v>
      </c>
      <c r="AO46" s="123" t="s">
        <v>1359</v>
      </c>
      <c r="AP46" s="123" t="s">
        <v>1359</v>
      </c>
      <c r="AQ46" s="118">
        <v>4.085</v>
      </c>
      <c r="AR46" s="123" t="s">
        <v>1359</v>
      </c>
      <c r="AS46" s="118">
        <v>2.8614299999999999</v>
      </c>
      <c r="AT46" s="118">
        <v>7.1303700000000001</v>
      </c>
      <c r="AU46" s="118">
        <v>10.874000000000001</v>
      </c>
      <c r="AV46" s="118">
        <v>2.9169999999999998</v>
      </c>
      <c r="AW46" s="119">
        <v>14.032999999999999</v>
      </c>
    </row>
    <row r="47" spans="1:49" x14ac:dyDescent="0.3">
      <c r="A47" s="124" t="s">
        <v>745</v>
      </c>
      <c r="B47" s="117">
        <v>1.1000000000000001</v>
      </c>
      <c r="C47" s="118">
        <v>18</v>
      </c>
      <c r="D47" s="118">
        <v>18.899999999999999</v>
      </c>
      <c r="E47" s="118">
        <v>2</v>
      </c>
      <c r="F47" s="118">
        <v>17.3</v>
      </c>
      <c r="G47" s="119">
        <v>20</v>
      </c>
      <c r="H47" s="120" t="s">
        <v>866</v>
      </c>
      <c r="I47" s="121" t="s">
        <v>866</v>
      </c>
      <c r="J47" s="117">
        <v>12.99</v>
      </c>
      <c r="K47" s="118">
        <v>11.9</v>
      </c>
      <c r="L47" s="119">
        <v>10.824</v>
      </c>
      <c r="M47" s="120" t="s">
        <v>1359</v>
      </c>
      <c r="N47" s="121" t="s">
        <v>1359</v>
      </c>
      <c r="O47" s="122">
        <v>1.087</v>
      </c>
      <c r="P47" s="117">
        <v>63.52</v>
      </c>
      <c r="Q47" s="118">
        <v>26.24</v>
      </c>
      <c r="R47" s="118">
        <v>122.44</v>
      </c>
      <c r="S47" s="119">
        <v>71.233999999999995</v>
      </c>
      <c r="T47" s="122">
        <v>43.558999999999997</v>
      </c>
      <c r="U47" s="122">
        <v>9.9</v>
      </c>
      <c r="V47" s="117">
        <v>7.94</v>
      </c>
      <c r="W47" s="118">
        <v>2.75</v>
      </c>
      <c r="X47" s="118">
        <v>0.49</v>
      </c>
      <c r="Y47" s="118">
        <v>0.28000000000000003</v>
      </c>
      <c r="Z47" s="119">
        <v>0.51900000000000002</v>
      </c>
      <c r="AA47" s="117">
        <v>31.38</v>
      </c>
      <c r="AB47" s="119">
        <v>150.79</v>
      </c>
      <c r="AC47" s="117">
        <v>27.97</v>
      </c>
      <c r="AD47" s="118">
        <v>23.645</v>
      </c>
      <c r="AE47" s="118">
        <v>9.83</v>
      </c>
      <c r="AF47" s="119">
        <v>0</v>
      </c>
      <c r="AG47" s="120" t="s">
        <v>866</v>
      </c>
      <c r="AH47" s="118">
        <v>17.600000000000001</v>
      </c>
      <c r="AI47" s="118">
        <v>10.11666</v>
      </c>
      <c r="AJ47" s="123" t="s">
        <v>866</v>
      </c>
      <c r="AK47" s="119">
        <v>8.8000000000000007</v>
      </c>
      <c r="AL47" s="117">
        <v>7.73</v>
      </c>
      <c r="AM47" s="119">
        <v>9.6999999999999993</v>
      </c>
      <c r="AN47" s="117">
        <v>14.513</v>
      </c>
      <c r="AO47" s="123" t="s">
        <v>1359</v>
      </c>
      <c r="AP47" s="123" t="s">
        <v>1359</v>
      </c>
      <c r="AQ47" s="118">
        <v>4.085</v>
      </c>
      <c r="AR47" s="123" t="s">
        <v>1359</v>
      </c>
      <c r="AS47" s="118">
        <v>2.8614299999999999</v>
      </c>
      <c r="AT47" s="118">
        <v>7.1303700000000001</v>
      </c>
      <c r="AU47" s="118">
        <v>10.874000000000001</v>
      </c>
      <c r="AV47" s="118">
        <v>2.9169999999999998</v>
      </c>
      <c r="AW47" s="119">
        <v>14.032999999999999</v>
      </c>
    </row>
    <row r="48" spans="1:49" x14ac:dyDescent="0.3">
      <c r="A48" s="124" t="s">
        <v>746</v>
      </c>
      <c r="B48" s="117">
        <v>1.1000000000000001</v>
      </c>
      <c r="C48" s="118">
        <v>18</v>
      </c>
      <c r="D48" s="118">
        <v>18.899999999999999</v>
      </c>
      <c r="E48" s="118">
        <v>2</v>
      </c>
      <c r="F48" s="118">
        <v>17.2</v>
      </c>
      <c r="G48" s="119">
        <v>20</v>
      </c>
      <c r="H48" s="120" t="s">
        <v>866</v>
      </c>
      <c r="I48" s="121" t="s">
        <v>866</v>
      </c>
      <c r="J48" s="117">
        <v>12.96</v>
      </c>
      <c r="K48" s="118">
        <v>11.78</v>
      </c>
      <c r="L48" s="119">
        <v>10.843</v>
      </c>
      <c r="M48" s="117">
        <v>1.07</v>
      </c>
      <c r="N48" s="119">
        <v>46.83</v>
      </c>
      <c r="O48" s="122">
        <v>1.087</v>
      </c>
      <c r="P48" s="117">
        <v>62.8</v>
      </c>
      <c r="Q48" s="118">
        <v>26.24</v>
      </c>
      <c r="R48" s="118">
        <v>121.38</v>
      </c>
      <c r="S48" s="119">
        <v>71.233999999999995</v>
      </c>
      <c r="T48" s="122">
        <v>45.317</v>
      </c>
      <c r="U48" s="122">
        <v>10.16</v>
      </c>
      <c r="V48" s="117">
        <v>7.94</v>
      </c>
      <c r="W48" s="118">
        <v>2.64</v>
      </c>
      <c r="X48" s="118">
        <v>0.51</v>
      </c>
      <c r="Y48" s="118">
        <v>0.28000000000000003</v>
      </c>
      <c r="Z48" s="119">
        <v>0.33100000000000002</v>
      </c>
      <c r="AA48" s="117">
        <v>31.59</v>
      </c>
      <c r="AB48" s="119">
        <v>151</v>
      </c>
      <c r="AC48" s="117">
        <v>27.4</v>
      </c>
      <c r="AD48" s="118">
        <v>23.065999999999999</v>
      </c>
      <c r="AE48" s="118">
        <v>10.35</v>
      </c>
      <c r="AF48" s="119">
        <v>0</v>
      </c>
      <c r="AG48" s="120" t="s">
        <v>866</v>
      </c>
      <c r="AH48" s="118">
        <v>18</v>
      </c>
      <c r="AI48" s="118">
        <v>10.146179999999999</v>
      </c>
      <c r="AJ48" s="123" t="s">
        <v>866</v>
      </c>
      <c r="AK48" s="119">
        <v>8.8000000000000007</v>
      </c>
      <c r="AL48" s="117">
        <v>7.89</v>
      </c>
      <c r="AM48" s="119">
        <v>9.86</v>
      </c>
      <c r="AN48" s="117">
        <v>14.513</v>
      </c>
      <c r="AO48" s="123" t="s">
        <v>1359</v>
      </c>
      <c r="AP48" s="123" t="s">
        <v>1359</v>
      </c>
      <c r="AQ48" s="118">
        <v>4.1429999999999998</v>
      </c>
      <c r="AR48" s="123" t="s">
        <v>1359</v>
      </c>
      <c r="AS48" s="118">
        <v>2.8614299999999999</v>
      </c>
      <c r="AT48" s="118">
        <v>7.1303700000000001</v>
      </c>
      <c r="AU48" s="118">
        <v>10.874000000000001</v>
      </c>
      <c r="AV48" s="118">
        <v>2.9169999999999998</v>
      </c>
      <c r="AW48" s="119">
        <v>14.278</v>
      </c>
    </row>
    <row r="49" spans="1:49" x14ac:dyDescent="0.3">
      <c r="A49" s="124" t="s">
        <v>747</v>
      </c>
      <c r="B49" s="117">
        <v>1.1000000000000001</v>
      </c>
      <c r="C49" s="118">
        <v>18</v>
      </c>
      <c r="D49" s="118">
        <v>18.899999999999999</v>
      </c>
      <c r="E49" s="118">
        <v>2</v>
      </c>
      <c r="F49" s="118">
        <v>17.2</v>
      </c>
      <c r="G49" s="119">
        <v>20</v>
      </c>
      <c r="H49" s="120" t="s">
        <v>866</v>
      </c>
      <c r="I49" s="121" t="s">
        <v>866</v>
      </c>
      <c r="J49" s="117">
        <v>12.96</v>
      </c>
      <c r="K49" s="118">
        <v>11.78</v>
      </c>
      <c r="L49" s="119">
        <v>10.843</v>
      </c>
      <c r="M49" s="117">
        <v>1.07</v>
      </c>
      <c r="N49" s="119">
        <v>46.83</v>
      </c>
      <c r="O49" s="122">
        <v>1.087</v>
      </c>
      <c r="P49" s="117">
        <v>62.8</v>
      </c>
      <c r="Q49" s="118">
        <v>26.24</v>
      </c>
      <c r="R49" s="118">
        <v>121.38</v>
      </c>
      <c r="S49" s="119">
        <v>71.233999999999995</v>
      </c>
      <c r="T49" s="122">
        <v>45.317</v>
      </c>
      <c r="U49" s="122">
        <v>10.16</v>
      </c>
      <c r="V49" s="117">
        <v>7.94</v>
      </c>
      <c r="W49" s="118">
        <v>2.64</v>
      </c>
      <c r="X49" s="118">
        <v>0.51</v>
      </c>
      <c r="Y49" s="118">
        <v>0.28000000000000003</v>
      </c>
      <c r="Z49" s="119">
        <v>0.33100000000000002</v>
      </c>
      <c r="AA49" s="117">
        <v>31.59</v>
      </c>
      <c r="AB49" s="119">
        <v>151</v>
      </c>
      <c r="AC49" s="117">
        <v>27.4</v>
      </c>
      <c r="AD49" s="118">
        <v>23.065999999999999</v>
      </c>
      <c r="AE49" s="118">
        <v>10.35</v>
      </c>
      <c r="AF49" s="119">
        <v>0</v>
      </c>
      <c r="AG49" s="120" t="s">
        <v>866</v>
      </c>
      <c r="AH49" s="118">
        <v>18</v>
      </c>
      <c r="AI49" s="118">
        <v>10.146179999999999</v>
      </c>
      <c r="AJ49" s="123" t="s">
        <v>866</v>
      </c>
      <c r="AK49" s="119">
        <v>8.8000000000000007</v>
      </c>
      <c r="AL49" s="117">
        <v>7.89</v>
      </c>
      <c r="AM49" s="119">
        <v>9.86</v>
      </c>
      <c r="AN49" s="117">
        <v>14.513</v>
      </c>
      <c r="AO49" s="123" t="s">
        <v>1359</v>
      </c>
      <c r="AP49" s="123" t="s">
        <v>1359</v>
      </c>
      <c r="AQ49" s="118">
        <v>4.1429999999999998</v>
      </c>
      <c r="AR49" s="123" t="s">
        <v>1359</v>
      </c>
      <c r="AS49" s="118">
        <v>2.8614299999999999</v>
      </c>
      <c r="AT49" s="118">
        <v>7.1303700000000001</v>
      </c>
      <c r="AU49" s="118">
        <v>10.874000000000001</v>
      </c>
      <c r="AV49" s="118">
        <v>2.9169999999999998</v>
      </c>
      <c r="AW49" s="119">
        <v>14.278</v>
      </c>
    </row>
    <row r="50" spans="1:49" x14ac:dyDescent="0.3">
      <c r="A50" s="124" t="s">
        <v>748</v>
      </c>
      <c r="B50" s="117">
        <v>1.1000000000000001</v>
      </c>
      <c r="C50" s="118">
        <v>18</v>
      </c>
      <c r="D50" s="118">
        <v>18.899999999999999</v>
      </c>
      <c r="E50" s="118">
        <v>2</v>
      </c>
      <c r="F50" s="118">
        <v>17.3</v>
      </c>
      <c r="G50" s="119">
        <v>20</v>
      </c>
      <c r="H50" s="120" t="s">
        <v>866</v>
      </c>
      <c r="I50" s="121" t="s">
        <v>866</v>
      </c>
      <c r="J50" s="117">
        <v>15.45</v>
      </c>
      <c r="K50" s="118">
        <v>11.92</v>
      </c>
      <c r="L50" s="119">
        <v>20.352</v>
      </c>
      <c r="M50" s="120" t="s">
        <v>1359</v>
      </c>
      <c r="N50" s="121" t="s">
        <v>1359</v>
      </c>
      <c r="O50" s="122">
        <v>1.087</v>
      </c>
      <c r="P50" s="117">
        <v>65.739999999999995</v>
      </c>
      <c r="Q50" s="118">
        <v>26.24</v>
      </c>
      <c r="R50" s="118">
        <v>122.4</v>
      </c>
      <c r="S50" s="119">
        <v>71.233999999999995</v>
      </c>
      <c r="T50" s="122">
        <v>46.468000000000004</v>
      </c>
      <c r="U50" s="122">
        <v>10.15</v>
      </c>
      <c r="V50" s="117">
        <v>7.94</v>
      </c>
      <c r="W50" s="118">
        <v>2.79</v>
      </c>
      <c r="X50" s="118">
        <v>0.52</v>
      </c>
      <c r="Y50" s="118">
        <v>0.28000000000000003</v>
      </c>
      <c r="Z50" s="119">
        <v>0.41599999999999998</v>
      </c>
      <c r="AA50" s="117">
        <v>22.47</v>
      </c>
      <c r="AB50" s="119">
        <v>142.035</v>
      </c>
      <c r="AC50" s="117">
        <v>26.768000000000001</v>
      </c>
      <c r="AD50" s="118">
        <v>23.07</v>
      </c>
      <c r="AE50" s="118">
        <v>10.682</v>
      </c>
      <c r="AF50" s="119">
        <v>0</v>
      </c>
      <c r="AG50" s="120" t="s">
        <v>866</v>
      </c>
      <c r="AH50" s="118">
        <v>18.399999999999999</v>
      </c>
      <c r="AI50" s="118">
        <v>10.0738</v>
      </c>
      <c r="AJ50" s="123" t="s">
        <v>866</v>
      </c>
      <c r="AK50" s="119">
        <v>8.8000000000000007</v>
      </c>
      <c r="AL50" s="117">
        <v>7.59</v>
      </c>
      <c r="AM50" s="119">
        <v>9.56</v>
      </c>
      <c r="AN50" s="117">
        <v>14.513</v>
      </c>
      <c r="AO50" s="123" t="s">
        <v>1359</v>
      </c>
      <c r="AP50" s="123" t="s">
        <v>1359</v>
      </c>
      <c r="AQ50" s="118">
        <v>4.0970000000000004</v>
      </c>
      <c r="AR50" s="123" t="s">
        <v>1359</v>
      </c>
      <c r="AS50" s="118">
        <v>2.8614299999999999</v>
      </c>
      <c r="AT50" s="118">
        <v>7.1303700000000001</v>
      </c>
      <c r="AU50" s="118">
        <v>10.874000000000001</v>
      </c>
      <c r="AV50" s="118">
        <v>2.9169999999999998</v>
      </c>
      <c r="AW50" s="119">
        <v>14.208</v>
      </c>
    </row>
    <row r="51" spans="1:49" x14ac:dyDescent="0.3">
      <c r="A51" s="124" t="s">
        <v>749</v>
      </c>
      <c r="B51" s="117">
        <v>1.1000000000000001</v>
      </c>
      <c r="C51" s="118">
        <v>18</v>
      </c>
      <c r="D51" s="118">
        <v>18.899999999999999</v>
      </c>
      <c r="E51" s="118">
        <v>2</v>
      </c>
      <c r="F51" s="118">
        <v>17.3</v>
      </c>
      <c r="G51" s="119">
        <v>20</v>
      </c>
      <c r="H51" s="120" t="s">
        <v>866</v>
      </c>
      <c r="I51" s="121" t="s">
        <v>866</v>
      </c>
      <c r="J51" s="117">
        <v>15.45</v>
      </c>
      <c r="K51" s="118">
        <v>11.92</v>
      </c>
      <c r="L51" s="119">
        <v>20.352</v>
      </c>
      <c r="M51" s="120" t="s">
        <v>1359</v>
      </c>
      <c r="N51" s="121" t="s">
        <v>1359</v>
      </c>
      <c r="O51" s="122">
        <v>1.087</v>
      </c>
      <c r="P51" s="117">
        <v>65.739999999999995</v>
      </c>
      <c r="Q51" s="118">
        <v>26.24</v>
      </c>
      <c r="R51" s="118">
        <v>122.4</v>
      </c>
      <c r="S51" s="119">
        <v>71.233999999999995</v>
      </c>
      <c r="T51" s="122">
        <v>46.468000000000004</v>
      </c>
      <c r="U51" s="122">
        <v>10.15</v>
      </c>
      <c r="V51" s="117">
        <v>7.94</v>
      </c>
      <c r="W51" s="118">
        <v>2.79</v>
      </c>
      <c r="X51" s="118">
        <v>0.52</v>
      </c>
      <c r="Y51" s="118">
        <v>0.28000000000000003</v>
      </c>
      <c r="Z51" s="119">
        <v>0.41599999999999998</v>
      </c>
      <c r="AA51" s="117">
        <v>22.47</v>
      </c>
      <c r="AB51" s="119">
        <v>142.035</v>
      </c>
      <c r="AC51" s="117">
        <v>26.768000000000001</v>
      </c>
      <c r="AD51" s="118">
        <v>23.07</v>
      </c>
      <c r="AE51" s="118">
        <v>10.682</v>
      </c>
      <c r="AF51" s="119">
        <v>0</v>
      </c>
      <c r="AG51" s="120" t="s">
        <v>866</v>
      </c>
      <c r="AH51" s="118">
        <v>18.399999999999999</v>
      </c>
      <c r="AI51" s="118">
        <v>10.0738</v>
      </c>
      <c r="AJ51" s="123" t="s">
        <v>866</v>
      </c>
      <c r="AK51" s="119">
        <v>8.8000000000000007</v>
      </c>
      <c r="AL51" s="117">
        <v>7.59</v>
      </c>
      <c r="AM51" s="119">
        <v>9.56</v>
      </c>
      <c r="AN51" s="117">
        <v>14.513</v>
      </c>
      <c r="AO51" s="123" t="s">
        <v>1359</v>
      </c>
      <c r="AP51" s="123" t="s">
        <v>1359</v>
      </c>
      <c r="AQ51" s="118">
        <v>4.0970000000000004</v>
      </c>
      <c r="AR51" s="123" t="s">
        <v>1359</v>
      </c>
      <c r="AS51" s="118">
        <v>2.8614299999999999</v>
      </c>
      <c r="AT51" s="118">
        <v>7.1303700000000001</v>
      </c>
      <c r="AU51" s="118">
        <v>10.874000000000001</v>
      </c>
      <c r="AV51" s="118">
        <v>2.9169999999999998</v>
      </c>
      <c r="AW51" s="119">
        <v>14.208</v>
      </c>
    </row>
    <row r="52" spans="1:49" x14ac:dyDescent="0.3">
      <c r="A52" s="124" t="s">
        <v>750</v>
      </c>
      <c r="B52" s="117">
        <v>1.1000000000000001</v>
      </c>
      <c r="C52" s="118">
        <v>18</v>
      </c>
      <c r="D52" s="118">
        <v>18.899999999999999</v>
      </c>
      <c r="E52" s="118">
        <v>2</v>
      </c>
      <c r="F52" s="118">
        <v>17.2</v>
      </c>
      <c r="G52" s="119">
        <v>20</v>
      </c>
      <c r="H52" s="120" t="s">
        <v>866</v>
      </c>
      <c r="I52" s="121" t="s">
        <v>866</v>
      </c>
      <c r="J52" s="117">
        <v>15.55</v>
      </c>
      <c r="K52" s="118">
        <v>11.96</v>
      </c>
      <c r="L52" s="119">
        <v>20.318000000000001</v>
      </c>
      <c r="M52" s="120" t="s">
        <v>1359</v>
      </c>
      <c r="N52" s="121" t="s">
        <v>1359</v>
      </c>
      <c r="O52" s="122">
        <v>1.087</v>
      </c>
      <c r="P52" s="117">
        <v>66.489999999999995</v>
      </c>
      <c r="Q52" s="118">
        <v>25.84</v>
      </c>
      <c r="R52" s="118">
        <v>122.4</v>
      </c>
      <c r="S52" s="119">
        <v>71.233999999999995</v>
      </c>
      <c r="T52" s="122">
        <v>46.478999999999999</v>
      </c>
      <c r="U52" s="122">
        <v>10.36</v>
      </c>
      <c r="V52" s="117">
        <v>8.42</v>
      </c>
      <c r="W52" s="118">
        <v>2.29</v>
      </c>
      <c r="X52" s="118">
        <v>0.53</v>
      </c>
      <c r="Y52" s="118">
        <v>0.28000000000000003</v>
      </c>
      <c r="Z52" s="119">
        <v>0.29599999999999999</v>
      </c>
      <c r="AA52" s="117">
        <v>24.7</v>
      </c>
      <c r="AB52" s="119">
        <v>144.262</v>
      </c>
      <c r="AC52" s="117">
        <v>26.838000000000001</v>
      </c>
      <c r="AD52" s="118">
        <v>23.213999999999999</v>
      </c>
      <c r="AE52" s="118">
        <v>10.339</v>
      </c>
      <c r="AF52" s="119">
        <v>0.4</v>
      </c>
      <c r="AG52" s="120" t="s">
        <v>866</v>
      </c>
      <c r="AH52" s="118">
        <v>18.399999999999999</v>
      </c>
      <c r="AI52" s="118">
        <v>10.112030000000001</v>
      </c>
      <c r="AJ52" s="123" t="s">
        <v>866</v>
      </c>
      <c r="AK52" s="119">
        <v>8.8000000000000007</v>
      </c>
      <c r="AL52" s="117">
        <v>7.64</v>
      </c>
      <c r="AM52" s="119">
        <v>9.61</v>
      </c>
      <c r="AN52" s="117">
        <v>14.513</v>
      </c>
      <c r="AO52" s="123" t="s">
        <v>1359</v>
      </c>
      <c r="AP52" s="123" t="s">
        <v>1359</v>
      </c>
      <c r="AQ52" s="118">
        <v>4.1920000000000002</v>
      </c>
      <c r="AR52" s="123" t="s">
        <v>1359</v>
      </c>
      <c r="AS52" s="118">
        <v>2.8614299999999999</v>
      </c>
      <c r="AT52" s="118">
        <v>7.1303700000000001</v>
      </c>
      <c r="AU52" s="118">
        <v>10.874000000000001</v>
      </c>
      <c r="AV52" s="118">
        <v>2.9169999999999998</v>
      </c>
      <c r="AW52" s="119">
        <v>14.010999999999999</v>
      </c>
    </row>
    <row r="53" spans="1:49" x14ac:dyDescent="0.3">
      <c r="A53" s="124" t="s">
        <v>751</v>
      </c>
      <c r="B53" s="117">
        <v>1.1000000000000001</v>
      </c>
      <c r="C53" s="118">
        <v>18</v>
      </c>
      <c r="D53" s="118">
        <v>18.899999999999999</v>
      </c>
      <c r="E53" s="118">
        <v>2</v>
      </c>
      <c r="F53" s="118">
        <v>17.2</v>
      </c>
      <c r="G53" s="119">
        <v>20</v>
      </c>
      <c r="H53" s="120" t="s">
        <v>866</v>
      </c>
      <c r="I53" s="121" t="s">
        <v>866</v>
      </c>
      <c r="J53" s="117">
        <v>15.55</v>
      </c>
      <c r="K53" s="118">
        <v>11.96</v>
      </c>
      <c r="L53" s="119">
        <v>20.318000000000001</v>
      </c>
      <c r="M53" s="120" t="s">
        <v>1359</v>
      </c>
      <c r="N53" s="121" t="s">
        <v>1359</v>
      </c>
      <c r="O53" s="122">
        <v>1.087</v>
      </c>
      <c r="P53" s="117">
        <v>66.489999999999995</v>
      </c>
      <c r="Q53" s="118">
        <v>25.84</v>
      </c>
      <c r="R53" s="118">
        <v>122.4</v>
      </c>
      <c r="S53" s="119">
        <v>71.233999999999995</v>
      </c>
      <c r="T53" s="122">
        <v>46.478999999999999</v>
      </c>
      <c r="U53" s="122">
        <v>10.36</v>
      </c>
      <c r="V53" s="117">
        <v>8.42</v>
      </c>
      <c r="W53" s="118">
        <v>2.29</v>
      </c>
      <c r="X53" s="118">
        <v>0.53</v>
      </c>
      <c r="Y53" s="118">
        <v>0.28000000000000003</v>
      </c>
      <c r="Z53" s="119">
        <v>0.29599999999999999</v>
      </c>
      <c r="AA53" s="117">
        <v>24.7</v>
      </c>
      <c r="AB53" s="119">
        <v>144.262</v>
      </c>
      <c r="AC53" s="117">
        <v>26.838000000000001</v>
      </c>
      <c r="AD53" s="118">
        <v>23.213999999999999</v>
      </c>
      <c r="AE53" s="118">
        <v>10.339</v>
      </c>
      <c r="AF53" s="119">
        <v>0.4</v>
      </c>
      <c r="AG53" s="120" t="s">
        <v>866</v>
      </c>
      <c r="AH53" s="118">
        <v>18.399999999999999</v>
      </c>
      <c r="AI53" s="118">
        <v>10.112030000000001</v>
      </c>
      <c r="AJ53" s="123" t="s">
        <v>866</v>
      </c>
      <c r="AK53" s="119">
        <v>8.8000000000000007</v>
      </c>
      <c r="AL53" s="117">
        <v>7.64</v>
      </c>
      <c r="AM53" s="119">
        <v>9.61</v>
      </c>
      <c r="AN53" s="117">
        <v>14.513</v>
      </c>
      <c r="AO53" s="123" t="s">
        <v>1359</v>
      </c>
      <c r="AP53" s="123" t="s">
        <v>1359</v>
      </c>
      <c r="AQ53" s="118">
        <v>4.1920000000000002</v>
      </c>
      <c r="AR53" s="123" t="s">
        <v>1359</v>
      </c>
      <c r="AS53" s="118">
        <v>2.8614299999999999</v>
      </c>
      <c r="AT53" s="118">
        <v>7.1303700000000001</v>
      </c>
      <c r="AU53" s="118">
        <v>10.874000000000001</v>
      </c>
      <c r="AV53" s="118">
        <v>2.9169999999999998</v>
      </c>
      <c r="AW53" s="119">
        <v>14.010999999999999</v>
      </c>
    </row>
    <row r="54" spans="1:49" x14ac:dyDescent="0.3">
      <c r="A54" s="124" t="s">
        <v>752</v>
      </c>
      <c r="B54" s="117">
        <v>1.1000000000000001</v>
      </c>
      <c r="C54" s="118">
        <v>18</v>
      </c>
      <c r="D54" s="118">
        <v>18.899999999999999</v>
      </c>
      <c r="E54" s="118">
        <v>2</v>
      </c>
      <c r="F54" s="118">
        <v>17.3</v>
      </c>
      <c r="G54" s="119">
        <v>20</v>
      </c>
      <c r="H54" s="120" t="s">
        <v>866</v>
      </c>
      <c r="I54" s="121" t="s">
        <v>866</v>
      </c>
      <c r="J54" s="117">
        <v>15.45</v>
      </c>
      <c r="K54" s="118">
        <v>11.97</v>
      </c>
      <c r="L54" s="119">
        <v>20.352</v>
      </c>
      <c r="M54" s="120" t="s">
        <v>1359</v>
      </c>
      <c r="N54" s="121" t="s">
        <v>1359</v>
      </c>
      <c r="O54" s="122">
        <v>1.087</v>
      </c>
      <c r="P54" s="117">
        <v>68</v>
      </c>
      <c r="Q54" s="118">
        <v>25.84</v>
      </c>
      <c r="R54" s="118">
        <v>123.43</v>
      </c>
      <c r="S54" s="119">
        <v>71.233999999999995</v>
      </c>
      <c r="T54" s="122">
        <v>45.110999999999997</v>
      </c>
      <c r="U54" s="122">
        <v>10.38</v>
      </c>
      <c r="V54" s="117">
        <v>8.42</v>
      </c>
      <c r="W54" s="118">
        <v>3.1</v>
      </c>
      <c r="X54" s="118">
        <v>0.54</v>
      </c>
      <c r="Y54" s="118">
        <v>0.28000000000000003</v>
      </c>
      <c r="Z54" s="119">
        <v>0.48699999999999999</v>
      </c>
      <c r="AA54" s="117">
        <v>20.99</v>
      </c>
      <c r="AB54" s="119">
        <v>140.553</v>
      </c>
      <c r="AC54" s="117">
        <v>26.901</v>
      </c>
      <c r="AD54" s="118">
        <v>22.561</v>
      </c>
      <c r="AE54" s="118">
        <v>9.7840000000000007</v>
      </c>
      <c r="AF54" s="119">
        <v>1.8</v>
      </c>
      <c r="AG54" s="120" t="s">
        <v>866</v>
      </c>
      <c r="AH54" s="118">
        <v>18.399999999999999</v>
      </c>
      <c r="AI54" s="118">
        <v>10.02698</v>
      </c>
      <c r="AJ54" s="123" t="s">
        <v>866</v>
      </c>
      <c r="AK54" s="119">
        <v>8.8000000000000007</v>
      </c>
      <c r="AL54" s="117">
        <v>7.7</v>
      </c>
      <c r="AM54" s="119">
        <v>9.67</v>
      </c>
      <c r="AN54" s="117">
        <v>14.513</v>
      </c>
      <c r="AO54" s="123" t="s">
        <v>1359</v>
      </c>
      <c r="AP54" s="123" t="s">
        <v>1359</v>
      </c>
      <c r="AQ54" s="118">
        <v>4.1950000000000003</v>
      </c>
      <c r="AR54" s="123" t="s">
        <v>1359</v>
      </c>
      <c r="AS54" s="118">
        <v>2.8717999999999999</v>
      </c>
      <c r="AT54" s="118">
        <v>7.1303700000000001</v>
      </c>
      <c r="AU54" s="118">
        <v>10.874000000000001</v>
      </c>
      <c r="AV54" s="118">
        <v>2.9670000000000001</v>
      </c>
      <c r="AW54" s="119">
        <v>14.122</v>
      </c>
    </row>
    <row r="55" spans="1:49" x14ac:dyDescent="0.3">
      <c r="A55" s="124" t="s">
        <v>753</v>
      </c>
      <c r="B55" s="117">
        <v>1.1000000000000001</v>
      </c>
      <c r="C55" s="118">
        <v>18</v>
      </c>
      <c r="D55" s="118">
        <v>18.899999999999999</v>
      </c>
      <c r="E55" s="118">
        <v>2</v>
      </c>
      <c r="F55" s="118">
        <v>17.3</v>
      </c>
      <c r="G55" s="119">
        <v>20</v>
      </c>
      <c r="H55" s="120" t="s">
        <v>866</v>
      </c>
      <c r="I55" s="121" t="s">
        <v>866</v>
      </c>
      <c r="J55" s="117">
        <v>15.45</v>
      </c>
      <c r="K55" s="118">
        <v>11.97</v>
      </c>
      <c r="L55" s="119">
        <v>20.352</v>
      </c>
      <c r="M55" s="120" t="s">
        <v>1359</v>
      </c>
      <c r="N55" s="121" t="s">
        <v>1359</v>
      </c>
      <c r="O55" s="122">
        <v>1.087</v>
      </c>
      <c r="P55" s="117">
        <v>68</v>
      </c>
      <c r="Q55" s="118">
        <v>25.84</v>
      </c>
      <c r="R55" s="118">
        <v>123.43</v>
      </c>
      <c r="S55" s="119">
        <v>71.233999999999995</v>
      </c>
      <c r="T55" s="122">
        <v>45.110999999999997</v>
      </c>
      <c r="U55" s="122">
        <v>10.38</v>
      </c>
      <c r="V55" s="117">
        <v>8.42</v>
      </c>
      <c r="W55" s="118">
        <v>3.1</v>
      </c>
      <c r="X55" s="118">
        <v>0.54</v>
      </c>
      <c r="Y55" s="118">
        <v>0.28000000000000003</v>
      </c>
      <c r="Z55" s="119">
        <v>0.48699999999999999</v>
      </c>
      <c r="AA55" s="117">
        <v>20.99</v>
      </c>
      <c r="AB55" s="119">
        <v>140.553</v>
      </c>
      <c r="AC55" s="117">
        <v>26.901</v>
      </c>
      <c r="AD55" s="118">
        <v>22.561</v>
      </c>
      <c r="AE55" s="118">
        <v>9.7840000000000007</v>
      </c>
      <c r="AF55" s="119">
        <v>1.8</v>
      </c>
      <c r="AG55" s="120" t="s">
        <v>866</v>
      </c>
      <c r="AH55" s="118">
        <v>18.399999999999999</v>
      </c>
      <c r="AI55" s="118">
        <v>10.02698</v>
      </c>
      <c r="AJ55" s="123" t="s">
        <v>866</v>
      </c>
      <c r="AK55" s="119">
        <v>8.8000000000000007</v>
      </c>
      <c r="AL55" s="117">
        <v>7.7</v>
      </c>
      <c r="AM55" s="119">
        <v>9.67</v>
      </c>
      <c r="AN55" s="117">
        <v>14.513</v>
      </c>
      <c r="AO55" s="123" t="s">
        <v>1359</v>
      </c>
      <c r="AP55" s="123" t="s">
        <v>1359</v>
      </c>
      <c r="AQ55" s="118">
        <v>4.1950000000000003</v>
      </c>
      <c r="AR55" s="123" t="s">
        <v>1359</v>
      </c>
      <c r="AS55" s="118">
        <v>2.8717999999999999</v>
      </c>
      <c r="AT55" s="118">
        <v>7.1303700000000001</v>
      </c>
      <c r="AU55" s="118">
        <v>10.874000000000001</v>
      </c>
      <c r="AV55" s="118">
        <v>2.9670000000000001</v>
      </c>
      <c r="AW55" s="119">
        <v>14.122</v>
      </c>
    </row>
    <row r="56" spans="1:49" x14ac:dyDescent="0.3">
      <c r="A56" s="124" t="s">
        <v>754</v>
      </c>
      <c r="B56" s="117">
        <v>1.1000000000000001</v>
      </c>
      <c r="C56" s="118">
        <v>18</v>
      </c>
      <c r="D56" s="118">
        <v>18.899999999999999</v>
      </c>
      <c r="E56" s="118">
        <v>2</v>
      </c>
      <c r="F56" s="118">
        <v>17.3</v>
      </c>
      <c r="G56" s="119">
        <v>20</v>
      </c>
      <c r="H56" s="120" t="s">
        <v>866</v>
      </c>
      <c r="I56" s="121" t="s">
        <v>866</v>
      </c>
      <c r="J56" s="117">
        <v>15.58</v>
      </c>
      <c r="K56" s="118">
        <v>11.84</v>
      </c>
      <c r="L56" s="119">
        <v>20.353000000000002</v>
      </c>
      <c r="M56" s="120" t="s">
        <v>1359</v>
      </c>
      <c r="N56" s="121" t="s">
        <v>1359</v>
      </c>
      <c r="O56" s="122">
        <v>1.087</v>
      </c>
      <c r="P56" s="117">
        <v>68</v>
      </c>
      <c r="Q56" s="118">
        <v>25.84</v>
      </c>
      <c r="R56" s="118">
        <v>122.4</v>
      </c>
      <c r="S56" s="119">
        <v>71.233999999999995</v>
      </c>
      <c r="T56" s="122">
        <v>43.335999999999999</v>
      </c>
      <c r="U56" s="122">
        <v>9.98</v>
      </c>
      <c r="V56" s="117">
        <v>8.42</v>
      </c>
      <c r="W56" s="118">
        <v>2.0099999999999998</v>
      </c>
      <c r="X56" s="118">
        <v>0.38</v>
      </c>
      <c r="Y56" s="118">
        <v>0.28000000000000003</v>
      </c>
      <c r="Z56" s="119">
        <v>0.46300000000000002</v>
      </c>
      <c r="AA56" s="117">
        <v>24.74</v>
      </c>
      <c r="AB56" s="119">
        <v>144.30500000000001</v>
      </c>
      <c r="AC56" s="117">
        <v>26.254999999999999</v>
      </c>
      <c r="AD56" s="118">
        <v>22.716999999999999</v>
      </c>
      <c r="AE56" s="118">
        <v>10.348000000000001</v>
      </c>
      <c r="AF56" s="119">
        <v>0</v>
      </c>
      <c r="AG56" s="120" t="s">
        <v>866</v>
      </c>
      <c r="AH56" s="118">
        <v>12.8</v>
      </c>
      <c r="AI56" s="118">
        <v>10.19148</v>
      </c>
      <c r="AJ56" s="123" t="s">
        <v>866</v>
      </c>
      <c r="AK56" s="119">
        <v>8.8000000000000007</v>
      </c>
      <c r="AL56" s="117">
        <v>7.38</v>
      </c>
      <c r="AM56" s="119">
        <v>9.35</v>
      </c>
      <c r="AN56" s="117">
        <v>14.513</v>
      </c>
      <c r="AO56" s="123" t="s">
        <v>1359</v>
      </c>
      <c r="AP56" s="123" t="s">
        <v>1359</v>
      </c>
      <c r="AQ56" s="118">
        <v>4.1820000000000004</v>
      </c>
      <c r="AR56" s="123" t="s">
        <v>1359</v>
      </c>
      <c r="AS56" s="118">
        <v>2.8641299999999998</v>
      </c>
      <c r="AT56" s="118">
        <v>7.1303700000000001</v>
      </c>
      <c r="AU56" s="118">
        <v>10.874000000000001</v>
      </c>
      <c r="AV56" s="118">
        <v>2.93</v>
      </c>
      <c r="AW56" s="119">
        <v>14.164999999999999</v>
      </c>
    </row>
    <row r="57" spans="1:49" x14ac:dyDescent="0.3">
      <c r="A57" s="124" t="s">
        <v>755</v>
      </c>
      <c r="B57" s="117">
        <v>1.1000000000000001</v>
      </c>
      <c r="C57" s="118">
        <v>18</v>
      </c>
      <c r="D57" s="118">
        <v>18.899999999999999</v>
      </c>
      <c r="E57" s="118">
        <v>2</v>
      </c>
      <c r="F57" s="118">
        <v>17.3</v>
      </c>
      <c r="G57" s="119">
        <v>20</v>
      </c>
      <c r="H57" s="120" t="s">
        <v>866</v>
      </c>
      <c r="I57" s="121" t="s">
        <v>866</v>
      </c>
      <c r="J57" s="117">
        <v>15.58</v>
      </c>
      <c r="K57" s="118">
        <v>11.84</v>
      </c>
      <c r="L57" s="119">
        <v>20.353000000000002</v>
      </c>
      <c r="M57" s="120" t="s">
        <v>1359</v>
      </c>
      <c r="N57" s="121" t="s">
        <v>1359</v>
      </c>
      <c r="O57" s="122">
        <v>1.087</v>
      </c>
      <c r="P57" s="117">
        <v>68</v>
      </c>
      <c r="Q57" s="118">
        <v>25.84</v>
      </c>
      <c r="R57" s="118">
        <v>122.4</v>
      </c>
      <c r="S57" s="119">
        <v>71.233999999999995</v>
      </c>
      <c r="T57" s="122">
        <v>43.335999999999999</v>
      </c>
      <c r="U57" s="122">
        <v>9.98</v>
      </c>
      <c r="V57" s="117">
        <v>8.42</v>
      </c>
      <c r="W57" s="118">
        <v>2.0099999999999998</v>
      </c>
      <c r="X57" s="118">
        <v>0.38</v>
      </c>
      <c r="Y57" s="118">
        <v>0.28000000000000003</v>
      </c>
      <c r="Z57" s="119">
        <v>0.46300000000000002</v>
      </c>
      <c r="AA57" s="117">
        <v>24.74</v>
      </c>
      <c r="AB57" s="119">
        <v>144.30500000000001</v>
      </c>
      <c r="AC57" s="117">
        <v>26.254999999999999</v>
      </c>
      <c r="AD57" s="118">
        <v>22.716999999999999</v>
      </c>
      <c r="AE57" s="118">
        <v>10.348000000000001</v>
      </c>
      <c r="AF57" s="119">
        <v>0</v>
      </c>
      <c r="AG57" s="120" t="s">
        <v>866</v>
      </c>
      <c r="AH57" s="118">
        <v>12.8</v>
      </c>
      <c r="AI57" s="118">
        <v>10.19148</v>
      </c>
      <c r="AJ57" s="123" t="s">
        <v>866</v>
      </c>
      <c r="AK57" s="119">
        <v>8.8000000000000007</v>
      </c>
      <c r="AL57" s="117">
        <v>7.38</v>
      </c>
      <c r="AM57" s="119">
        <v>9.35</v>
      </c>
      <c r="AN57" s="117">
        <v>14.513</v>
      </c>
      <c r="AO57" s="123" t="s">
        <v>1359</v>
      </c>
      <c r="AP57" s="123" t="s">
        <v>1359</v>
      </c>
      <c r="AQ57" s="118">
        <v>4.1820000000000004</v>
      </c>
      <c r="AR57" s="123" t="s">
        <v>1359</v>
      </c>
      <c r="AS57" s="118">
        <v>2.8641299999999998</v>
      </c>
      <c r="AT57" s="118">
        <v>7.1303700000000001</v>
      </c>
      <c r="AU57" s="118">
        <v>10.874000000000001</v>
      </c>
      <c r="AV57" s="118">
        <v>2.93</v>
      </c>
      <c r="AW57" s="119">
        <v>14.164999999999999</v>
      </c>
    </row>
    <row r="58" spans="1:49" x14ac:dyDescent="0.3">
      <c r="A58" s="124" t="s">
        <v>756</v>
      </c>
      <c r="B58" s="117">
        <v>1.1000000000000001</v>
      </c>
      <c r="C58" s="118">
        <v>18</v>
      </c>
      <c r="D58" s="118">
        <v>18.899999999999999</v>
      </c>
      <c r="E58" s="118">
        <v>2</v>
      </c>
      <c r="F58" s="118">
        <v>17.2</v>
      </c>
      <c r="G58" s="119">
        <v>20</v>
      </c>
      <c r="H58" s="120" t="s">
        <v>866</v>
      </c>
      <c r="I58" s="121" t="s">
        <v>866</v>
      </c>
      <c r="J58" s="120" t="s">
        <v>1359</v>
      </c>
      <c r="K58" s="123" t="s">
        <v>1359</v>
      </c>
      <c r="L58" s="119">
        <v>10.933</v>
      </c>
      <c r="M58" s="120" t="s">
        <v>1359</v>
      </c>
      <c r="N58" s="121" t="s">
        <v>1359</v>
      </c>
      <c r="O58" s="122">
        <v>1.087</v>
      </c>
      <c r="P58" s="117">
        <v>63.52</v>
      </c>
      <c r="Q58" s="118">
        <v>25.04</v>
      </c>
      <c r="R58" s="118">
        <v>122.4</v>
      </c>
      <c r="S58" s="119">
        <v>71.233999999999995</v>
      </c>
      <c r="T58" s="122">
        <v>46.491</v>
      </c>
      <c r="U58" s="122">
        <v>9.98</v>
      </c>
      <c r="V58" s="117">
        <v>8.42</v>
      </c>
      <c r="W58" s="118">
        <v>1.98</v>
      </c>
      <c r="X58" s="118">
        <v>0.39</v>
      </c>
      <c r="Y58" s="118">
        <v>0.28000000000000003</v>
      </c>
      <c r="Z58" s="119">
        <v>0.42299999999999999</v>
      </c>
      <c r="AA58" s="117">
        <v>25.8</v>
      </c>
      <c r="AB58" s="119">
        <v>145.36000000000001</v>
      </c>
      <c r="AC58" s="117">
        <v>26.434999999999999</v>
      </c>
      <c r="AD58" s="118">
        <v>23.669</v>
      </c>
      <c r="AE58" s="118">
        <v>6.6520000000000001</v>
      </c>
      <c r="AF58" s="119">
        <v>0</v>
      </c>
      <c r="AG58" s="120" t="s">
        <v>866</v>
      </c>
      <c r="AH58" s="118">
        <v>11.2</v>
      </c>
      <c r="AI58" s="118">
        <v>10.18548</v>
      </c>
      <c r="AJ58" s="123" t="s">
        <v>866</v>
      </c>
      <c r="AK58" s="119">
        <v>8.8000000000000007</v>
      </c>
      <c r="AL58" s="117">
        <v>7.48</v>
      </c>
      <c r="AM58" s="119">
        <v>9.44</v>
      </c>
      <c r="AN58" s="117">
        <v>14.513</v>
      </c>
      <c r="AO58" s="118">
        <v>18.117540000000002</v>
      </c>
      <c r="AP58" s="118">
        <v>49.447319999999998</v>
      </c>
      <c r="AQ58" s="118">
        <v>4.1550000000000002</v>
      </c>
      <c r="AR58" s="118">
        <v>20.835170000000002</v>
      </c>
      <c r="AS58" s="118">
        <v>2.8614299999999999</v>
      </c>
      <c r="AT58" s="118">
        <v>7.1303700000000001</v>
      </c>
      <c r="AU58" s="118">
        <v>10.874000000000001</v>
      </c>
      <c r="AV58" s="118">
        <v>2.9169999999999998</v>
      </c>
      <c r="AW58" s="119">
        <v>14.164999999999999</v>
      </c>
    </row>
    <row r="59" spans="1:49" x14ac:dyDescent="0.3">
      <c r="A59" s="125" t="s">
        <v>757</v>
      </c>
      <c r="B59" s="126">
        <v>1.1000000000000001</v>
      </c>
      <c r="C59" s="127">
        <v>18</v>
      </c>
      <c r="D59" s="127">
        <v>18.899999999999999</v>
      </c>
      <c r="E59" s="127">
        <v>2</v>
      </c>
      <c r="F59" s="127">
        <v>17.2</v>
      </c>
      <c r="G59" s="128">
        <v>20</v>
      </c>
      <c r="H59" s="129" t="s">
        <v>866</v>
      </c>
      <c r="I59" s="130" t="s">
        <v>866</v>
      </c>
      <c r="J59" s="129" t="s">
        <v>1359</v>
      </c>
      <c r="K59" s="131" t="s">
        <v>1359</v>
      </c>
      <c r="L59" s="128">
        <v>10.933</v>
      </c>
      <c r="M59" s="129" t="s">
        <v>1359</v>
      </c>
      <c r="N59" s="130" t="s">
        <v>1359</v>
      </c>
      <c r="O59" s="132">
        <v>1.087</v>
      </c>
      <c r="P59" s="126">
        <v>63.52</v>
      </c>
      <c r="Q59" s="127">
        <v>25.04</v>
      </c>
      <c r="R59" s="127">
        <v>122.4</v>
      </c>
      <c r="S59" s="128">
        <v>71.233999999999995</v>
      </c>
      <c r="T59" s="132">
        <v>46.491</v>
      </c>
      <c r="U59" s="132">
        <v>9.98</v>
      </c>
      <c r="V59" s="126">
        <v>8.42</v>
      </c>
      <c r="W59" s="127">
        <v>1.98</v>
      </c>
      <c r="X59" s="127">
        <v>0.39</v>
      </c>
      <c r="Y59" s="127">
        <v>0.28000000000000003</v>
      </c>
      <c r="Z59" s="128">
        <v>0.42299999999999999</v>
      </c>
      <c r="AA59" s="126">
        <v>25.8</v>
      </c>
      <c r="AB59" s="128">
        <v>145.36000000000001</v>
      </c>
      <c r="AC59" s="126">
        <v>26.434999999999999</v>
      </c>
      <c r="AD59" s="127">
        <v>23.669</v>
      </c>
      <c r="AE59" s="127">
        <v>6.6520000000000001</v>
      </c>
      <c r="AF59" s="128">
        <v>0</v>
      </c>
      <c r="AG59" s="129" t="s">
        <v>866</v>
      </c>
      <c r="AH59" s="127">
        <v>11.2</v>
      </c>
      <c r="AI59" s="127">
        <v>10.18548</v>
      </c>
      <c r="AJ59" s="131" t="s">
        <v>866</v>
      </c>
      <c r="AK59" s="128">
        <v>8.8000000000000007</v>
      </c>
      <c r="AL59" s="126">
        <v>7.48</v>
      </c>
      <c r="AM59" s="128">
        <v>9.44</v>
      </c>
      <c r="AN59" s="126">
        <v>14.513</v>
      </c>
      <c r="AO59" s="127">
        <v>18.117540000000002</v>
      </c>
      <c r="AP59" s="127">
        <v>49.447319999999998</v>
      </c>
      <c r="AQ59" s="127">
        <v>4.1550000000000002</v>
      </c>
      <c r="AR59" s="127">
        <v>20.835170000000002</v>
      </c>
      <c r="AS59" s="127">
        <v>2.8614299999999999</v>
      </c>
      <c r="AT59" s="127">
        <v>7.1303700000000001</v>
      </c>
      <c r="AU59" s="127">
        <v>10.874000000000001</v>
      </c>
      <c r="AV59" s="127">
        <v>2.9169999999999998</v>
      </c>
      <c r="AW59" s="128">
        <v>14.164999999999999</v>
      </c>
    </row>
    <row r="60" spans="1:49" x14ac:dyDescent="0.3">
      <c r="A60" s="133" t="s">
        <v>1288</v>
      </c>
      <c r="B60" s="134">
        <f t="shared" ref="B60:AW60" si="0">MIN(B12:B59)</f>
        <v>1.1000000000000001</v>
      </c>
      <c r="C60" s="134">
        <f t="shared" si="0"/>
        <v>18</v>
      </c>
      <c r="D60" s="134">
        <f t="shared" si="0"/>
        <v>18.899999999999999</v>
      </c>
      <c r="E60" s="134">
        <f t="shared" si="0"/>
        <v>2</v>
      </c>
      <c r="F60" s="134">
        <f t="shared" si="0"/>
        <v>17.2</v>
      </c>
      <c r="G60" s="134">
        <f t="shared" si="0"/>
        <v>20</v>
      </c>
      <c r="H60" s="134">
        <f t="shared" si="0"/>
        <v>0</v>
      </c>
      <c r="I60" s="134">
        <f t="shared" si="0"/>
        <v>0</v>
      </c>
      <c r="J60" s="134">
        <f t="shared" si="0"/>
        <v>1.9</v>
      </c>
      <c r="K60" s="134">
        <f t="shared" si="0"/>
        <v>11.72</v>
      </c>
      <c r="L60" s="134">
        <f t="shared" si="0"/>
        <v>10.637</v>
      </c>
      <c r="M60" s="134">
        <f t="shared" si="0"/>
        <v>1.07</v>
      </c>
      <c r="N60" s="134">
        <f t="shared" si="0"/>
        <v>46.83</v>
      </c>
      <c r="O60" s="134">
        <f t="shared" si="0"/>
        <v>1.087</v>
      </c>
      <c r="P60" s="134">
        <f t="shared" si="0"/>
        <v>58.53</v>
      </c>
      <c r="Q60" s="134">
        <f t="shared" si="0"/>
        <v>23.88</v>
      </c>
      <c r="R60" s="134">
        <f t="shared" si="0"/>
        <v>113.36</v>
      </c>
      <c r="S60" s="134">
        <f t="shared" si="0"/>
        <v>71.233999999999995</v>
      </c>
      <c r="T60" s="134">
        <f t="shared" si="0"/>
        <v>41.094999999999999</v>
      </c>
      <c r="U60" s="134">
        <f t="shared" si="0"/>
        <v>9.2100000000000009</v>
      </c>
      <c r="V60" s="134">
        <f t="shared" si="0"/>
        <v>7.94</v>
      </c>
      <c r="W60" s="134">
        <f t="shared" si="0"/>
        <v>1.1399999999999999</v>
      </c>
      <c r="X60" s="134">
        <f t="shared" si="0"/>
        <v>0.32</v>
      </c>
      <c r="Y60" s="134">
        <f t="shared" si="0"/>
        <v>0.28000000000000003</v>
      </c>
      <c r="Z60" s="134">
        <f t="shared" si="0"/>
        <v>0.23</v>
      </c>
      <c r="AA60" s="134">
        <f t="shared" si="0"/>
        <v>16.690000000000001</v>
      </c>
      <c r="AB60" s="134">
        <f t="shared" si="0"/>
        <v>140.553</v>
      </c>
      <c r="AC60" s="134">
        <f t="shared" si="0"/>
        <v>26.254999999999999</v>
      </c>
      <c r="AD60" s="134">
        <f t="shared" si="0"/>
        <v>22.561</v>
      </c>
      <c r="AE60" s="134">
        <f t="shared" si="0"/>
        <v>6.6189999999999998</v>
      </c>
      <c r="AF60" s="134">
        <f t="shared" si="0"/>
        <v>0</v>
      </c>
      <c r="AG60" s="134">
        <f t="shared" si="0"/>
        <v>0</v>
      </c>
      <c r="AH60" s="134">
        <f t="shared" si="0"/>
        <v>3</v>
      </c>
      <c r="AI60" s="134">
        <f t="shared" si="0"/>
        <v>9.8865099999999995</v>
      </c>
      <c r="AJ60" s="134">
        <f t="shared" si="0"/>
        <v>0</v>
      </c>
      <c r="AK60" s="134">
        <f t="shared" si="0"/>
        <v>8.8000000000000007</v>
      </c>
      <c r="AL60" s="134">
        <f t="shared" si="0"/>
        <v>7.38</v>
      </c>
      <c r="AM60" s="134">
        <f t="shared" si="0"/>
        <v>9.35</v>
      </c>
      <c r="AN60" s="134">
        <f t="shared" si="0"/>
        <v>14.513</v>
      </c>
      <c r="AO60" s="134">
        <f t="shared" si="0"/>
        <v>18.117540000000002</v>
      </c>
      <c r="AP60" s="134">
        <f t="shared" si="0"/>
        <v>47.915750000000003</v>
      </c>
      <c r="AQ60" s="134">
        <f t="shared" si="0"/>
        <v>4.0229999999999997</v>
      </c>
      <c r="AR60" s="134">
        <f t="shared" si="0"/>
        <v>20.835170000000002</v>
      </c>
      <c r="AS60" s="134">
        <f t="shared" si="0"/>
        <v>2.8614299999999999</v>
      </c>
      <c r="AT60" s="134">
        <f t="shared" si="0"/>
        <v>7.1303700000000001</v>
      </c>
      <c r="AU60" s="134">
        <f t="shared" si="0"/>
        <v>10.874000000000001</v>
      </c>
      <c r="AV60" s="134">
        <f t="shared" si="0"/>
        <v>2.9169999999999998</v>
      </c>
      <c r="AW60" s="135">
        <f t="shared" si="0"/>
        <v>13.815</v>
      </c>
    </row>
    <row r="61" spans="1:49" x14ac:dyDescent="0.3">
      <c r="A61" s="136" t="s">
        <v>1287</v>
      </c>
      <c r="B61" s="137">
        <f t="shared" ref="B61:AW61" si="1">MAX(B12:B59)</f>
        <v>1.1000000000000001</v>
      </c>
      <c r="C61" s="137">
        <f t="shared" si="1"/>
        <v>19</v>
      </c>
      <c r="D61" s="137">
        <f t="shared" si="1"/>
        <v>19.899999999999999</v>
      </c>
      <c r="E61" s="137">
        <f t="shared" si="1"/>
        <v>2</v>
      </c>
      <c r="F61" s="137">
        <f t="shared" si="1"/>
        <v>18.600000000000001</v>
      </c>
      <c r="G61" s="137">
        <f t="shared" si="1"/>
        <v>21</v>
      </c>
      <c r="H61" s="137">
        <f t="shared" si="1"/>
        <v>0</v>
      </c>
      <c r="I61" s="137">
        <f t="shared" si="1"/>
        <v>0</v>
      </c>
      <c r="J61" s="137">
        <f t="shared" si="1"/>
        <v>15.58</v>
      </c>
      <c r="K61" s="137">
        <f t="shared" si="1"/>
        <v>11.97</v>
      </c>
      <c r="L61" s="137">
        <f t="shared" si="1"/>
        <v>20.353000000000002</v>
      </c>
      <c r="M61" s="137">
        <f t="shared" si="1"/>
        <v>1.07</v>
      </c>
      <c r="N61" s="137">
        <f t="shared" si="1"/>
        <v>47.08</v>
      </c>
      <c r="O61" s="137">
        <f t="shared" si="1"/>
        <v>1.087</v>
      </c>
      <c r="P61" s="137">
        <f t="shared" si="1"/>
        <v>69.53</v>
      </c>
      <c r="Q61" s="137">
        <f t="shared" si="1"/>
        <v>26.24</v>
      </c>
      <c r="R61" s="137">
        <f t="shared" si="1"/>
        <v>125.5</v>
      </c>
      <c r="S61" s="137">
        <f t="shared" si="1"/>
        <v>71.233999999999995</v>
      </c>
      <c r="T61" s="137">
        <f t="shared" si="1"/>
        <v>49.365000000000002</v>
      </c>
      <c r="U61" s="137">
        <f t="shared" si="1"/>
        <v>10.38</v>
      </c>
      <c r="V61" s="137">
        <f t="shared" si="1"/>
        <v>8.91</v>
      </c>
      <c r="W61" s="137">
        <f t="shared" si="1"/>
        <v>4.79</v>
      </c>
      <c r="X61" s="137">
        <f t="shared" si="1"/>
        <v>0.54</v>
      </c>
      <c r="Y61" s="137">
        <f t="shared" si="1"/>
        <v>0.28000000000000003</v>
      </c>
      <c r="Z61" s="137">
        <f t="shared" si="1"/>
        <v>0.56399999999999995</v>
      </c>
      <c r="AA61" s="137">
        <f t="shared" si="1"/>
        <v>42.3</v>
      </c>
      <c r="AB61" s="137">
        <f t="shared" si="1"/>
        <v>164.58</v>
      </c>
      <c r="AC61" s="137">
        <f t="shared" si="1"/>
        <v>30.268000000000001</v>
      </c>
      <c r="AD61" s="137">
        <f t="shared" si="1"/>
        <v>26.45</v>
      </c>
      <c r="AE61" s="137">
        <f t="shared" si="1"/>
        <v>10.91</v>
      </c>
      <c r="AF61" s="137">
        <f t="shared" si="1"/>
        <v>1.8</v>
      </c>
      <c r="AG61" s="137">
        <f t="shared" si="1"/>
        <v>0</v>
      </c>
      <c r="AH61" s="137">
        <f t="shared" si="1"/>
        <v>18.399999999999999</v>
      </c>
      <c r="AI61" s="137">
        <f t="shared" si="1"/>
        <v>10.421419999999999</v>
      </c>
      <c r="AJ61" s="137">
        <f t="shared" si="1"/>
        <v>0</v>
      </c>
      <c r="AK61" s="137">
        <f t="shared" si="1"/>
        <v>8.9</v>
      </c>
      <c r="AL61" s="137">
        <f t="shared" si="1"/>
        <v>8.0500000000000007</v>
      </c>
      <c r="AM61" s="137">
        <f t="shared" si="1"/>
        <v>10.02</v>
      </c>
      <c r="AN61" s="137">
        <f t="shared" si="1"/>
        <v>14.513</v>
      </c>
      <c r="AO61" s="137">
        <f t="shared" si="1"/>
        <v>18.117540000000002</v>
      </c>
      <c r="AP61" s="137">
        <f t="shared" si="1"/>
        <v>49.447319999999998</v>
      </c>
      <c r="AQ61" s="137">
        <f t="shared" si="1"/>
        <v>4.2889999999999997</v>
      </c>
      <c r="AR61" s="137">
        <f t="shared" si="1"/>
        <v>20.835170000000002</v>
      </c>
      <c r="AS61" s="137">
        <f t="shared" si="1"/>
        <v>2.91351</v>
      </c>
      <c r="AT61" s="137">
        <f t="shared" si="1"/>
        <v>7.1303700000000001</v>
      </c>
      <c r="AU61" s="137">
        <f t="shared" si="1"/>
        <v>10.874000000000001</v>
      </c>
      <c r="AV61" s="137">
        <f t="shared" si="1"/>
        <v>3.1680000000000001</v>
      </c>
      <c r="AW61" s="138">
        <f t="shared" si="1"/>
        <v>14.38</v>
      </c>
    </row>
    <row r="62" spans="1:49" x14ac:dyDescent="0.3">
      <c r="A62" s="139" t="s">
        <v>1360</v>
      </c>
      <c r="B62" s="140">
        <f t="shared" ref="B62:AW62" si="2">AVERAGE(B12:B59)</f>
        <v>1.1000000000000008</v>
      </c>
      <c r="C62" s="140">
        <f t="shared" si="2"/>
        <v>18.541666666666668</v>
      </c>
      <c r="D62" s="140">
        <f t="shared" si="2"/>
        <v>19.441666666666652</v>
      </c>
      <c r="E62" s="140">
        <f t="shared" si="2"/>
        <v>2</v>
      </c>
      <c r="F62" s="140">
        <f t="shared" si="2"/>
        <v>17.920833333333331</v>
      </c>
      <c r="G62" s="140">
        <f t="shared" si="2"/>
        <v>20.541666666666668</v>
      </c>
      <c r="H62" s="140" t="e">
        <f t="shared" si="2"/>
        <v>#DIV/0!</v>
      </c>
      <c r="I62" s="140" t="e">
        <f t="shared" si="2"/>
        <v>#DIV/0!</v>
      </c>
      <c r="J62" s="140">
        <f t="shared" si="2"/>
        <v>12.093043478260871</v>
      </c>
      <c r="K62" s="140">
        <f t="shared" si="2"/>
        <v>11.835217391304344</v>
      </c>
      <c r="L62" s="140">
        <f t="shared" si="2"/>
        <v>12.592458333333333</v>
      </c>
      <c r="M62" s="140">
        <f t="shared" si="2"/>
        <v>1.07</v>
      </c>
      <c r="N62" s="140">
        <f t="shared" si="2"/>
        <v>46.954999999999998</v>
      </c>
      <c r="O62" s="140">
        <f t="shared" si="2"/>
        <v>1.0870000000000013</v>
      </c>
      <c r="P62" s="140">
        <f t="shared" si="2"/>
        <v>65.178333333333313</v>
      </c>
      <c r="Q62" s="140">
        <f t="shared" si="2"/>
        <v>25.212083333333322</v>
      </c>
      <c r="R62" s="140">
        <f t="shared" si="2"/>
        <v>120.52374999999996</v>
      </c>
      <c r="S62" s="140">
        <f t="shared" si="2"/>
        <v>71.233999999999952</v>
      </c>
      <c r="T62" s="140">
        <f t="shared" si="2"/>
        <v>45.34095833333334</v>
      </c>
      <c r="U62" s="140">
        <f t="shared" si="2"/>
        <v>9.6429166666666681</v>
      </c>
      <c r="V62" s="140">
        <f t="shared" si="2"/>
        <v>8.3416666666666668</v>
      </c>
      <c r="W62" s="140">
        <f t="shared" si="2"/>
        <v>2.4729166666666669</v>
      </c>
      <c r="X62" s="140">
        <f t="shared" si="2"/>
        <v>0.42333333333333339</v>
      </c>
      <c r="Y62" s="140">
        <f t="shared" si="2"/>
        <v>0.27999999999999986</v>
      </c>
      <c r="Z62" s="140">
        <f t="shared" si="2"/>
        <v>0.41724999999999984</v>
      </c>
      <c r="AA62" s="140">
        <f t="shared" si="2"/>
        <v>30.570833333333329</v>
      </c>
      <c r="AB62" s="140">
        <f t="shared" si="2"/>
        <v>153.68079166666666</v>
      </c>
      <c r="AC62" s="140">
        <f t="shared" si="2"/>
        <v>28.227416666666674</v>
      </c>
      <c r="AD62" s="140">
        <f t="shared" si="2"/>
        <v>24.445291666666666</v>
      </c>
      <c r="AE62" s="140">
        <f t="shared" si="2"/>
        <v>9.7037083333333367</v>
      </c>
      <c r="AF62" s="140">
        <f t="shared" si="2"/>
        <v>0.10416666666666667</v>
      </c>
      <c r="AG62" s="140" t="e">
        <f t="shared" si="2"/>
        <v>#DIV/0!</v>
      </c>
      <c r="AH62" s="140">
        <f t="shared" si="2"/>
        <v>13.637499999999998</v>
      </c>
      <c r="AI62" s="140">
        <f t="shared" si="2"/>
        <v>10.20844541666667</v>
      </c>
      <c r="AJ62" s="140" t="e">
        <f t="shared" si="2"/>
        <v>#DIV/0!</v>
      </c>
      <c r="AK62" s="140">
        <f t="shared" si="2"/>
        <v>8.8708333333333353</v>
      </c>
      <c r="AL62" s="140">
        <f t="shared" si="2"/>
        <v>7.7574999999999994</v>
      </c>
      <c r="AM62" s="140">
        <f t="shared" si="2"/>
        <v>9.7245833333333369</v>
      </c>
      <c r="AN62" s="140">
        <f t="shared" si="2"/>
        <v>14.513</v>
      </c>
      <c r="AO62" s="140">
        <f t="shared" si="2"/>
        <v>18.117540000000002</v>
      </c>
      <c r="AP62" s="140">
        <f t="shared" si="2"/>
        <v>48.681534999999997</v>
      </c>
      <c r="AQ62" s="140">
        <f t="shared" si="2"/>
        <v>4.1485416666666657</v>
      </c>
      <c r="AR62" s="140">
        <f t="shared" si="2"/>
        <v>20.835170000000002</v>
      </c>
      <c r="AS62" s="140">
        <f t="shared" si="2"/>
        <v>2.8861033333333332</v>
      </c>
      <c r="AT62" s="140">
        <f t="shared" si="2"/>
        <v>7.1303700000000072</v>
      </c>
      <c r="AU62" s="140">
        <f t="shared" si="2"/>
        <v>10.874000000000009</v>
      </c>
      <c r="AV62" s="140">
        <f t="shared" si="2"/>
        <v>3.0359166666666688</v>
      </c>
      <c r="AW62" s="141">
        <f t="shared" si="2"/>
        <v>14.145833333333327</v>
      </c>
    </row>
    <row r="63" spans="1:49" x14ac:dyDescent="0.3">
      <c r="A63" s="142" t="s">
        <v>7</v>
      </c>
      <c r="B63" s="137">
        <f t="shared" ref="B63:AW63" si="3">B12</f>
        <v>1.1000000000000001</v>
      </c>
      <c r="C63" s="137">
        <f t="shared" si="3"/>
        <v>19</v>
      </c>
      <c r="D63" s="137">
        <f t="shared" si="3"/>
        <v>19.899999999999999</v>
      </c>
      <c r="E63" s="137">
        <f t="shared" si="3"/>
        <v>2</v>
      </c>
      <c r="F63" s="137">
        <f t="shared" si="3"/>
        <v>18.600000000000001</v>
      </c>
      <c r="G63" s="137">
        <f t="shared" si="3"/>
        <v>21</v>
      </c>
      <c r="H63" s="137" t="str">
        <f t="shared" si="3"/>
        <v/>
      </c>
      <c r="I63" s="137" t="str">
        <f t="shared" si="3"/>
        <v/>
      </c>
      <c r="J63" s="137">
        <f t="shared" si="3"/>
        <v>11.02</v>
      </c>
      <c r="K63" s="137">
        <f t="shared" si="3"/>
        <v>11.93</v>
      </c>
      <c r="L63" s="137">
        <f t="shared" si="3"/>
        <v>13.948</v>
      </c>
      <c r="M63" s="137" t="str">
        <f t="shared" si="3"/>
        <v>--</v>
      </c>
      <c r="N63" s="137" t="str">
        <f t="shared" si="3"/>
        <v>--</v>
      </c>
      <c r="O63" s="137">
        <f t="shared" si="3"/>
        <v>1.087</v>
      </c>
      <c r="P63" s="137">
        <f t="shared" si="3"/>
        <v>58.53</v>
      </c>
      <c r="Q63" s="137">
        <f t="shared" si="3"/>
        <v>25.04</v>
      </c>
      <c r="R63" s="137">
        <f t="shared" si="3"/>
        <v>125.5</v>
      </c>
      <c r="S63" s="137">
        <f t="shared" si="3"/>
        <v>71.233999999999995</v>
      </c>
      <c r="T63" s="137">
        <f t="shared" si="3"/>
        <v>41.901000000000003</v>
      </c>
      <c r="U63" s="137">
        <f t="shared" si="3"/>
        <v>9.5399999999999991</v>
      </c>
      <c r="V63" s="137">
        <f t="shared" si="3"/>
        <v>8.42</v>
      </c>
      <c r="W63" s="137">
        <f t="shared" si="3"/>
        <v>2.1800000000000002</v>
      </c>
      <c r="X63" s="137">
        <f t="shared" si="3"/>
        <v>0.34</v>
      </c>
      <c r="Y63" s="137">
        <f t="shared" si="3"/>
        <v>0.28000000000000003</v>
      </c>
      <c r="Z63" s="137">
        <f t="shared" si="3"/>
        <v>0.42899999999999999</v>
      </c>
      <c r="AA63" s="137">
        <f t="shared" si="3"/>
        <v>20.21</v>
      </c>
      <c r="AB63" s="137">
        <f t="shared" si="3"/>
        <v>148.81</v>
      </c>
      <c r="AC63" s="137">
        <f t="shared" si="3"/>
        <v>27.19</v>
      </c>
      <c r="AD63" s="137">
        <f t="shared" si="3"/>
        <v>23.873999999999999</v>
      </c>
      <c r="AE63" s="137">
        <f t="shared" si="3"/>
        <v>10.36</v>
      </c>
      <c r="AF63" s="137">
        <f t="shared" si="3"/>
        <v>0</v>
      </c>
      <c r="AG63" s="137" t="str">
        <f t="shared" si="3"/>
        <v/>
      </c>
      <c r="AH63" s="137">
        <f t="shared" si="3"/>
        <v>18.100000000000001</v>
      </c>
      <c r="AI63" s="137">
        <f t="shared" si="3"/>
        <v>10.338290000000001</v>
      </c>
      <c r="AJ63" s="137" t="str">
        <f t="shared" si="3"/>
        <v/>
      </c>
      <c r="AK63" s="137">
        <f t="shared" si="3"/>
        <v>8.9</v>
      </c>
      <c r="AL63" s="137">
        <f t="shared" si="3"/>
        <v>7.68</v>
      </c>
      <c r="AM63" s="137">
        <f t="shared" si="3"/>
        <v>9.64</v>
      </c>
      <c r="AN63" s="137">
        <f t="shared" si="3"/>
        <v>14.513</v>
      </c>
      <c r="AO63" s="137" t="str">
        <f t="shared" si="3"/>
        <v>--</v>
      </c>
      <c r="AP63" s="137">
        <f t="shared" si="3"/>
        <v>47.915750000000003</v>
      </c>
      <c r="AQ63" s="137">
        <f t="shared" si="3"/>
        <v>4.149</v>
      </c>
      <c r="AR63" s="137" t="str">
        <f t="shared" si="3"/>
        <v>--</v>
      </c>
      <c r="AS63" s="137">
        <f t="shared" si="3"/>
        <v>2.9004400000000001</v>
      </c>
      <c r="AT63" s="137">
        <f t="shared" si="3"/>
        <v>7.1303700000000001</v>
      </c>
      <c r="AU63" s="137">
        <f t="shared" si="3"/>
        <v>10.874000000000001</v>
      </c>
      <c r="AV63" s="137">
        <f t="shared" si="3"/>
        <v>3.105</v>
      </c>
      <c r="AW63" s="137">
        <f t="shared" si="3"/>
        <v>14.164999999999999</v>
      </c>
    </row>
    <row r="64" spans="1:49" x14ac:dyDescent="0.3">
      <c r="A64" s="142" t="s">
        <v>8</v>
      </c>
      <c r="B64" s="137">
        <f t="shared" ref="B64:AW64" si="4">B59</f>
        <v>1.1000000000000001</v>
      </c>
      <c r="C64" s="137">
        <f t="shared" si="4"/>
        <v>18</v>
      </c>
      <c r="D64" s="137">
        <f t="shared" si="4"/>
        <v>18.899999999999999</v>
      </c>
      <c r="E64" s="137">
        <f t="shared" si="4"/>
        <v>2</v>
      </c>
      <c r="F64" s="137">
        <f t="shared" si="4"/>
        <v>17.2</v>
      </c>
      <c r="G64" s="137">
        <f t="shared" si="4"/>
        <v>20</v>
      </c>
      <c r="H64" s="137" t="str">
        <f t="shared" si="4"/>
        <v/>
      </c>
      <c r="I64" s="137" t="str">
        <f t="shared" si="4"/>
        <v/>
      </c>
      <c r="J64" s="137" t="str">
        <f t="shared" si="4"/>
        <v>--</v>
      </c>
      <c r="K64" s="137" t="str">
        <f t="shared" si="4"/>
        <v>--</v>
      </c>
      <c r="L64" s="137">
        <f t="shared" si="4"/>
        <v>10.933</v>
      </c>
      <c r="M64" s="137" t="str">
        <f t="shared" si="4"/>
        <v>--</v>
      </c>
      <c r="N64" s="137" t="str">
        <f t="shared" si="4"/>
        <v>--</v>
      </c>
      <c r="O64" s="137">
        <f t="shared" si="4"/>
        <v>1.087</v>
      </c>
      <c r="P64" s="137">
        <f t="shared" si="4"/>
        <v>63.52</v>
      </c>
      <c r="Q64" s="137">
        <f t="shared" si="4"/>
        <v>25.04</v>
      </c>
      <c r="R64" s="137">
        <f t="shared" si="4"/>
        <v>122.4</v>
      </c>
      <c r="S64" s="137">
        <f t="shared" si="4"/>
        <v>71.233999999999995</v>
      </c>
      <c r="T64" s="137">
        <f t="shared" si="4"/>
        <v>46.491</v>
      </c>
      <c r="U64" s="137">
        <f t="shared" si="4"/>
        <v>9.98</v>
      </c>
      <c r="V64" s="137">
        <f t="shared" si="4"/>
        <v>8.42</v>
      </c>
      <c r="W64" s="137">
        <f t="shared" si="4"/>
        <v>1.98</v>
      </c>
      <c r="X64" s="137">
        <f t="shared" si="4"/>
        <v>0.39</v>
      </c>
      <c r="Y64" s="137">
        <f t="shared" si="4"/>
        <v>0.28000000000000003</v>
      </c>
      <c r="Z64" s="137">
        <f t="shared" si="4"/>
        <v>0.42299999999999999</v>
      </c>
      <c r="AA64" s="137">
        <f t="shared" si="4"/>
        <v>25.8</v>
      </c>
      <c r="AB64" s="137">
        <f t="shared" si="4"/>
        <v>145.36000000000001</v>
      </c>
      <c r="AC64" s="137">
        <f t="shared" si="4"/>
        <v>26.434999999999999</v>
      </c>
      <c r="AD64" s="137">
        <f t="shared" si="4"/>
        <v>23.669</v>
      </c>
      <c r="AE64" s="137">
        <f t="shared" si="4"/>
        <v>6.6520000000000001</v>
      </c>
      <c r="AF64" s="137">
        <f t="shared" si="4"/>
        <v>0</v>
      </c>
      <c r="AG64" s="137" t="str">
        <f t="shared" si="4"/>
        <v/>
      </c>
      <c r="AH64" s="137">
        <f t="shared" si="4"/>
        <v>11.2</v>
      </c>
      <c r="AI64" s="137">
        <f t="shared" si="4"/>
        <v>10.18548</v>
      </c>
      <c r="AJ64" s="137" t="str">
        <f t="shared" si="4"/>
        <v/>
      </c>
      <c r="AK64" s="137">
        <f t="shared" si="4"/>
        <v>8.8000000000000007</v>
      </c>
      <c r="AL64" s="137">
        <f t="shared" si="4"/>
        <v>7.48</v>
      </c>
      <c r="AM64" s="137">
        <f t="shared" si="4"/>
        <v>9.44</v>
      </c>
      <c r="AN64" s="137">
        <f t="shared" si="4"/>
        <v>14.513</v>
      </c>
      <c r="AO64" s="137">
        <f t="shared" si="4"/>
        <v>18.117540000000002</v>
      </c>
      <c r="AP64" s="137">
        <f t="shared" si="4"/>
        <v>49.447319999999998</v>
      </c>
      <c r="AQ64" s="137">
        <f t="shared" si="4"/>
        <v>4.1550000000000002</v>
      </c>
      <c r="AR64" s="137">
        <f t="shared" si="4"/>
        <v>20.835170000000002</v>
      </c>
      <c r="AS64" s="137">
        <f t="shared" si="4"/>
        <v>2.8614299999999999</v>
      </c>
      <c r="AT64" s="137">
        <f t="shared" si="4"/>
        <v>7.1303700000000001</v>
      </c>
      <c r="AU64" s="137">
        <f t="shared" si="4"/>
        <v>10.874000000000001</v>
      </c>
      <c r="AV64" s="137">
        <f t="shared" si="4"/>
        <v>2.9169999999999998</v>
      </c>
      <c r="AW64" s="137">
        <f t="shared" si="4"/>
        <v>14.164999999999999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1361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494</v>
      </c>
      <c r="C5" s="115" t="s">
        <v>499</v>
      </c>
      <c r="D5" s="115" t="s">
        <v>194</v>
      </c>
      <c r="E5" s="115" t="s">
        <v>97</v>
      </c>
      <c r="F5" s="115" t="s">
        <v>97</v>
      </c>
      <c r="G5" s="115" t="s">
        <v>97</v>
      </c>
      <c r="H5" s="115" t="s">
        <v>112</v>
      </c>
      <c r="I5" s="115" t="s">
        <v>112</v>
      </c>
      <c r="J5" s="115" t="s">
        <v>112</v>
      </c>
      <c r="K5" s="115" t="s">
        <v>112</v>
      </c>
      <c r="L5" s="115" t="s">
        <v>112</v>
      </c>
      <c r="M5" s="115" t="s">
        <v>112</v>
      </c>
      <c r="N5" s="115" t="s">
        <v>112</v>
      </c>
      <c r="O5" s="115" t="s">
        <v>112</v>
      </c>
      <c r="P5" s="115" t="s">
        <v>63</v>
      </c>
      <c r="Q5" s="115" t="s">
        <v>63</v>
      </c>
      <c r="R5" s="115" t="s">
        <v>63</v>
      </c>
      <c r="S5" s="115" t="s">
        <v>91</v>
      </c>
      <c r="T5" s="115" t="s">
        <v>91</v>
      </c>
      <c r="U5" s="115" t="s">
        <v>496</v>
      </c>
      <c r="V5" s="115" t="s">
        <v>239</v>
      </c>
      <c r="W5" s="115" t="s">
        <v>46</v>
      </c>
      <c r="X5" s="115" t="s">
        <v>46</v>
      </c>
      <c r="Y5" s="115" t="s">
        <v>497</v>
      </c>
      <c r="Z5" s="115" t="s">
        <v>497</v>
      </c>
      <c r="AA5" s="115" t="s">
        <v>191</v>
      </c>
      <c r="AB5" s="115" t="s">
        <v>191</v>
      </c>
      <c r="AC5" s="115" t="s">
        <v>79</v>
      </c>
      <c r="AD5" s="115" t="s">
        <v>23</v>
      </c>
    </row>
    <row r="6" spans="1:30" ht="26.4" x14ac:dyDescent="0.3">
      <c r="A6" s="115" t="s">
        <v>1295</v>
      </c>
      <c r="B6" s="115" t="s">
        <v>551</v>
      </c>
      <c r="C6" s="115" t="s">
        <v>1362</v>
      </c>
      <c r="D6" s="115" t="s">
        <v>1363</v>
      </c>
      <c r="E6" s="115" t="s">
        <v>1312</v>
      </c>
      <c r="F6" s="115" t="s">
        <v>1312</v>
      </c>
      <c r="G6" s="115" t="s">
        <v>1312</v>
      </c>
      <c r="H6" s="115" t="s">
        <v>551</v>
      </c>
      <c r="I6" s="115" t="s">
        <v>1305</v>
      </c>
      <c r="J6" s="115" t="s">
        <v>1314</v>
      </c>
      <c r="K6" s="115" t="s">
        <v>1364</v>
      </c>
      <c r="L6" s="115" t="s">
        <v>551</v>
      </c>
      <c r="M6" s="115" t="s">
        <v>551</v>
      </c>
      <c r="N6" s="115" t="s">
        <v>1365</v>
      </c>
      <c r="O6" s="115" t="s">
        <v>1365</v>
      </c>
      <c r="P6" s="115" t="s">
        <v>1305</v>
      </c>
      <c r="Q6" s="115" t="s">
        <v>1305</v>
      </c>
      <c r="R6" s="115" t="s">
        <v>1309</v>
      </c>
      <c r="S6" s="115" t="s">
        <v>1309</v>
      </c>
      <c r="T6" s="115" t="s">
        <v>1310</v>
      </c>
      <c r="U6" s="115" t="s">
        <v>1300</v>
      </c>
      <c r="V6" s="115" t="s">
        <v>1366</v>
      </c>
      <c r="W6" s="115" t="s">
        <v>1299</v>
      </c>
      <c r="X6" s="115" t="s">
        <v>1299</v>
      </c>
      <c r="Y6" s="115" t="s">
        <v>497</v>
      </c>
      <c r="Z6" s="115" t="s">
        <v>497</v>
      </c>
      <c r="AA6" s="115" t="s">
        <v>1296</v>
      </c>
      <c r="AB6" s="115" t="s">
        <v>1296</v>
      </c>
      <c r="AC6" s="115" t="s">
        <v>551</v>
      </c>
      <c r="AD6" s="115" t="s">
        <v>1312</v>
      </c>
    </row>
    <row r="7" spans="1:30" ht="26.4" x14ac:dyDescent="0.3">
      <c r="A7" s="115" t="s">
        <v>1317</v>
      </c>
      <c r="B7" s="115" t="s">
        <v>1318</v>
      </c>
      <c r="C7" s="115" t="s">
        <v>1318</v>
      </c>
      <c r="D7" s="115" t="s">
        <v>1318</v>
      </c>
      <c r="E7" s="115" t="s">
        <v>1318</v>
      </c>
      <c r="F7" s="115" t="s">
        <v>1318</v>
      </c>
      <c r="G7" s="115" t="s">
        <v>1318</v>
      </c>
      <c r="H7" s="115" t="s">
        <v>1318</v>
      </c>
      <c r="I7" s="115" t="s">
        <v>1318</v>
      </c>
      <c r="J7" s="115" t="s">
        <v>1318</v>
      </c>
      <c r="K7" s="115" t="s">
        <v>1318</v>
      </c>
      <c r="L7" s="115" t="s">
        <v>1318</v>
      </c>
      <c r="M7" s="115" t="s">
        <v>1318</v>
      </c>
      <c r="N7" s="115" t="s">
        <v>1318</v>
      </c>
      <c r="O7" s="115" t="s">
        <v>1318</v>
      </c>
      <c r="P7" s="115" t="s">
        <v>1318</v>
      </c>
      <c r="Q7" s="115" t="s">
        <v>1318</v>
      </c>
      <c r="R7" s="115" t="s">
        <v>1318</v>
      </c>
      <c r="S7" s="115" t="s">
        <v>1318</v>
      </c>
      <c r="T7" s="115" t="s">
        <v>1318</v>
      </c>
      <c r="U7" s="115" t="s">
        <v>1318</v>
      </c>
      <c r="V7" s="115" t="s">
        <v>1318</v>
      </c>
      <c r="W7" s="115" t="s">
        <v>1318</v>
      </c>
      <c r="X7" s="115" t="s">
        <v>1318</v>
      </c>
      <c r="Y7" s="115" t="s">
        <v>1318</v>
      </c>
      <c r="Z7" s="115" t="s">
        <v>1318</v>
      </c>
      <c r="AA7" s="115" t="s">
        <v>1318</v>
      </c>
      <c r="AB7" s="115" t="s">
        <v>1318</v>
      </c>
      <c r="AC7" s="115" t="s">
        <v>1318</v>
      </c>
      <c r="AD7" s="115" t="s">
        <v>1318</v>
      </c>
    </row>
    <row r="8" spans="1:30" ht="39.6" x14ac:dyDescent="0.3">
      <c r="A8" s="115" t="s">
        <v>6</v>
      </c>
      <c r="B8" s="115" t="s">
        <v>1367</v>
      </c>
      <c r="C8" s="115" t="s">
        <v>1368</v>
      </c>
      <c r="D8" s="115" t="s">
        <v>1369</v>
      </c>
      <c r="E8" s="115" t="s">
        <v>1370</v>
      </c>
      <c r="F8" s="115" t="s">
        <v>1371</v>
      </c>
      <c r="G8" s="115" t="s">
        <v>1372</v>
      </c>
      <c r="H8" s="115" t="s">
        <v>1373</v>
      </c>
      <c r="I8" s="115" t="s">
        <v>1374</v>
      </c>
      <c r="J8" s="115" t="s">
        <v>1375</v>
      </c>
      <c r="K8" s="115" t="s">
        <v>1376</v>
      </c>
      <c r="L8" s="115" t="s">
        <v>1373</v>
      </c>
      <c r="M8" s="115" t="s">
        <v>1377</v>
      </c>
      <c r="N8" s="115" t="s">
        <v>1378</v>
      </c>
      <c r="O8" s="115" t="s">
        <v>1316</v>
      </c>
      <c r="P8" s="115" t="s">
        <v>1334</v>
      </c>
      <c r="Q8" s="115" t="s">
        <v>1334</v>
      </c>
      <c r="R8" s="115" t="s">
        <v>1307</v>
      </c>
      <c r="S8" s="115" t="s">
        <v>1379</v>
      </c>
      <c r="T8" s="115" t="s">
        <v>1339</v>
      </c>
      <c r="U8" s="115" t="s">
        <v>1380</v>
      </c>
      <c r="V8" s="115" t="s">
        <v>1381</v>
      </c>
      <c r="W8" s="115" t="s">
        <v>1324</v>
      </c>
      <c r="X8" s="115" t="s">
        <v>1325</v>
      </c>
      <c r="Y8" s="115" t="s">
        <v>1382</v>
      </c>
      <c r="Z8" s="115" t="s">
        <v>1383</v>
      </c>
      <c r="AA8" s="115" t="s">
        <v>1322</v>
      </c>
      <c r="AB8" s="115" t="s">
        <v>1384</v>
      </c>
      <c r="AC8" s="115" t="s">
        <v>1385</v>
      </c>
      <c r="AD8" s="115" t="s">
        <v>1386</v>
      </c>
    </row>
    <row r="9" spans="1:30" ht="26.4" x14ac:dyDescent="0.3">
      <c r="A9" s="115" t="s">
        <v>992</v>
      </c>
      <c r="B9" s="115" t="s">
        <v>1387</v>
      </c>
      <c r="C9" s="115" t="s">
        <v>1388</v>
      </c>
      <c r="D9" s="115" t="s">
        <v>1388</v>
      </c>
      <c r="E9" s="115" t="s">
        <v>1388</v>
      </c>
      <c r="F9" s="115" t="s">
        <v>1388</v>
      </c>
      <c r="G9" s="115" t="s">
        <v>1388</v>
      </c>
      <c r="H9" s="115" t="s">
        <v>1387</v>
      </c>
      <c r="I9" s="115" t="s">
        <v>1388</v>
      </c>
      <c r="J9" s="115" t="s">
        <v>1388</v>
      </c>
      <c r="K9" s="115" t="s">
        <v>1388</v>
      </c>
      <c r="L9" s="115" t="s">
        <v>1388</v>
      </c>
      <c r="M9" s="115" t="s">
        <v>1388</v>
      </c>
      <c r="N9" s="115" t="s">
        <v>1388</v>
      </c>
      <c r="O9" s="115" t="s">
        <v>1388</v>
      </c>
      <c r="P9" s="115" t="s">
        <v>1387</v>
      </c>
      <c r="Q9" s="115" t="s">
        <v>1388</v>
      </c>
      <c r="R9" s="115" t="s">
        <v>1388</v>
      </c>
      <c r="S9" s="115" t="s">
        <v>1388</v>
      </c>
      <c r="T9" s="115" t="s">
        <v>866</v>
      </c>
      <c r="U9" s="115" t="s">
        <v>1388</v>
      </c>
      <c r="V9" s="115" t="s">
        <v>1388</v>
      </c>
      <c r="W9" s="115" t="s">
        <v>1388</v>
      </c>
      <c r="X9" s="115" t="s">
        <v>1388</v>
      </c>
      <c r="Y9" s="115" t="s">
        <v>1388</v>
      </c>
      <c r="Z9" s="115" t="s">
        <v>1388</v>
      </c>
      <c r="AA9" s="115" t="s">
        <v>1388</v>
      </c>
      <c r="AB9" s="115" t="s">
        <v>1388</v>
      </c>
      <c r="AC9" s="115" t="s">
        <v>1388</v>
      </c>
      <c r="AD9" s="115" t="s">
        <v>1388</v>
      </c>
    </row>
    <row r="10" spans="1:30" x14ac:dyDescent="0.3">
      <c r="A10" s="115" t="s">
        <v>39</v>
      </c>
      <c r="B10" s="115" t="s">
        <v>1389</v>
      </c>
      <c r="C10" s="115" t="s">
        <v>1390</v>
      </c>
      <c r="D10" s="115" t="s">
        <v>1390</v>
      </c>
      <c r="E10" s="115" t="s">
        <v>1390</v>
      </c>
      <c r="F10" s="115" t="s">
        <v>1390</v>
      </c>
      <c r="G10" s="115" t="s">
        <v>1390</v>
      </c>
      <c r="H10" s="115" t="s">
        <v>1389</v>
      </c>
      <c r="I10" s="115" t="s">
        <v>1390</v>
      </c>
      <c r="J10" s="115" t="s">
        <v>1390</v>
      </c>
      <c r="K10" s="115" t="s">
        <v>1390</v>
      </c>
      <c r="L10" s="115" t="s">
        <v>1390</v>
      </c>
      <c r="M10" s="115" t="s">
        <v>1390</v>
      </c>
      <c r="N10" s="115" t="s">
        <v>1390</v>
      </c>
      <c r="O10" s="115" t="s">
        <v>1390</v>
      </c>
      <c r="P10" s="115" t="s">
        <v>1389</v>
      </c>
      <c r="Q10" s="115" t="s">
        <v>1390</v>
      </c>
      <c r="R10" s="115" t="s">
        <v>1390</v>
      </c>
      <c r="S10" s="115" t="s">
        <v>1390</v>
      </c>
      <c r="T10" s="115" t="s">
        <v>1390</v>
      </c>
      <c r="U10" s="115" t="s">
        <v>1390</v>
      </c>
      <c r="V10" s="115" t="s">
        <v>1390</v>
      </c>
      <c r="W10" s="115" t="s">
        <v>1390</v>
      </c>
      <c r="X10" s="115" t="s">
        <v>1390</v>
      </c>
      <c r="Y10" s="115" t="s">
        <v>1390</v>
      </c>
      <c r="Z10" s="115" t="s">
        <v>1390</v>
      </c>
      <c r="AA10" s="115" t="s">
        <v>1390</v>
      </c>
      <c r="AB10" s="115" t="s">
        <v>1390</v>
      </c>
      <c r="AC10" s="115" t="s">
        <v>1390</v>
      </c>
      <c r="AD10" s="115" t="s">
        <v>1390</v>
      </c>
    </row>
    <row r="11" spans="1:30" x14ac:dyDescent="0.3">
      <c r="A11" s="116" t="s">
        <v>44</v>
      </c>
      <c r="B11" s="144">
        <v>2695</v>
      </c>
      <c r="C11" s="144">
        <v>6.9733200000000002</v>
      </c>
      <c r="D11" s="144">
        <v>0.94510000000000005</v>
      </c>
      <c r="E11" s="116"/>
      <c r="F11" s="116"/>
      <c r="G11" s="144">
        <v>1.7100000000000001E-2</v>
      </c>
      <c r="H11" s="144">
        <v>3875.43507</v>
      </c>
      <c r="I11" s="116" t="s">
        <v>1359</v>
      </c>
      <c r="J11" s="116" t="s">
        <v>1359</v>
      </c>
      <c r="K11" s="144">
        <v>0.67367999999999995</v>
      </c>
      <c r="L11" s="144">
        <v>23.317820000000001</v>
      </c>
      <c r="M11" s="116" t="s">
        <v>1359</v>
      </c>
      <c r="N11" s="144">
        <v>0.16388</v>
      </c>
      <c r="O11" s="144">
        <v>0.35276999999999997</v>
      </c>
      <c r="P11" s="144">
        <v>2410.16</v>
      </c>
      <c r="Q11" s="144">
        <v>0.74099999999999999</v>
      </c>
      <c r="R11" s="144">
        <v>8.8999999999999996E-2</v>
      </c>
      <c r="S11" s="144">
        <v>0.314</v>
      </c>
      <c r="T11" s="144">
        <v>0.307</v>
      </c>
      <c r="U11" s="116" t="s">
        <v>1359</v>
      </c>
      <c r="V11" s="144">
        <v>271.63</v>
      </c>
      <c r="W11" s="144">
        <v>0.106</v>
      </c>
      <c r="X11" s="144">
        <v>6.3E-2</v>
      </c>
      <c r="Y11" s="144">
        <v>57.33</v>
      </c>
      <c r="Z11" s="144">
        <v>0.05</v>
      </c>
      <c r="AA11" s="144">
        <v>0.56472999999999995</v>
      </c>
      <c r="AB11" s="144">
        <v>6.8250000000000005E-2</v>
      </c>
      <c r="AC11" s="144">
        <v>6.9</v>
      </c>
      <c r="AD11" s="144">
        <v>0.26500000000000001</v>
      </c>
    </row>
    <row r="12" spans="1:30" x14ac:dyDescent="0.3">
      <c r="A12" s="124" t="s">
        <v>711</v>
      </c>
      <c r="B12" s="122">
        <v>2695</v>
      </c>
      <c r="C12" s="122">
        <v>6.9733200000000002</v>
      </c>
      <c r="D12" s="122">
        <v>0.94510000000000005</v>
      </c>
      <c r="E12" s="124"/>
      <c r="F12" s="124"/>
      <c r="G12" s="122">
        <v>1.7100000000000001E-2</v>
      </c>
      <c r="H12" s="122">
        <v>3875.43507</v>
      </c>
      <c r="I12" s="124" t="s">
        <v>1359</v>
      </c>
      <c r="J12" s="124" t="s">
        <v>1359</v>
      </c>
      <c r="K12" s="122">
        <v>0.67367999999999995</v>
      </c>
      <c r="L12" s="122">
        <v>23.317820000000001</v>
      </c>
      <c r="M12" s="124" t="s">
        <v>1359</v>
      </c>
      <c r="N12" s="122">
        <v>0.16388</v>
      </c>
      <c r="O12" s="122">
        <v>0.35276999999999997</v>
      </c>
      <c r="P12" s="122">
        <v>2410.16</v>
      </c>
      <c r="Q12" s="122">
        <v>0.74099999999999999</v>
      </c>
      <c r="R12" s="122">
        <v>8.8999999999999996E-2</v>
      </c>
      <c r="S12" s="122">
        <v>0.314</v>
      </c>
      <c r="T12" s="122">
        <v>0.307</v>
      </c>
      <c r="U12" s="124" t="s">
        <v>1359</v>
      </c>
      <c r="V12" s="122">
        <v>271.63</v>
      </c>
      <c r="W12" s="122">
        <v>0.106</v>
      </c>
      <c r="X12" s="122">
        <v>6.3E-2</v>
      </c>
      <c r="Y12" s="122">
        <v>57.33</v>
      </c>
      <c r="Z12" s="122">
        <v>0.05</v>
      </c>
      <c r="AA12" s="122">
        <v>0.56472999999999995</v>
      </c>
      <c r="AB12" s="122">
        <v>6.8250000000000005E-2</v>
      </c>
      <c r="AC12" s="122">
        <v>6.9</v>
      </c>
      <c r="AD12" s="122">
        <v>0.26500000000000001</v>
      </c>
    </row>
    <row r="13" spans="1:30" x14ac:dyDescent="0.3">
      <c r="A13" s="124" t="s">
        <v>712</v>
      </c>
      <c r="B13" s="122">
        <v>2695</v>
      </c>
      <c r="C13" s="122">
        <v>7.13253</v>
      </c>
      <c r="D13" s="122">
        <v>0.93969999999999998</v>
      </c>
      <c r="E13" s="124"/>
      <c r="F13" s="124"/>
      <c r="G13" s="122">
        <v>2.1329999999999998E-2</v>
      </c>
      <c r="H13" s="122">
        <v>3875.4332399999998</v>
      </c>
      <c r="I13" s="124" t="s">
        <v>1359</v>
      </c>
      <c r="J13" s="124" t="s">
        <v>1359</v>
      </c>
      <c r="K13" s="122">
        <v>0.63704000000000005</v>
      </c>
      <c r="L13" s="122">
        <v>23.313140000000001</v>
      </c>
      <c r="M13" s="124" t="s">
        <v>1359</v>
      </c>
      <c r="N13" s="122">
        <v>0.18379000000000001</v>
      </c>
      <c r="O13" s="122">
        <v>0.34649999999999997</v>
      </c>
      <c r="P13" s="122">
        <v>2410.06</v>
      </c>
      <c r="Q13" s="122">
        <v>0.72899999999999998</v>
      </c>
      <c r="R13" s="122">
        <v>9.0999999999999998E-2</v>
      </c>
      <c r="S13" s="122">
        <v>0.314</v>
      </c>
      <c r="T13" s="122">
        <v>0.29599999999999999</v>
      </c>
      <c r="U13" s="124" t="s">
        <v>1359</v>
      </c>
      <c r="V13" s="122">
        <v>271.63099999999997</v>
      </c>
      <c r="W13" s="122">
        <v>0.11</v>
      </c>
      <c r="X13" s="122">
        <v>6.0999999999999999E-2</v>
      </c>
      <c r="Y13" s="122">
        <v>57.33</v>
      </c>
      <c r="Z13" s="122">
        <v>5.7000000000000002E-2</v>
      </c>
      <c r="AA13" s="122">
        <v>0.56677</v>
      </c>
      <c r="AB13" s="122">
        <v>6.6290000000000002E-2</v>
      </c>
      <c r="AC13" s="122">
        <v>6.67</v>
      </c>
      <c r="AD13" s="122">
        <v>0.29799999999999999</v>
      </c>
    </row>
    <row r="14" spans="1:30" x14ac:dyDescent="0.3">
      <c r="A14" s="124" t="s">
        <v>713</v>
      </c>
      <c r="B14" s="122">
        <v>2695</v>
      </c>
      <c r="C14" s="122">
        <v>7.13253</v>
      </c>
      <c r="D14" s="122">
        <v>0.93969999999999998</v>
      </c>
      <c r="E14" s="124"/>
      <c r="F14" s="124"/>
      <c r="G14" s="122">
        <v>2.1329999999999998E-2</v>
      </c>
      <c r="H14" s="122">
        <v>3875.4332399999998</v>
      </c>
      <c r="I14" s="124" t="s">
        <v>1359</v>
      </c>
      <c r="J14" s="124" t="s">
        <v>1359</v>
      </c>
      <c r="K14" s="122">
        <v>0.63704000000000005</v>
      </c>
      <c r="L14" s="122">
        <v>23.313140000000001</v>
      </c>
      <c r="M14" s="124" t="s">
        <v>1359</v>
      </c>
      <c r="N14" s="122">
        <v>0.18379000000000001</v>
      </c>
      <c r="O14" s="122">
        <v>0.34649999999999997</v>
      </c>
      <c r="P14" s="122">
        <v>2410.06</v>
      </c>
      <c r="Q14" s="122">
        <v>0.72899999999999998</v>
      </c>
      <c r="R14" s="122">
        <v>9.0999999999999998E-2</v>
      </c>
      <c r="S14" s="122">
        <v>0.314</v>
      </c>
      <c r="T14" s="122">
        <v>0.29599999999999999</v>
      </c>
      <c r="U14" s="124" t="s">
        <v>1359</v>
      </c>
      <c r="V14" s="122">
        <v>271.63099999999997</v>
      </c>
      <c r="W14" s="122">
        <v>0.11</v>
      </c>
      <c r="X14" s="122">
        <v>6.0999999999999999E-2</v>
      </c>
      <c r="Y14" s="122">
        <v>57.33</v>
      </c>
      <c r="Z14" s="122">
        <v>5.7000000000000002E-2</v>
      </c>
      <c r="AA14" s="122">
        <v>0.56677</v>
      </c>
      <c r="AB14" s="122">
        <v>6.6290000000000002E-2</v>
      </c>
      <c r="AC14" s="122">
        <v>6.67</v>
      </c>
      <c r="AD14" s="122">
        <v>0.29799999999999999</v>
      </c>
    </row>
    <row r="15" spans="1:30" x14ac:dyDescent="0.3">
      <c r="A15" s="124" t="s">
        <v>714</v>
      </c>
      <c r="B15" s="122">
        <v>2695</v>
      </c>
      <c r="C15" s="122">
        <v>7.2963899999999997</v>
      </c>
      <c r="D15" s="122">
        <v>0.93430000000000002</v>
      </c>
      <c r="E15" s="124"/>
      <c r="F15" s="124"/>
      <c r="G15" s="122">
        <v>2.4129999999999999E-2</v>
      </c>
      <c r="H15" s="122">
        <v>3875.4274500000001</v>
      </c>
      <c r="I15" s="124" t="s">
        <v>1359</v>
      </c>
      <c r="J15" s="124" t="s">
        <v>1359</v>
      </c>
      <c r="K15" s="122">
        <v>0.60016000000000003</v>
      </c>
      <c r="L15" s="122">
        <v>23.298310000000001</v>
      </c>
      <c r="M15" s="124" t="s">
        <v>1359</v>
      </c>
      <c r="N15" s="122">
        <v>0.20568</v>
      </c>
      <c r="O15" s="122">
        <v>0.32790000000000002</v>
      </c>
      <c r="P15" s="122">
        <v>2409.96</v>
      </c>
      <c r="Q15" s="122">
        <v>0.71799999999999997</v>
      </c>
      <c r="R15" s="122">
        <v>9.1999999999999998E-2</v>
      </c>
      <c r="S15" s="122">
        <v>0.314</v>
      </c>
      <c r="T15" s="122">
        <v>0.32</v>
      </c>
      <c r="U15" s="124" t="s">
        <v>1359</v>
      </c>
      <c r="V15" s="122">
        <v>271.63299999999998</v>
      </c>
      <c r="W15" s="122">
        <v>0.104</v>
      </c>
      <c r="X15" s="122">
        <v>0.06</v>
      </c>
      <c r="Y15" s="122">
        <v>57.33</v>
      </c>
      <c r="Z15" s="122">
        <v>6.4000000000000001E-2</v>
      </c>
      <c r="AA15" s="122">
        <v>0.56677</v>
      </c>
      <c r="AB15" s="122">
        <v>6.6290000000000002E-2</v>
      </c>
      <c r="AC15" s="122">
        <v>6.75</v>
      </c>
      <c r="AD15" s="122">
        <v>0.33100000000000002</v>
      </c>
    </row>
    <row r="16" spans="1:30" x14ac:dyDescent="0.3">
      <c r="A16" s="124" t="s">
        <v>715</v>
      </c>
      <c r="B16" s="122">
        <v>2695</v>
      </c>
      <c r="C16" s="122">
        <v>7.2963899999999997</v>
      </c>
      <c r="D16" s="122">
        <v>0.93430000000000002</v>
      </c>
      <c r="E16" s="124"/>
      <c r="F16" s="124"/>
      <c r="G16" s="122">
        <v>2.4129999999999999E-2</v>
      </c>
      <c r="H16" s="122">
        <v>3875.4274500000001</v>
      </c>
      <c r="I16" s="124" t="s">
        <v>1359</v>
      </c>
      <c r="J16" s="124" t="s">
        <v>1359</v>
      </c>
      <c r="K16" s="122">
        <v>0.60016000000000003</v>
      </c>
      <c r="L16" s="122">
        <v>23.298310000000001</v>
      </c>
      <c r="M16" s="124" t="s">
        <v>1359</v>
      </c>
      <c r="N16" s="122">
        <v>0.20568</v>
      </c>
      <c r="O16" s="122">
        <v>0.32790000000000002</v>
      </c>
      <c r="P16" s="122">
        <v>2409.96</v>
      </c>
      <c r="Q16" s="122">
        <v>0.71799999999999997</v>
      </c>
      <c r="R16" s="122">
        <v>9.1999999999999998E-2</v>
      </c>
      <c r="S16" s="122">
        <v>0.314</v>
      </c>
      <c r="T16" s="122">
        <v>0.32</v>
      </c>
      <c r="U16" s="124" t="s">
        <v>1359</v>
      </c>
      <c r="V16" s="122">
        <v>271.63299999999998</v>
      </c>
      <c r="W16" s="122">
        <v>0.104</v>
      </c>
      <c r="X16" s="122">
        <v>0.06</v>
      </c>
      <c r="Y16" s="122">
        <v>57.33</v>
      </c>
      <c r="Z16" s="122">
        <v>6.4000000000000001E-2</v>
      </c>
      <c r="AA16" s="122">
        <v>0.56677</v>
      </c>
      <c r="AB16" s="122">
        <v>6.6290000000000002E-2</v>
      </c>
      <c r="AC16" s="122">
        <v>6.75</v>
      </c>
      <c r="AD16" s="122">
        <v>0.33100000000000002</v>
      </c>
    </row>
    <row r="17" spans="1:30" x14ac:dyDescent="0.3">
      <c r="A17" s="124" t="s">
        <v>716</v>
      </c>
      <c r="B17" s="122">
        <v>2695</v>
      </c>
      <c r="C17" s="122">
        <v>7.4563899999999999</v>
      </c>
      <c r="D17" s="122">
        <v>0.95050000000000001</v>
      </c>
      <c r="E17" s="124"/>
      <c r="F17" s="124"/>
      <c r="G17" s="122">
        <v>2.5420000000000002E-2</v>
      </c>
      <c r="H17" s="122">
        <v>3875.4238</v>
      </c>
      <c r="I17" s="124" t="s">
        <v>1359</v>
      </c>
      <c r="J17" s="124" t="s">
        <v>1359</v>
      </c>
      <c r="K17" s="122">
        <v>0.56399999999999995</v>
      </c>
      <c r="L17" s="122">
        <v>23.28895</v>
      </c>
      <c r="M17" s="124" t="s">
        <v>1359</v>
      </c>
      <c r="N17" s="122">
        <v>0.22448000000000001</v>
      </c>
      <c r="O17" s="122">
        <v>0.30356</v>
      </c>
      <c r="P17" s="122">
        <v>2409.86</v>
      </c>
      <c r="Q17" s="122">
        <v>0.70699999999999996</v>
      </c>
      <c r="R17" s="122">
        <v>9.5000000000000001E-2</v>
      </c>
      <c r="S17" s="122">
        <v>0.314</v>
      </c>
      <c r="T17" s="122">
        <v>0.34799999999999998</v>
      </c>
      <c r="U17" s="124" t="s">
        <v>1359</v>
      </c>
      <c r="V17" s="122">
        <v>271.63400000000001</v>
      </c>
      <c r="W17" s="122">
        <v>9.9000000000000005E-2</v>
      </c>
      <c r="X17" s="122">
        <v>5.8000000000000003E-2</v>
      </c>
      <c r="Y17" s="122">
        <v>57.33</v>
      </c>
      <c r="Z17" s="122">
        <v>7.1999999999999995E-2</v>
      </c>
      <c r="AA17" s="122">
        <v>0.56677</v>
      </c>
      <c r="AB17" s="122">
        <v>6.5799999999999997E-2</v>
      </c>
      <c r="AC17" s="122">
        <v>6.9</v>
      </c>
      <c r="AD17" s="122">
        <v>0.36199999999999999</v>
      </c>
    </row>
    <row r="18" spans="1:30" x14ac:dyDescent="0.3">
      <c r="A18" s="124" t="s">
        <v>717</v>
      </c>
      <c r="B18" s="122">
        <v>2695</v>
      </c>
      <c r="C18" s="122">
        <v>7.4563899999999999</v>
      </c>
      <c r="D18" s="122">
        <v>0.95050000000000001</v>
      </c>
      <c r="E18" s="124"/>
      <c r="F18" s="124"/>
      <c r="G18" s="122">
        <v>2.5420000000000002E-2</v>
      </c>
      <c r="H18" s="122">
        <v>3875.4238</v>
      </c>
      <c r="I18" s="124" t="s">
        <v>1359</v>
      </c>
      <c r="J18" s="124" t="s">
        <v>1359</v>
      </c>
      <c r="K18" s="122">
        <v>0.56399999999999995</v>
      </c>
      <c r="L18" s="122">
        <v>23.28895</v>
      </c>
      <c r="M18" s="124" t="s">
        <v>1359</v>
      </c>
      <c r="N18" s="122">
        <v>0.22448000000000001</v>
      </c>
      <c r="O18" s="122">
        <v>0.30356</v>
      </c>
      <c r="P18" s="122">
        <v>2409.86</v>
      </c>
      <c r="Q18" s="122">
        <v>0.70699999999999996</v>
      </c>
      <c r="R18" s="122">
        <v>9.5000000000000001E-2</v>
      </c>
      <c r="S18" s="122">
        <v>0.314</v>
      </c>
      <c r="T18" s="122">
        <v>0.34799999999999998</v>
      </c>
      <c r="U18" s="124" t="s">
        <v>1359</v>
      </c>
      <c r="V18" s="122">
        <v>271.63400000000001</v>
      </c>
      <c r="W18" s="122">
        <v>9.9000000000000005E-2</v>
      </c>
      <c r="X18" s="122">
        <v>5.8000000000000003E-2</v>
      </c>
      <c r="Y18" s="122">
        <v>57.33</v>
      </c>
      <c r="Z18" s="122">
        <v>7.1999999999999995E-2</v>
      </c>
      <c r="AA18" s="122">
        <v>0.56677</v>
      </c>
      <c r="AB18" s="122">
        <v>6.5799999999999997E-2</v>
      </c>
      <c r="AC18" s="122">
        <v>6.9</v>
      </c>
      <c r="AD18" s="122">
        <v>0.36199999999999999</v>
      </c>
    </row>
    <row r="19" spans="1:30" x14ac:dyDescent="0.3">
      <c r="A19" s="124" t="s">
        <v>718</v>
      </c>
      <c r="B19" s="122">
        <v>2695</v>
      </c>
      <c r="C19" s="122">
        <v>7.6105900000000002</v>
      </c>
      <c r="D19" s="122">
        <v>0.99639999999999995</v>
      </c>
      <c r="E19" s="124"/>
      <c r="F19" s="124"/>
      <c r="G19" s="122">
        <v>2.6669999999999999E-2</v>
      </c>
      <c r="H19" s="122">
        <v>3875.41831</v>
      </c>
      <c r="I19" s="124" t="s">
        <v>1359</v>
      </c>
      <c r="J19" s="124" t="s">
        <v>1359</v>
      </c>
      <c r="K19" s="122">
        <v>0.52690999999999999</v>
      </c>
      <c r="L19" s="122">
        <v>23.274899999999999</v>
      </c>
      <c r="M19" s="124" t="s">
        <v>1359</v>
      </c>
      <c r="N19" s="122">
        <v>0.24940999999999999</v>
      </c>
      <c r="O19" s="122">
        <v>0.28564000000000001</v>
      </c>
      <c r="P19" s="122">
        <v>2409.7399999999998</v>
      </c>
      <c r="Q19" s="122">
        <v>0.69399999999999995</v>
      </c>
      <c r="R19" s="122">
        <v>9.7000000000000003E-2</v>
      </c>
      <c r="S19" s="122">
        <v>0.314</v>
      </c>
      <c r="T19" s="122">
        <v>0.38700000000000001</v>
      </c>
      <c r="U19" s="124" t="s">
        <v>1359</v>
      </c>
      <c r="V19" s="122">
        <v>271.63499999999999</v>
      </c>
      <c r="W19" s="122">
        <v>9.5000000000000001E-2</v>
      </c>
      <c r="X19" s="122">
        <v>5.7000000000000002E-2</v>
      </c>
      <c r="Y19" s="122">
        <v>57.33</v>
      </c>
      <c r="Z19" s="122">
        <v>0.08</v>
      </c>
      <c r="AA19" s="122">
        <v>0.56677</v>
      </c>
      <c r="AB19" s="122">
        <v>6.5320000000000003E-2</v>
      </c>
      <c r="AC19" s="122">
        <v>7.03</v>
      </c>
      <c r="AD19" s="122">
        <v>0.39400000000000002</v>
      </c>
    </row>
    <row r="20" spans="1:30" x14ac:dyDescent="0.3">
      <c r="A20" s="124" t="s">
        <v>719</v>
      </c>
      <c r="B20" s="122">
        <v>2695</v>
      </c>
      <c r="C20" s="122">
        <v>7.6105900000000002</v>
      </c>
      <c r="D20" s="122">
        <v>0.99639999999999995</v>
      </c>
      <c r="E20" s="124"/>
      <c r="F20" s="124"/>
      <c r="G20" s="122">
        <v>2.6669999999999999E-2</v>
      </c>
      <c r="H20" s="122">
        <v>3875.41831</v>
      </c>
      <c r="I20" s="124" t="s">
        <v>1359</v>
      </c>
      <c r="J20" s="124" t="s">
        <v>1359</v>
      </c>
      <c r="K20" s="122">
        <v>0.52690999999999999</v>
      </c>
      <c r="L20" s="122">
        <v>23.274899999999999</v>
      </c>
      <c r="M20" s="124" t="s">
        <v>1359</v>
      </c>
      <c r="N20" s="122">
        <v>0.24940999999999999</v>
      </c>
      <c r="O20" s="122">
        <v>0.28564000000000001</v>
      </c>
      <c r="P20" s="122">
        <v>2409.7399999999998</v>
      </c>
      <c r="Q20" s="122">
        <v>0.69399999999999995</v>
      </c>
      <c r="R20" s="122">
        <v>9.7000000000000003E-2</v>
      </c>
      <c r="S20" s="122">
        <v>0.314</v>
      </c>
      <c r="T20" s="122">
        <v>0.38700000000000001</v>
      </c>
      <c r="U20" s="124" t="s">
        <v>1359</v>
      </c>
      <c r="V20" s="122">
        <v>271.63499999999999</v>
      </c>
      <c r="W20" s="122">
        <v>9.5000000000000001E-2</v>
      </c>
      <c r="X20" s="122">
        <v>5.7000000000000002E-2</v>
      </c>
      <c r="Y20" s="122">
        <v>57.33</v>
      </c>
      <c r="Z20" s="122">
        <v>0.08</v>
      </c>
      <c r="AA20" s="122">
        <v>0.56677</v>
      </c>
      <c r="AB20" s="122">
        <v>6.5320000000000003E-2</v>
      </c>
      <c r="AC20" s="122">
        <v>7.03</v>
      </c>
      <c r="AD20" s="122">
        <v>0.39400000000000002</v>
      </c>
    </row>
    <row r="21" spans="1:30" x14ac:dyDescent="0.3">
      <c r="A21" s="124" t="s">
        <v>720</v>
      </c>
      <c r="B21" s="122">
        <v>2695</v>
      </c>
      <c r="C21" s="122">
        <v>7.7604300000000004</v>
      </c>
      <c r="D21" s="122">
        <v>1.0287999999999999</v>
      </c>
      <c r="E21" s="124"/>
      <c r="F21" s="124"/>
      <c r="G21" s="122">
        <v>2.7109999999999999E-2</v>
      </c>
      <c r="H21" s="122">
        <v>3875.4100800000001</v>
      </c>
      <c r="I21" s="124" t="s">
        <v>1359</v>
      </c>
      <c r="J21" s="124" t="s">
        <v>1359</v>
      </c>
      <c r="K21" s="122">
        <v>0.48970999999999998</v>
      </c>
      <c r="L21" s="122">
        <v>23.25384</v>
      </c>
      <c r="M21" s="124" t="s">
        <v>1359</v>
      </c>
      <c r="N21" s="122">
        <v>0.26491999999999999</v>
      </c>
      <c r="O21" s="122">
        <v>0.26235999999999998</v>
      </c>
      <c r="P21" s="122">
        <v>2409.66</v>
      </c>
      <c r="Q21" s="122">
        <v>0.68500000000000005</v>
      </c>
      <c r="R21" s="122">
        <v>0.1</v>
      </c>
      <c r="S21" s="122">
        <v>0.314</v>
      </c>
      <c r="T21" s="122">
        <v>0.41799999999999998</v>
      </c>
      <c r="U21" s="124" t="s">
        <v>1359</v>
      </c>
      <c r="V21" s="122">
        <v>271.63600000000002</v>
      </c>
      <c r="W21" s="122">
        <v>0.09</v>
      </c>
      <c r="X21" s="122">
        <v>5.5E-2</v>
      </c>
      <c r="Y21" s="122">
        <v>57.33</v>
      </c>
      <c r="Z21" s="122">
        <v>8.6999999999999994E-2</v>
      </c>
      <c r="AA21" s="122">
        <v>0.56881000000000004</v>
      </c>
      <c r="AB21" s="122">
        <v>6.4829999999999999E-2</v>
      </c>
      <c r="AC21" s="122">
        <v>7.18</v>
      </c>
      <c r="AD21" s="122">
        <v>0.42499999999999999</v>
      </c>
    </row>
    <row r="22" spans="1:30" x14ac:dyDescent="0.3">
      <c r="A22" s="124" t="s">
        <v>721</v>
      </c>
      <c r="B22" s="122">
        <v>2695</v>
      </c>
      <c r="C22" s="122">
        <v>7.7604300000000004</v>
      </c>
      <c r="D22" s="122">
        <v>1.0287999999999999</v>
      </c>
      <c r="E22" s="124"/>
      <c r="F22" s="124"/>
      <c r="G22" s="122">
        <v>2.7109999999999999E-2</v>
      </c>
      <c r="H22" s="122">
        <v>3875.4100800000001</v>
      </c>
      <c r="I22" s="124" t="s">
        <v>1359</v>
      </c>
      <c r="J22" s="124" t="s">
        <v>1359</v>
      </c>
      <c r="K22" s="122">
        <v>0.48970999999999998</v>
      </c>
      <c r="L22" s="122">
        <v>23.25384</v>
      </c>
      <c r="M22" s="124" t="s">
        <v>1359</v>
      </c>
      <c r="N22" s="122">
        <v>0.26491999999999999</v>
      </c>
      <c r="O22" s="122">
        <v>0.26235999999999998</v>
      </c>
      <c r="P22" s="122">
        <v>2409.66</v>
      </c>
      <c r="Q22" s="122">
        <v>0.68500000000000005</v>
      </c>
      <c r="R22" s="122">
        <v>0.1</v>
      </c>
      <c r="S22" s="122">
        <v>0.314</v>
      </c>
      <c r="T22" s="122">
        <v>0.41799999999999998</v>
      </c>
      <c r="U22" s="124" t="s">
        <v>1359</v>
      </c>
      <c r="V22" s="122">
        <v>271.63600000000002</v>
      </c>
      <c r="W22" s="122">
        <v>0.09</v>
      </c>
      <c r="X22" s="122">
        <v>5.5E-2</v>
      </c>
      <c r="Y22" s="122">
        <v>57.33</v>
      </c>
      <c r="Z22" s="122">
        <v>8.6999999999999994E-2</v>
      </c>
      <c r="AA22" s="122">
        <v>0.56881000000000004</v>
      </c>
      <c r="AB22" s="122">
        <v>6.4829999999999999E-2</v>
      </c>
      <c r="AC22" s="122">
        <v>7.18</v>
      </c>
      <c r="AD22" s="122">
        <v>0.42499999999999999</v>
      </c>
    </row>
    <row r="23" spans="1:30" x14ac:dyDescent="0.3">
      <c r="A23" s="124" t="s">
        <v>722</v>
      </c>
      <c r="B23" s="122">
        <v>2695</v>
      </c>
      <c r="C23" s="122">
        <v>7.9054500000000001</v>
      </c>
      <c r="D23" s="122">
        <v>1.0315000000000001</v>
      </c>
      <c r="E23" s="124"/>
      <c r="F23" s="124"/>
      <c r="G23" s="122">
        <v>2.7369999999999998E-2</v>
      </c>
      <c r="H23" s="122">
        <v>3875.4070299999998</v>
      </c>
      <c r="I23" s="124" t="s">
        <v>1359</v>
      </c>
      <c r="J23" s="124" t="s">
        <v>1359</v>
      </c>
      <c r="K23" s="122">
        <v>0.45285999999999998</v>
      </c>
      <c r="L23" s="122">
        <v>23.246040000000001</v>
      </c>
      <c r="M23" s="124" t="s">
        <v>1359</v>
      </c>
      <c r="N23" s="122">
        <v>0.27038000000000001</v>
      </c>
      <c r="O23" s="122">
        <v>0.24543000000000001</v>
      </c>
      <c r="P23" s="122">
        <v>2409.5300000000002</v>
      </c>
      <c r="Q23" s="122">
        <v>0.67100000000000004</v>
      </c>
      <c r="R23" s="122">
        <v>0.10299999999999999</v>
      </c>
      <c r="S23" s="122">
        <v>0.314</v>
      </c>
      <c r="T23" s="122">
        <v>0.45200000000000001</v>
      </c>
      <c r="U23" s="122">
        <v>111.89</v>
      </c>
      <c r="V23" s="122">
        <v>271.637</v>
      </c>
      <c r="W23" s="122">
        <v>8.5000000000000006E-2</v>
      </c>
      <c r="X23" s="122">
        <v>5.3999999999999999E-2</v>
      </c>
      <c r="Y23" s="122">
        <v>57.33</v>
      </c>
      <c r="Z23" s="122">
        <v>9.5000000000000001E-2</v>
      </c>
      <c r="AA23" s="122">
        <v>0.56677</v>
      </c>
      <c r="AB23" s="122">
        <v>6.4829999999999999E-2</v>
      </c>
      <c r="AC23" s="122">
        <v>7.33</v>
      </c>
      <c r="AD23" s="122">
        <v>0.443</v>
      </c>
    </row>
    <row r="24" spans="1:30" x14ac:dyDescent="0.3">
      <c r="A24" s="124" t="s">
        <v>723</v>
      </c>
      <c r="B24" s="122">
        <v>2695</v>
      </c>
      <c r="C24" s="122">
        <v>7.9054500000000001</v>
      </c>
      <c r="D24" s="122">
        <v>1.0315000000000001</v>
      </c>
      <c r="E24" s="124"/>
      <c r="F24" s="124"/>
      <c r="G24" s="122">
        <v>2.7369999999999998E-2</v>
      </c>
      <c r="H24" s="122">
        <v>3875.4070299999998</v>
      </c>
      <c r="I24" s="124" t="s">
        <v>1359</v>
      </c>
      <c r="J24" s="124" t="s">
        <v>1359</v>
      </c>
      <c r="K24" s="122">
        <v>0.45285999999999998</v>
      </c>
      <c r="L24" s="122">
        <v>23.246040000000001</v>
      </c>
      <c r="M24" s="124" t="s">
        <v>1359</v>
      </c>
      <c r="N24" s="122">
        <v>0.27038000000000001</v>
      </c>
      <c r="O24" s="122">
        <v>0.24543000000000001</v>
      </c>
      <c r="P24" s="122">
        <v>2409.5300000000002</v>
      </c>
      <c r="Q24" s="122">
        <v>0.67100000000000004</v>
      </c>
      <c r="R24" s="122">
        <v>0.10299999999999999</v>
      </c>
      <c r="S24" s="122">
        <v>0.314</v>
      </c>
      <c r="T24" s="122">
        <v>0.45200000000000001</v>
      </c>
      <c r="U24" s="122">
        <v>111.89</v>
      </c>
      <c r="V24" s="122">
        <v>271.637</v>
      </c>
      <c r="W24" s="122">
        <v>8.5000000000000006E-2</v>
      </c>
      <c r="X24" s="122">
        <v>5.3999999999999999E-2</v>
      </c>
      <c r="Y24" s="122">
        <v>57.33</v>
      </c>
      <c r="Z24" s="122">
        <v>9.5000000000000001E-2</v>
      </c>
      <c r="AA24" s="122">
        <v>0.56677</v>
      </c>
      <c r="AB24" s="122">
        <v>6.4829999999999999E-2</v>
      </c>
      <c r="AC24" s="122">
        <v>7.33</v>
      </c>
      <c r="AD24" s="122">
        <v>0.443</v>
      </c>
    </row>
    <row r="25" spans="1:30" x14ac:dyDescent="0.3">
      <c r="A25" s="124" t="s">
        <v>724</v>
      </c>
      <c r="B25" s="122">
        <v>2695</v>
      </c>
      <c r="C25" s="122">
        <v>7.9543999999999997</v>
      </c>
      <c r="D25" s="122">
        <v>1.0368999999999999</v>
      </c>
      <c r="E25" s="124"/>
      <c r="F25" s="124"/>
      <c r="G25" s="122">
        <v>2.75E-2</v>
      </c>
      <c r="H25" s="122">
        <v>3875.39606</v>
      </c>
      <c r="I25" s="124" t="s">
        <v>1359</v>
      </c>
      <c r="J25" s="124" t="s">
        <v>1359</v>
      </c>
      <c r="K25" s="122">
        <v>0.41658000000000001</v>
      </c>
      <c r="L25" s="122">
        <v>23.217970000000001</v>
      </c>
      <c r="M25" s="124" t="s">
        <v>1359</v>
      </c>
      <c r="N25" s="122">
        <v>0.28676000000000001</v>
      </c>
      <c r="O25" s="122">
        <v>0.22369</v>
      </c>
      <c r="P25" s="122">
        <v>2409.4299999999998</v>
      </c>
      <c r="Q25" s="122">
        <v>0.66</v>
      </c>
      <c r="R25" s="122">
        <v>0.105</v>
      </c>
      <c r="S25" s="122">
        <v>0.314</v>
      </c>
      <c r="T25" s="122">
        <v>0.47799999999999998</v>
      </c>
      <c r="U25" s="124" t="s">
        <v>1359</v>
      </c>
      <c r="V25" s="122">
        <v>271.63799999999998</v>
      </c>
      <c r="W25" s="122">
        <v>8.1000000000000003E-2</v>
      </c>
      <c r="X25" s="122">
        <v>5.2999999999999999E-2</v>
      </c>
      <c r="Y25" s="122">
        <v>57.33</v>
      </c>
      <c r="Z25" s="122">
        <v>0.10199999999999999</v>
      </c>
      <c r="AA25" s="122">
        <v>0.56881000000000004</v>
      </c>
      <c r="AB25" s="122">
        <v>6.5320000000000003E-2</v>
      </c>
      <c r="AC25" s="122">
        <v>7.44</v>
      </c>
      <c r="AD25" s="122">
        <v>0.45200000000000001</v>
      </c>
    </row>
    <row r="26" spans="1:30" x14ac:dyDescent="0.3">
      <c r="A26" s="124" t="s">
        <v>725</v>
      </c>
      <c r="B26" s="122">
        <v>2695</v>
      </c>
      <c r="C26" s="122">
        <v>7.9543999999999997</v>
      </c>
      <c r="D26" s="122">
        <v>1.0368999999999999</v>
      </c>
      <c r="E26" s="124"/>
      <c r="F26" s="124"/>
      <c r="G26" s="122">
        <v>2.75E-2</v>
      </c>
      <c r="H26" s="122">
        <v>3875.39606</v>
      </c>
      <c r="I26" s="124" t="s">
        <v>1359</v>
      </c>
      <c r="J26" s="124" t="s">
        <v>1359</v>
      </c>
      <c r="K26" s="122">
        <v>0.41658000000000001</v>
      </c>
      <c r="L26" s="122">
        <v>23.217970000000001</v>
      </c>
      <c r="M26" s="124" t="s">
        <v>1359</v>
      </c>
      <c r="N26" s="122">
        <v>0.28676000000000001</v>
      </c>
      <c r="O26" s="122">
        <v>0.22369</v>
      </c>
      <c r="P26" s="122">
        <v>2409.4299999999998</v>
      </c>
      <c r="Q26" s="122">
        <v>0.66</v>
      </c>
      <c r="R26" s="122">
        <v>0.105</v>
      </c>
      <c r="S26" s="122">
        <v>0.314</v>
      </c>
      <c r="T26" s="122">
        <v>0.47799999999999998</v>
      </c>
      <c r="U26" s="124" t="s">
        <v>1359</v>
      </c>
      <c r="V26" s="122">
        <v>271.63799999999998</v>
      </c>
      <c r="W26" s="122">
        <v>8.1000000000000003E-2</v>
      </c>
      <c r="X26" s="122">
        <v>5.2999999999999999E-2</v>
      </c>
      <c r="Y26" s="122">
        <v>57.33</v>
      </c>
      <c r="Z26" s="122">
        <v>0.10199999999999999</v>
      </c>
      <c r="AA26" s="122">
        <v>0.56881000000000004</v>
      </c>
      <c r="AB26" s="122">
        <v>6.5320000000000003E-2</v>
      </c>
      <c r="AC26" s="122">
        <v>7.44</v>
      </c>
      <c r="AD26" s="122">
        <v>0.45200000000000001</v>
      </c>
    </row>
    <row r="27" spans="1:30" x14ac:dyDescent="0.3">
      <c r="A27" s="124" t="s">
        <v>726</v>
      </c>
      <c r="B27" s="122">
        <v>2695</v>
      </c>
      <c r="C27" s="122">
        <v>7.9501600000000003</v>
      </c>
      <c r="D27" s="122">
        <v>1.0477000000000001</v>
      </c>
      <c r="E27" s="124"/>
      <c r="F27" s="124"/>
      <c r="G27" s="122">
        <v>2.9010000000000001E-2</v>
      </c>
      <c r="H27" s="122">
        <v>3875.3911800000001</v>
      </c>
      <c r="I27" s="124" t="s">
        <v>1359</v>
      </c>
      <c r="J27" s="124" t="s">
        <v>1359</v>
      </c>
      <c r="K27" s="122">
        <v>0.379</v>
      </c>
      <c r="L27" s="122">
        <v>23.205500000000001</v>
      </c>
      <c r="M27" s="122">
        <v>265.18779999999998</v>
      </c>
      <c r="N27" s="122">
        <v>0.30398999999999998</v>
      </c>
      <c r="O27" s="122">
        <v>0.22369</v>
      </c>
      <c r="P27" s="122">
        <v>2409.4699999999998</v>
      </c>
      <c r="Q27" s="122">
        <v>0.66400000000000003</v>
      </c>
      <c r="R27" s="122">
        <v>0.108</v>
      </c>
      <c r="S27" s="122">
        <v>0.314</v>
      </c>
      <c r="T27" s="122">
        <v>0.504</v>
      </c>
      <c r="U27" s="124" t="s">
        <v>1359</v>
      </c>
      <c r="V27" s="122">
        <v>271.64</v>
      </c>
      <c r="W27" s="122">
        <v>0.08</v>
      </c>
      <c r="X27" s="122">
        <v>4.8000000000000001E-2</v>
      </c>
      <c r="Y27" s="122">
        <v>57.33</v>
      </c>
      <c r="Z27" s="122">
        <v>0.11</v>
      </c>
      <c r="AA27" s="122">
        <v>0.56881000000000004</v>
      </c>
      <c r="AB27" s="122">
        <v>6.4829999999999999E-2</v>
      </c>
      <c r="AC27" s="122">
        <v>7.52</v>
      </c>
      <c r="AD27" s="122">
        <v>0.45600000000000002</v>
      </c>
    </row>
    <row r="28" spans="1:30" x14ac:dyDescent="0.3">
      <c r="A28" s="124" t="s">
        <v>727</v>
      </c>
      <c r="B28" s="122">
        <v>2695</v>
      </c>
      <c r="C28" s="122">
        <v>7.9501600000000003</v>
      </c>
      <c r="D28" s="122">
        <v>1.0477000000000001</v>
      </c>
      <c r="E28" s="124"/>
      <c r="F28" s="124"/>
      <c r="G28" s="122">
        <v>2.9010000000000001E-2</v>
      </c>
      <c r="H28" s="122">
        <v>3875.3911800000001</v>
      </c>
      <c r="I28" s="124" t="s">
        <v>1359</v>
      </c>
      <c r="J28" s="124" t="s">
        <v>1359</v>
      </c>
      <c r="K28" s="122">
        <v>0.379</v>
      </c>
      <c r="L28" s="122">
        <v>23.205500000000001</v>
      </c>
      <c r="M28" s="122">
        <v>265.18779999999998</v>
      </c>
      <c r="N28" s="122">
        <v>0.30398999999999998</v>
      </c>
      <c r="O28" s="122">
        <v>0.22369</v>
      </c>
      <c r="P28" s="122">
        <v>2409.4699999999998</v>
      </c>
      <c r="Q28" s="122">
        <v>0.66400000000000003</v>
      </c>
      <c r="R28" s="122">
        <v>0.108</v>
      </c>
      <c r="S28" s="122">
        <v>0.314</v>
      </c>
      <c r="T28" s="122">
        <v>0.504</v>
      </c>
      <c r="U28" s="124" t="s">
        <v>1359</v>
      </c>
      <c r="V28" s="122">
        <v>271.64</v>
      </c>
      <c r="W28" s="122">
        <v>0.08</v>
      </c>
      <c r="X28" s="122">
        <v>4.8000000000000001E-2</v>
      </c>
      <c r="Y28" s="122">
        <v>57.33</v>
      </c>
      <c r="Z28" s="122">
        <v>0.11</v>
      </c>
      <c r="AA28" s="122">
        <v>0.56881000000000004</v>
      </c>
      <c r="AB28" s="122">
        <v>6.4829999999999999E-2</v>
      </c>
      <c r="AC28" s="122">
        <v>7.52</v>
      </c>
      <c r="AD28" s="122">
        <v>0.45600000000000002</v>
      </c>
    </row>
    <row r="29" spans="1:30" x14ac:dyDescent="0.3">
      <c r="A29" s="124" t="s">
        <v>728</v>
      </c>
      <c r="B29" s="122">
        <v>2695</v>
      </c>
      <c r="C29" s="122">
        <v>7.94381</v>
      </c>
      <c r="D29" s="122">
        <v>1.0585</v>
      </c>
      <c r="E29" s="124"/>
      <c r="F29" s="124"/>
      <c r="G29" s="122">
        <v>2.86E-2</v>
      </c>
      <c r="H29" s="122">
        <v>3875.3841699999998</v>
      </c>
      <c r="I29" s="124" t="s">
        <v>1359</v>
      </c>
      <c r="J29" s="124" t="s">
        <v>1359</v>
      </c>
      <c r="K29" s="122">
        <v>0.34072000000000002</v>
      </c>
      <c r="L29" s="122">
        <v>23.187570000000001</v>
      </c>
      <c r="M29" s="124" t="s">
        <v>1359</v>
      </c>
      <c r="N29" s="122">
        <v>0.31575999999999999</v>
      </c>
      <c r="O29" s="122">
        <v>0.20805999999999999</v>
      </c>
      <c r="P29" s="122">
        <v>2409.5700000000002</v>
      </c>
      <c r="Q29" s="122">
        <v>0.67500000000000004</v>
      </c>
      <c r="R29" s="122">
        <v>0.111</v>
      </c>
      <c r="S29" s="122">
        <v>0.314</v>
      </c>
      <c r="T29" s="122">
        <v>0.52200000000000002</v>
      </c>
      <c r="U29" s="124" t="s">
        <v>1359</v>
      </c>
      <c r="V29" s="122">
        <v>271.63099999999997</v>
      </c>
      <c r="W29" s="122">
        <v>7.9000000000000001E-2</v>
      </c>
      <c r="X29" s="122">
        <v>4.1000000000000002E-2</v>
      </c>
      <c r="Y29" s="122">
        <v>57.33</v>
      </c>
      <c r="Z29" s="122">
        <v>0.11799999999999999</v>
      </c>
      <c r="AA29" s="122">
        <v>0.56677</v>
      </c>
      <c r="AB29" s="122">
        <v>6.7760000000000001E-2</v>
      </c>
      <c r="AC29" s="122">
        <v>7.65</v>
      </c>
      <c r="AD29" s="122">
        <v>0.45</v>
      </c>
    </row>
    <row r="30" spans="1:30" x14ac:dyDescent="0.3">
      <c r="A30" s="124" t="s">
        <v>729</v>
      </c>
      <c r="B30" s="122">
        <v>2695</v>
      </c>
      <c r="C30" s="122">
        <v>7.94381</v>
      </c>
      <c r="D30" s="122">
        <v>1.0585</v>
      </c>
      <c r="E30" s="124"/>
      <c r="F30" s="124"/>
      <c r="G30" s="122">
        <v>2.86E-2</v>
      </c>
      <c r="H30" s="122">
        <v>3875.3841699999998</v>
      </c>
      <c r="I30" s="124" t="s">
        <v>1359</v>
      </c>
      <c r="J30" s="124" t="s">
        <v>1359</v>
      </c>
      <c r="K30" s="122">
        <v>0.34072000000000002</v>
      </c>
      <c r="L30" s="122">
        <v>23.187570000000001</v>
      </c>
      <c r="M30" s="124" t="s">
        <v>1359</v>
      </c>
      <c r="N30" s="122">
        <v>0.31575999999999999</v>
      </c>
      <c r="O30" s="122">
        <v>0.20805999999999999</v>
      </c>
      <c r="P30" s="122">
        <v>2409.5700000000002</v>
      </c>
      <c r="Q30" s="122">
        <v>0.67500000000000004</v>
      </c>
      <c r="R30" s="122">
        <v>0.111</v>
      </c>
      <c r="S30" s="122">
        <v>0.314</v>
      </c>
      <c r="T30" s="122">
        <v>0.52200000000000002</v>
      </c>
      <c r="U30" s="124" t="s">
        <v>1359</v>
      </c>
      <c r="V30" s="122">
        <v>271.63099999999997</v>
      </c>
      <c r="W30" s="122">
        <v>7.9000000000000001E-2</v>
      </c>
      <c r="X30" s="122">
        <v>4.1000000000000002E-2</v>
      </c>
      <c r="Y30" s="122">
        <v>57.33</v>
      </c>
      <c r="Z30" s="122">
        <v>0.11799999999999999</v>
      </c>
      <c r="AA30" s="122">
        <v>0.56677</v>
      </c>
      <c r="AB30" s="122">
        <v>6.7760000000000001E-2</v>
      </c>
      <c r="AC30" s="122">
        <v>7.65</v>
      </c>
      <c r="AD30" s="122">
        <v>0.45</v>
      </c>
    </row>
    <row r="31" spans="1:30" x14ac:dyDescent="0.3">
      <c r="A31" s="124" t="s">
        <v>730</v>
      </c>
      <c r="B31" s="122">
        <v>2695</v>
      </c>
      <c r="C31" s="122">
        <v>7.9347099999999999</v>
      </c>
      <c r="D31" s="122">
        <v>1.0692999999999999</v>
      </c>
      <c r="E31" s="124"/>
      <c r="F31" s="124"/>
      <c r="G31" s="122">
        <v>2.8629999999999999E-2</v>
      </c>
      <c r="H31" s="122">
        <v>3875.3814299999999</v>
      </c>
      <c r="I31" s="124" t="s">
        <v>1359</v>
      </c>
      <c r="J31" s="124" t="s">
        <v>1359</v>
      </c>
      <c r="K31" s="122">
        <v>0.30219000000000001</v>
      </c>
      <c r="L31" s="122">
        <v>23.18056</v>
      </c>
      <c r="M31" s="124" t="s">
        <v>1359</v>
      </c>
      <c r="N31" s="122">
        <v>0.32163999999999998</v>
      </c>
      <c r="O31" s="122">
        <v>0.19312000000000001</v>
      </c>
      <c r="P31" s="122">
        <v>2409.61</v>
      </c>
      <c r="Q31" s="122">
        <v>0.67900000000000005</v>
      </c>
      <c r="R31" s="122">
        <v>0.114</v>
      </c>
      <c r="S31" s="122">
        <v>0.314</v>
      </c>
      <c r="T31" s="122">
        <v>0.495</v>
      </c>
      <c r="U31" s="124" t="s">
        <v>1359</v>
      </c>
      <c r="V31" s="122">
        <v>271.62200000000001</v>
      </c>
      <c r="W31" s="122">
        <v>7.8E-2</v>
      </c>
      <c r="X31" s="122">
        <v>3.5000000000000003E-2</v>
      </c>
      <c r="Y31" s="122">
        <v>57.33</v>
      </c>
      <c r="Z31" s="122">
        <v>0.126</v>
      </c>
      <c r="AA31" s="122">
        <v>0.56677</v>
      </c>
      <c r="AB31" s="122">
        <v>6.923E-2</v>
      </c>
      <c r="AC31" s="122">
        <v>7.61</v>
      </c>
      <c r="AD31" s="122">
        <v>0.433</v>
      </c>
    </row>
    <row r="32" spans="1:30" x14ac:dyDescent="0.3">
      <c r="A32" s="124" t="s">
        <v>731</v>
      </c>
      <c r="B32" s="122">
        <v>2695</v>
      </c>
      <c r="C32" s="122">
        <v>7.9347099999999999</v>
      </c>
      <c r="D32" s="122">
        <v>1.0692999999999999</v>
      </c>
      <c r="E32" s="124"/>
      <c r="F32" s="124"/>
      <c r="G32" s="122">
        <v>2.8629999999999999E-2</v>
      </c>
      <c r="H32" s="122">
        <v>3875.3814299999999</v>
      </c>
      <c r="I32" s="124" t="s">
        <v>1359</v>
      </c>
      <c r="J32" s="124" t="s">
        <v>1359</v>
      </c>
      <c r="K32" s="122">
        <v>0.30219000000000001</v>
      </c>
      <c r="L32" s="122">
        <v>23.18056</v>
      </c>
      <c r="M32" s="124" t="s">
        <v>1359</v>
      </c>
      <c r="N32" s="122">
        <v>0.32163999999999998</v>
      </c>
      <c r="O32" s="122">
        <v>0.19312000000000001</v>
      </c>
      <c r="P32" s="122">
        <v>2409.61</v>
      </c>
      <c r="Q32" s="122">
        <v>0.67900000000000005</v>
      </c>
      <c r="R32" s="122">
        <v>0.114</v>
      </c>
      <c r="S32" s="122">
        <v>0.314</v>
      </c>
      <c r="T32" s="122">
        <v>0.495</v>
      </c>
      <c r="U32" s="124" t="s">
        <v>1359</v>
      </c>
      <c r="V32" s="122">
        <v>271.62200000000001</v>
      </c>
      <c r="W32" s="122">
        <v>7.8E-2</v>
      </c>
      <c r="X32" s="122">
        <v>3.5000000000000003E-2</v>
      </c>
      <c r="Y32" s="122">
        <v>57.33</v>
      </c>
      <c r="Z32" s="122">
        <v>0.126</v>
      </c>
      <c r="AA32" s="122">
        <v>0.56677</v>
      </c>
      <c r="AB32" s="122">
        <v>6.923E-2</v>
      </c>
      <c r="AC32" s="122">
        <v>7.61</v>
      </c>
      <c r="AD32" s="122">
        <v>0.433</v>
      </c>
    </row>
    <row r="33" spans="1:30" x14ac:dyDescent="0.3">
      <c r="A33" s="124" t="s">
        <v>732</v>
      </c>
      <c r="B33" s="122">
        <v>2695</v>
      </c>
      <c r="C33" s="122">
        <v>7.9240300000000001</v>
      </c>
      <c r="D33" s="122">
        <v>1.0801000000000001</v>
      </c>
      <c r="E33" s="124"/>
      <c r="F33" s="124"/>
      <c r="G33" s="122">
        <v>2.7730000000000001E-2</v>
      </c>
      <c r="H33" s="122">
        <v>3875.3741100000002</v>
      </c>
      <c r="I33" s="124" t="s">
        <v>1359</v>
      </c>
      <c r="J33" s="124" t="s">
        <v>1359</v>
      </c>
      <c r="K33" s="122">
        <v>0.26644000000000001</v>
      </c>
      <c r="L33" s="122">
        <v>23.161860000000001</v>
      </c>
      <c r="M33" s="124" t="s">
        <v>1359</v>
      </c>
      <c r="N33" s="122">
        <v>0.30398999999999998</v>
      </c>
      <c r="O33" s="122">
        <v>0.18357999999999999</v>
      </c>
      <c r="P33" s="122">
        <v>2409.66</v>
      </c>
      <c r="Q33" s="122">
        <v>0.68500000000000005</v>
      </c>
      <c r="R33" s="122">
        <v>0.11700000000000001</v>
      </c>
      <c r="S33" s="122">
        <v>0.314</v>
      </c>
      <c r="T33" s="122">
        <v>0.47299999999999998</v>
      </c>
      <c r="U33" s="124" t="s">
        <v>1359</v>
      </c>
      <c r="V33" s="122">
        <v>271.613</v>
      </c>
      <c r="W33" s="122">
        <v>7.6999999999999999E-2</v>
      </c>
      <c r="X33" s="122">
        <v>2.8000000000000001E-2</v>
      </c>
      <c r="Y33" s="122">
        <v>57.33</v>
      </c>
      <c r="Z33" s="122">
        <v>0.13400000000000001</v>
      </c>
      <c r="AA33" s="122">
        <v>0.56472999999999995</v>
      </c>
      <c r="AB33" s="122">
        <v>6.386E-2</v>
      </c>
      <c r="AC33" s="122">
        <v>7.65</v>
      </c>
      <c r="AD33" s="122">
        <v>0.41599999999999998</v>
      </c>
    </row>
    <row r="34" spans="1:30" x14ac:dyDescent="0.3">
      <c r="A34" s="124" t="s">
        <v>733</v>
      </c>
      <c r="B34" s="122">
        <v>2695</v>
      </c>
      <c r="C34" s="122">
        <v>7.9240300000000001</v>
      </c>
      <c r="D34" s="122">
        <v>1.0801000000000001</v>
      </c>
      <c r="E34" s="124"/>
      <c r="F34" s="124"/>
      <c r="G34" s="122">
        <v>2.7730000000000001E-2</v>
      </c>
      <c r="H34" s="122">
        <v>3875.3741100000002</v>
      </c>
      <c r="I34" s="124" t="s">
        <v>1359</v>
      </c>
      <c r="J34" s="124" t="s">
        <v>1359</v>
      </c>
      <c r="K34" s="122">
        <v>0.26644000000000001</v>
      </c>
      <c r="L34" s="122">
        <v>23.161860000000001</v>
      </c>
      <c r="M34" s="124" t="s">
        <v>1359</v>
      </c>
      <c r="N34" s="122">
        <v>0.30398999999999998</v>
      </c>
      <c r="O34" s="122">
        <v>0.18357999999999999</v>
      </c>
      <c r="P34" s="122">
        <v>2409.66</v>
      </c>
      <c r="Q34" s="122">
        <v>0.68500000000000005</v>
      </c>
      <c r="R34" s="122">
        <v>0.11700000000000001</v>
      </c>
      <c r="S34" s="122">
        <v>0.314</v>
      </c>
      <c r="T34" s="122">
        <v>0.47299999999999998</v>
      </c>
      <c r="U34" s="124" t="s">
        <v>1359</v>
      </c>
      <c r="V34" s="122">
        <v>271.613</v>
      </c>
      <c r="W34" s="122">
        <v>7.6999999999999999E-2</v>
      </c>
      <c r="X34" s="122">
        <v>2.8000000000000001E-2</v>
      </c>
      <c r="Y34" s="122">
        <v>57.33</v>
      </c>
      <c r="Z34" s="122">
        <v>0.13400000000000001</v>
      </c>
      <c r="AA34" s="122">
        <v>0.56472999999999995</v>
      </c>
      <c r="AB34" s="122">
        <v>6.386E-2</v>
      </c>
      <c r="AC34" s="122">
        <v>7.65</v>
      </c>
      <c r="AD34" s="122">
        <v>0.41599999999999998</v>
      </c>
    </row>
    <row r="35" spans="1:30" x14ac:dyDescent="0.3">
      <c r="A35" s="124" t="s">
        <v>734</v>
      </c>
      <c r="B35" s="122">
        <v>2695</v>
      </c>
      <c r="C35" s="122">
        <v>7.9109600000000002</v>
      </c>
      <c r="D35" s="122">
        <v>1.0720000000000001</v>
      </c>
      <c r="E35" s="124"/>
      <c r="F35" s="124"/>
      <c r="G35" s="122">
        <v>2.5919999999999999E-2</v>
      </c>
      <c r="H35" s="122">
        <v>3875.37381</v>
      </c>
      <c r="I35" s="124" t="s">
        <v>1359</v>
      </c>
      <c r="J35" s="124" t="s">
        <v>1359</v>
      </c>
      <c r="K35" s="122">
        <v>0.27318999999999999</v>
      </c>
      <c r="L35" s="122">
        <v>23.161079999999998</v>
      </c>
      <c r="M35" s="124" t="s">
        <v>1359</v>
      </c>
      <c r="N35" s="122">
        <v>0.29221999999999998</v>
      </c>
      <c r="O35" s="122">
        <v>0.18357999999999999</v>
      </c>
      <c r="P35" s="122">
        <v>2409.7199999999998</v>
      </c>
      <c r="Q35" s="122">
        <v>0.69099999999999995</v>
      </c>
      <c r="R35" s="122">
        <v>0.12</v>
      </c>
      <c r="S35" s="122">
        <v>0.314</v>
      </c>
      <c r="T35" s="122">
        <v>0.44800000000000001</v>
      </c>
      <c r="U35" s="124" t="s">
        <v>1359</v>
      </c>
      <c r="V35" s="122">
        <v>271.60500000000002</v>
      </c>
      <c r="W35" s="122">
        <v>7.5999999999999998E-2</v>
      </c>
      <c r="X35" s="122">
        <v>2.3E-2</v>
      </c>
      <c r="Y35" s="122">
        <v>57.33</v>
      </c>
      <c r="Z35" s="122">
        <v>0.14099999999999999</v>
      </c>
      <c r="AA35" s="122">
        <v>0.56269999999999998</v>
      </c>
      <c r="AB35" s="122">
        <v>6.0470000000000003E-2</v>
      </c>
      <c r="AC35" s="122">
        <v>7.69</v>
      </c>
      <c r="AD35" s="122">
        <v>0.39800000000000002</v>
      </c>
    </row>
    <row r="36" spans="1:30" x14ac:dyDescent="0.3">
      <c r="A36" s="124" t="s">
        <v>735</v>
      </c>
      <c r="B36" s="122">
        <v>2695</v>
      </c>
      <c r="C36" s="122">
        <v>7.9109600000000002</v>
      </c>
      <c r="D36" s="122">
        <v>1.0720000000000001</v>
      </c>
      <c r="E36" s="124"/>
      <c r="F36" s="124"/>
      <c r="G36" s="122">
        <v>2.5919999999999999E-2</v>
      </c>
      <c r="H36" s="122">
        <v>3875.37381</v>
      </c>
      <c r="I36" s="124" t="s">
        <v>1359</v>
      </c>
      <c r="J36" s="124" t="s">
        <v>1359</v>
      </c>
      <c r="K36" s="122">
        <v>0.27318999999999999</v>
      </c>
      <c r="L36" s="122">
        <v>23.161079999999998</v>
      </c>
      <c r="M36" s="124" t="s">
        <v>1359</v>
      </c>
      <c r="N36" s="122">
        <v>0.29221999999999998</v>
      </c>
      <c r="O36" s="122">
        <v>0.18357999999999999</v>
      </c>
      <c r="P36" s="122">
        <v>2409.7199999999998</v>
      </c>
      <c r="Q36" s="122">
        <v>0.69099999999999995</v>
      </c>
      <c r="R36" s="122">
        <v>0.12</v>
      </c>
      <c r="S36" s="122">
        <v>0.314</v>
      </c>
      <c r="T36" s="122">
        <v>0.44800000000000001</v>
      </c>
      <c r="U36" s="124" t="s">
        <v>1359</v>
      </c>
      <c r="V36" s="122">
        <v>271.60500000000002</v>
      </c>
      <c r="W36" s="122">
        <v>7.5999999999999998E-2</v>
      </c>
      <c r="X36" s="122">
        <v>2.3E-2</v>
      </c>
      <c r="Y36" s="122">
        <v>57.33</v>
      </c>
      <c r="Z36" s="122">
        <v>0.14099999999999999</v>
      </c>
      <c r="AA36" s="122">
        <v>0.56269999999999998</v>
      </c>
      <c r="AB36" s="122">
        <v>6.0470000000000003E-2</v>
      </c>
      <c r="AC36" s="122">
        <v>7.69</v>
      </c>
      <c r="AD36" s="122">
        <v>0.39800000000000002</v>
      </c>
    </row>
    <row r="37" spans="1:30" x14ac:dyDescent="0.3">
      <c r="A37" s="124" t="s">
        <v>736</v>
      </c>
      <c r="B37" s="122">
        <v>2695</v>
      </c>
      <c r="C37" s="122">
        <v>7.8930899999999999</v>
      </c>
      <c r="D37" s="122">
        <v>1.0585</v>
      </c>
      <c r="E37" s="124"/>
      <c r="F37" s="124"/>
      <c r="G37" s="122">
        <v>2.496E-2</v>
      </c>
      <c r="H37" s="122">
        <v>3875.3628399999998</v>
      </c>
      <c r="I37" s="124" t="s">
        <v>1359</v>
      </c>
      <c r="J37" s="124" t="s">
        <v>1359</v>
      </c>
      <c r="K37" s="122">
        <v>0.29620000000000002</v>
      </c>
      <c r="L37" s="122">
        <v>23.133040000000001</v>
      </c>
      <c r="M37" s="124" t="s">
        <v>1359</v>
      </c>
      <c r="N37" s="122">
        <v>0.29221999999999998</v>
      </c>
      <c r="O37" s="122">
        <v>0.19312000000000001</v>
      </c>
      <c r="P37" s="122">
        <v>2409.77</v>
      </c>
      <c r="Q37" s="122">
        <v>0.69699999999999995</v>
      </c>
      <c r="R37" s="122">
        <v>0.12</v>
      </c>
      <c r="S37" s="122">
        <v>0.30399999999999999</v>
      </c>
      <c r="T37" s="122">
        <v>0.42399999999999999</v>
      </c>
      <c r="U37" s="124" t="s">
        <v>1359</v>
      </c>
      <c r="V37" s="122">
        <v>271.596</v>
      </c>
      <c r="W37" s="122">
        <v>7.4999999999999997E-2</v>
      </c>
      <c r="X37" s="122">
        <v>1.7000000000000001E-2</v>
      </c>
      <c r="Y37" s="122">
        <v>57.33</v>
      </c>
      <c r="Z37" s="122">
        <v>0.14099999999999999</v>
      </c>
      <c r="AA37" s="122">
        <v>0.55864000000000003</v>
      </c>
      <c r="AB37" s="122">
        <v>6.3369999999999996E-2</v>
      </c>
      <c r="AC37" s="122">
        <v>7.72</v>
      </c>
      <c r="AD37" s="122">
        <v>0.38100000000000001</v>
      </c>
    </row>
    <row r="38" spans="1:30" x14ac:dyDescent="0.3">
      <c r="A38" s="124" t="s">
        <v>737</v>
      </c>
      <c r="B38" s="122">
        <v>2695</v>
      </c>
      <c r="C38" s="122">
        <v>7.8930899999999999</v>
      </c>
      <c r="D38" s="122">
        <v>1.0585</v>
      </c>
      <c r="E38" s="124"/>
      <c r="F38" s="124"/>
      <c r="G38" s="122">
        <v>2.496E-2</v>
      </c>
      <c r="H38" s="122">
        <v>3875.3628399999998</v>
      </c>
      <c r="I38" s="124" t="s">
        <v>1359</v>
      </c>
      <c r="J38" s="124" t="s">
        <v>1359</v>
      </c>
      <c r="K38" s="122">
        <v>0.29620000000000002</v>
      </c>
      <c r="L38" s="122">
        <v>23.133040000000001</v>
      </c>
      <c r="M38" s="124" t="s">
        <v>1359</v>
      </c>
      <c r="N38" s="122">
        <v>0.29221999999999998</v>
      </c>
      <c r="O38" s="122">
        <v>0.19312000000000001</v>
      </c>
      <c r="P38" s="122">
        <v>2409.77</v>
      </c>
      <c r="Q38" s="122">
        <v>0.69699999999999995</v>
      </c>
      <c r="R38" s="122">
        <v>0.12</v>
      </c>
      <c r="S38" s="122">
        <v>0.30399999999999999</v>
      </c>
      <c r="T38" s="122">
        <v>0.42399999999999999</v>
      </c>
      <c r="U38" s="124" t="s">
        <v>1359</v>
      </c>
      <c r="V38" s="122">
        <v>271.596</v>
      </c>
      <c r="W38" s="122">
        <v>7.4999999999999997E-2</v>
      </c>
      <c r="X38" s="122">
        <v>1.7000000000000001E-2</v>
      </c>
      <c r="Y38" s="122">
        <v>57.33</v>
      </c>
      <c r="Z38" s="122">
        <v>0.14099999999999999</v>
      </c>
      <c r="AA38" s="122">
        <v>0.55864000000000003</v>
      </c>
      <c r="AB38" s="122">
        <v>6.3369999999999996E-2</v>
      </c>
      <c r="AC38" s="122">
        <v>7.72</v>
      </c>
      <c r="AD38" s="122">
        <v>0.38100000000000001</v>
      </c>
    </row>
    <row r="39" spans="1:30" x14ac:dyDescent="0.3">
      <c r="A39" s="124" t="s">
        <v>738</v>
      </c>
      <c r="B39" s="122">
        <v>2695</v>
      </c>
      <c r="C39" s="122">
        <v>7.8684700000000003</v>
      </c>
      <c r="D39" s="122">
        <v>1.0449999999999999</v>
      </c>
      <c r="E39" s="124"/>
      <c r="F39" s="124"/>
      <c r="G39" s="122">
        <v>2.4309999999999998E-2</v>
      </c>
      <c r="H39" s="122">
        <v>3875.3619199999998</v>
      </c>
      <c r="I39" s="124" t="s">
        <v>1359</v>
      </c>
      <c r="J39" s="124" t="s">
        <v>1359</v>
      </c>
      <c r="K39" s="122">
        <v>0.31979999999999997</v>
      </c>
      <c r="L39" s="122">
        <v>23.130700000000001</v>
      </c>
      <c r="M39" s="124" t="s">
        <v>1359</v>
      </c>
      <c r="N39" s="122">
        <v>0.29221999999999998</v>
      </c>
      <c r="O39" s="122">
        <v>0.20299</v>
      </c>
      <c r="P39" s="122">
        <v>2409.8200000000002</v>
      </c>
      <c r="Q39" s="122">
        <v>0.70199999999999996</v>
      </c>
      <c r="R39" s="122">
        <v>0.122</v>
      </c>
      <c r="S39" s="122">
        <v>0.30399999999999999</v>
      </c>
      <c r="T39" s="122">
        <v>0.39900000000000002</v>
      </c>
      <c r="U39" s="124" t="s">
        <v>1359</v>
      </c>
      <c r="V39" s="122">
        <v>271.58699999999999</v>
      </c>
      <c r="W39" s="122">
        <v>7.0999999999999994E-2</v>
      </c>
      <c r="X39" s="122">
        <v>1.2999999999999999E-2</v>
      </c>
      <c r="Y39" s="122">
        <v>57.33</v>
      </c>
      <c r="Z39" s="122">
        <v>0.14000000000000001</v>
      </c>
      <c r="AA39" s="122">
        <v>0.55459000000000003</v>
      </c>
      <c r="AB39" s="122">
        <v>6.923E-2</v>
      </c>
      <c r="AC39" s="122">
        <v>7.85</v>
      </c>
      <c r="AD39" s="122">
        <v>0.36399999999999999</v>
      </c>
    </row>
    <row r="40" spans="1:30" x14ac:dyDescent="0.3">
      <c r="A40" s="124" t="s">
        <v>739</v>
      </c>
      <c r="B40" s="122">
        <v>2695</v>
      </c>
      <c r="C40" s="122">
        <v>7.8684700000000003</v>
      </c>
      <c r="D40" s="122">
        <v>1.0449999999999999</v>
      </c>
      <c r="E40" s="124"/>
      <c r="F40" s="124"/>
      <c r="G40" s="122">
        <v>2.4309999999999998E-2</v>
      </c>
      <c r="H40" s="122">
        <v>3875.3619199999998</v>
      </c>
      <c r="I40" s="124" t="s">
        <v>1359</v>
      </c>
      <c r="J40" s="124" t="s">
        <v>1359</v>
      </c>
      <c r="K40" s="122">
        <v>0.31979999999999997</v>
      </c>
      <c r="L40" s="122">
        <v>23.130700000000001</v>
      </c>
      <c r="M40" s="124" t="s">
        <v>1359</v>
      </c>
      <c r="N40" s="122">
        <v>0.29221999999999998</v>
      </c>
      <c r="O40" s="122">
        <v>0.20299</v>
      </c>
      <c r="P40" s="122">
        <v>2409.8200000000002</v>
      </c>
      <c r="Q40" s="122">
        <v>0.70199999999999996</v>
      </c>
      <c r="R40" s="122">
        <v>0.122</v>
      </c>
      <c r="S40" s="122">
        <v>0.30399999999999999</v>
      </c>
      <c r="T40" s="122">
        <v>0.39900000000000002</v>
      </c>
      <c r="U40" s="124" t="s">
        <v>1359</v>
      </c>
      <c r="V40" s="122">
        <v>271.58699999999999</v>
      </c>
      <c r="W40" s="122">
        <v>7.0999999999999994E-2</v>
      </c>
      <c r="X40" s="122">
        <v>1.2999999999999999E-2</v>
      </c>
      <c r="Y40" s="122">
        <v>57.33</v>
      </c>
      <c r="Z40" s="122">
        <v>0.14000000000000001</v>
      </c>
      <c r="AA40" s="122">
        <v>0.55459000000000003</v>
      </c>
      <c r="AB40" s="122">
        <v>6.923E-2</v>
      </c>
      <c r="AC40" s="122">
        <v>7.85</v>
      </c>
      <c r="AD40" s="122">
        <v>0.36399999999999999</v>
      </c>
    </row>
    <row r="41" spans="1:30" x14ac:dyDescent="0.3">
      <c r="A41" s="124" t="s">
        <v>740</v>
      </c>
      <c r="B41" s="122">
        <v>2695</v>
      </c>
      <c r="C41" s="122">
        <v>7.8403999999999998</v>
      </c>
      <c r="D41" s="122">
        <v>1.0153000000000001</v>
      </c>
      <c r="E41" s="124"/>
      <c r="F41" s="124"/>
      <c r="G41" s="122">
        <v>2.266E-2</v>
      </c>
      <c r="H41" s="122">
        <v>3875.3646600000002</v>
      </c>
      <c r="I41" s="124" t="s">
        <v>1359</v>
      </c>
      <c r="J41" s="124" t="s">
        <v>1359</v>
      </c>
      <c r="K41" s="122">
        <v>0.34412999999999999</v>
      </c>
      <c r="L41" s="122">
        <v>23.137709999999998</v>
      </c>
      <c r="M41" s="124" t="s">
        <v>1359</v>
      </c>
      <c r="N41" s="122">
        <v>0.30986999999999998</v>
      </c>
      <c r="O41" s="122">
        <v>0.20299</v>
      </c>
      <c r="P41" s="122">
        <v>2409.86</v>
      </c>
      <c r="Q41" s="122">
        <v>0.70699999999999996</v>
      </c>
      <c r="R41" s="122">
        <v>0.124</v>
      </c>
      <c r="S41" s="122">
        <v>0.30299999999999999</v>
      </c>
      <c r="T41" s="122">
        <v>0.37</v>
      </c>
      <c r="U41" s="124" t="s">
        <v>1359</v>
      </c>
      <c r="V41" s="122">
        <v>271.57900000000001</v>
      </c>
      <c r="W41" s="122">
        <v>6.3E-2</v>
      </c>
      <c r="X41" s="122">
        <v>1.2999999999999999E-2</v>
      </c>
      <c r="Y41" s="122">
        <v>57.33</v>
      </c>
      <c r="Z41" s="122">
        <v>0.14000000000000001</v>
      </c>
      <c r="AA41" s="122">
        <v>0.55054999999999998</v>
      </c>
      <c r="AB41" s="122">
        <v>7.3179999999999995E-2</v>
      </c>
      <c r="AC41" s="122">
        <v>8.02</v>
      </c>
      <c r="AD41" s="122">
        <v>0.34699999999999998</v>
      </c>
    </row>
    <row r="42" spans="1:30" x14ac:dyDescent="0.3">
      <c r="A42" s="124" t="s">
        <v>741</v>
      </c>
      <c r="B42" s="122">
        <v>2695</v>
      </c>
      <c r="C42" s="122">
        <v>7.8403999999999998</v>
      </c>
      <c r="D42" s="122">
        <v>1.0153000000000001</v>
      </c>
      <c r="E42" s="124"/>
      <c r="F42" s="124"/>
      <c r="G42" s="122">
        <v>2.266E-2</v>
      </c>
      <c r="H42" s="122">
        <v>3875.3646600000002</v>
      </c>
      <c r="I42" s="124" t="s">
        <v>1359</v>
      </c>
      <c r="J42" s="124" t="s">
        <v>1359</v>
      </c>
      <c r="K42" s="122">
        <v>0.34412999999999999</v>
      </c>
      <c r="L42" s="122">
        <v>23.137709999999998</v>
      </c>
      <c r="M42" s="124" t="s">
        <v>1359</v>
      </c>
      <c r="N42" s="122">
        <v>0.30986999999999998</v>
      </c>
      <c r="O42" s="122">
        <v>0.20299</v>
      </c>
      <c r="P42" s="122">
        <v>2409.86</v>
      </c>
      <c r="Q42" s="122">
        <v>0.70699999999999996</v>
      </c>
      <c r="R42" s="122">
        <v>0.124</v>
      </c>
      <c r="S42" s="122">
        <v>0.30299999999999999</v>
      </c>
      <c r="T42" s="122">
        <v>0.37</v>
      </c>
      <c r="U42" s="124" t="s">
        <v>1359</v>
      </c>
      <c r="V42" s="122">
        <v>271.57900000000001</v>
      </c>
      <c r="W42" s="122">
        <v>6.3E-2</v>
      </c>
      <c r="X42" s="122">
        <v>1.2999999999999999E-2</v>
      </c>
      <c r="Y42" s="122">
        <v>57.33</v>
      </c>
      <c r="Z42" s="122">
        <v>0.14000000000000001</v>
      </c>
      <c r="AA42" s="122">
        <v>0.55054999999999998</v>
      </c>
      <c r="AB42" s="122">
        <v>7.3179999999999995E-2</v>
      </c>
      <c r="AC42" s="122">
        <v>8.02</v>
      </c>
      <c r="AD42" s="122">
        <v>0.34699999999999998</v>
      </c>
    </row>
    <row r="43" spans="1:30" x14ac:dyDescent="0.3">
      <c r="A43" s="124" t="s">
        <v>742</v>
      </c>
      <c r="B43" s="122">
        <v>2695</v>
      </c>
      <c r="C43" s="122">
        <v>7.8119500000000004</v>
      </c>
      <c r="D43" s="122">
        <v>0.99909999999999999</v>
      </c>
      <c r="E43" s="124"/>
      <c r="F43" s="124"/>
      <c r="G43" s="122">
        <v>2.0539999999999999E-2</v>
      </c>
      <c r="H43" s="122">
        <v>3875.3567400000002</v>
      </c>
      <c r="I43" s="124" t="s">
        <v>1359</v>
      </c>
      <c r="J43" s="124" t="s">
        <v>1359</v>
      </c>
      <c r="K43" s="122">
        <v>0.36806</v>
      </c>
      <c r="L43" s="122">
        <v>23.117460000000001</v>
      </c>
      <c r="M43" s="124" t="s">
        <v>1359</v>
      </c>
      <c r="N43" s="122">
        <v>0.29809999999999998</v>
      </c>
      <c r="O43" s="122">
        <v>0.19800999999999999</v>
      </c>
      <c r="P43" s="122">
        <v>2409.89</v>
      </c>
      <c r="Q43" s="122">
        <v>0.71</v>
      </c>
      <c r="R43" s="122">
        <v>0.127</v>
      </c>
      <c r="S43" s="122">
        <v>0.30299999999999999</v>
      </c>
      <c r="T43" s="122">
        <v>0.34200000000000003</v>
      </c>
      <c r="U43" s="124" t="s">
        <v>1359</v>
      </c>
      <c r="V43" s="122">
        <v>271.57</v>
      </c>
      <c r="W43" s="122">
        <v>5.6000000000000001E-2</v>
      </c>
      <c r="X43" s="122">
        <v>1.2999999999999999E-2</v>
      </c>
      <c r="Y43" s="122">
        <v>57.33</v>
      </c>
      <c r="Z43" s="122">
        <v>0.14000000000000001</v>
      </c>
      <c r="AA43" s="122">
        <v>0.55054999999999998</v>
      </c>
      <c r="AB43" s="122">
        <v>7.2190000000000004E-2</v>
      </c>
      <c r="AC43" s="122">
        <v>8.23</v>
      </c>
      <c r="AD43" s="122">
        <v>0.32900000000000001</v>
      </c>
    </row>
    <row r="44" spans="1:30" x14ac:dyDescent="0.3">
      <c r="A44" s="124" t="s">
        <v>743</v>
      </c>
      <c r="B44" s="122">
        <v>2695</v>
      </c>
      <c r="C44" s="122">
        <v>7.8119500000000004</v>
      </c>
      <c r="D44" s="122">
        <v>0.99909999999999999</v>
      </c>
      <c r="E44" s="124"/>
      <c r="F44" s="124"/>
      <c r="G44" s="122">
        <v>2.0539999999999999E-2</v>
      </c>
      <c r="H44" s="122">
        <v>3875.3567400000002</v>
      </c>
      <c r="I44" s="124" t="s">
        <v>1359</v>
      </c>
      <c r="J44" s="124" t="s">
        <v>1359</v>
      </c>
      <c r="K44" s="122">
        <v>0.36806</v>
      </c>
      <c r="L44" s="122">
        <v>23.117460000000001</v>
      </c>
      <c r="M44" s="124" t="s">
        <v>1359</v>
      </c>
      <c r="N44" s="122">
        <v>0.29809999999999998</v>
      </c>
      <c r="O44" s="122">
        <v>0.19800999999999999</v>
      </c>
      <c r="P44" s="122">
        <v>2409.89</v>
      </c>
      <c r="Q44" s="122">
        <v>0.71</v>
      </c>
      <c r="R44" s="122">
        <v>0.127</v>
      </c>
      <c r="S44" s="122">
        <v>0.30299999999999999</v>
      </c>
      <c r="T44" s="122">
        <v>0.34200000000000003</v>
      </c>
      <c r="U44" s="124" t="s">
        <v>1359</v>
      </c>
      <c r="V44" s="122">
        <v>271.57</v>
      </c>
      <c r="W44" s="122">
        <v>5.6000000000000001E-2</v>
      </c>
      <c r="X44" s="122">
        <v>1.2999999999999999E-2</v>
      </c>
      <c r="Y44" s="122">
        <v>57.33</v>
      </c>
      <c r="Z44" s="122">
        <v>0.14000000000000001</v>
      </c>
      <c r="AA44" s="122">
        <v>0.55054999999999998</v>
      </c>
      <c r="AB44" s="122">
        <v>7.2190000000000004E-2</v>
      </c>
      <c r="AC44" s="122">
        <v>8.23</v>
      </c>
      <c r="AD44" s="122">
        <v>0.32900000000000001</v>
      </c>
    </row>
    <row r="45" spans="1:30" x14ac:dyDescent="0.3">
      <c r="A45" s="124" t="s">
        <v>744</v>
      </c>
      <c r="B45" s="122">
        <v>2695</v>
      </c>
      <c r="C45" s="122">
        <v>7.7872599999999998</v>
      </c>
      <c r="D45" s="122">
        <v>0.98829999999999996</v>
      </c>
      <c r="E45" s="124"/>
      <c r="F45" s="124"/>
      <c r="G45" s="122">
        <v>1.7420000000000001E-2</v>
      </c>
      <c r="H45" s="122">
        <v>3875.34485</v>
      </c>
      <c r="I45" s="122">
        <v>68.472999999999999</v>
      </c>
      <c r="J45" s="122">
        <v>29.143000000000001</v>
      </c>
      <c r="K45" s="122">
        <v>0.39128000000000002</v>
      </c>
      <c r="L45" s="122">
        <v>23.0871</v>
      </c>
      <c r="M45" s="124" t="s">
        <v>1359</v>
      </c>
      <c r="N45" s="122">
        <v>0.28129999999999999</v>
      </c>
      <c r="O45" s="122">
        <v>0.18831000000000001</v>
      </c>
      <c r="P45" s="122">
        <v>2409.92</v>
      </c>
      <c r="Q45" s="122">
        <v>0.71299999999999997</v>
      </c>
      <c r="R45" s="122">
        <v>0.13</v>
      </c>
      <c r="S45" s="122">
        <v>0.30299999999999999</v>
      </c>
      <c r="T45" s="122">
        <v>0.309</v>
      </c>
      <c r="U45" s="124" t="s">
        <v>1359</v>
      </c>
      <c r="V45" s="122">
        <v>271.56099999999998</v>
      </c>
      <c r="W45" s="122">
        <v>4.9000000000000002E-2</v>
      </c>
      <c r="X45" s="122">
        <v>1.4E-2</v>
      </c>
      <c r="Y45" s="122">
        <v>57.33</v>
      </c>
      <c r="Z45" s="122">
        <v>0.14099999999999999</v>
      </c>
      <c r="AA45" s="122">
        <v>0.55054999999999998</v>
      </c>
      <c r="AB45" s="122">
        <v>7.6170000000000002E-2</v>
      </c>
      <c r="AC45" s="122">
        <v>8.1999999999999993</v>
      </c>
      <c r="AD45" s="122">
        <v>0.312</v>
      </c>
    </row>
    <row r="46" spans="1:30" x14ac:dyDescent="0.3">
      <c r="A46" s="124" t="s">
        <v>745</v>
      </c>
      <c r="B46" s="122">
        <v>2695</v>
      </c>
      <c r="C46" s="122">
        <v>7.7872599999999998</v>
      </c>
      <c r="D46" s="122">
        <v>0.98829999999999996</v>
      </c>
      <c r="E46" s="124"/>
      <c r="F46" s="124"/>
      <c r="G46" s="122">
        <v>1.7420000000000001E-2</v>
      </c>
      <c r="H46" s="122">
        <v>3875.34485</v>
      </c>
      <c r="I46" s="122">
        <v>68.472999999999999</v>
      </c>
      <c r="J46" s="122">
        <v>29.143000000000001</v>
      </c>
      <c r="K46" s="122">
        <v>0.39128000000000002</v>
      </c>
      <c r="L46" s="122">
        <v>23.0871</v>
      </c>
      <c r="M46" s="124" t="s">
        <v>1359</v>
      </c>
      <c r="N46" s="122">
        <v>0.28129999999999999</v>
      </c>
      <c r="O46" s="122">
        <v>0.18831000000000001</v>
      </c>
      <c r="P46" s="122">
        <v>2409.92</v>
      </c>
      <c r="Q46" s="122">
        <v>0.71299999999999997</v>
      </c>
      <c r="R46" s="122">
        <v>0.13</v>
      </c>
      <c r="S46" s="122">
        <v>0.30299999999999999</v>
      </c>
      <c r="T46" s="122">
        <v>0.309</v>
      </c>
      <c r="U46" s="124" t="s">
        <v>1359</v>
      </c>
      <c r="V46" s="122">
        <v>271.56099999999998</v>
      </c>
      <c r="W46" s="122">
        <v>4.9000000000000002E-2</v>
      </c>
      <c r="X46" s="122">
        <v>1.4E-2</v>
      </c>
      <c r="Y46" s="122">
        <v>57.33</v>
      </c>
      <c r="Z46" s="122">
        <v>0.14099999999999999</v>
      </c>
      <c r="AA46" s="122">
        <v>0.55054999999999998</v>
      </c>
      <c r="AB46" s="122">
        <v>7.6170000000000002E-2</v>
      </c>
      <c r="AC46" s="122">
        <v>8.1999999999999993</v>
      </c>
      <c r="AD46" s="122">
        <v>0.312</v>
      </c>
    </row>
    <row r="47" spans="1:30" x14ac:dyDescent="0.3">
      <c r="A47" s="124" t="s">
        <v>746</v>
      </c>
      <c r="B47" s="122">
        <v>2695</v>
      </c>
      <c r="C47" s="122">
        <v>7.7732000000000001</v>
      </c>
      <c r="D47" s="122">
        <v>0.96130000000000004</v>
      </c>
      <c r="E47" s="124"/>
      <c r="F47" s="124"/>
      <c r="G47" s="122">
        <v>1.6580000000000001E-2</v>
      </c>
      <c r="H47" s="122">
        <v>3875.3539999999998</v>
      </c>
      <c r="I47" s="124" t="s">
        <v>1359</v>
      </c>
      <c r="J47" s="124" t="s">
        <v>1359</v>
      </c>
      <c r="K47" s="122">
        <v>0.41697000000000001</v>
      </c>
      <c r="L47" s="122">
        <v>23.11045</v>
      </c>
      <c r="M47" s="122">
        <v>263.51141999999999</v>
      </c>
      <c r="N47" s="122">
        <v>0.28129999999999999</v>
      </c>
      <c r="O47" s="122">
        <v>0.19800999999999999</v>
      </c>
      <c r="P47" s="122">
        <v>2409.9699999999998</v>
      </c>
      <c r="Q47" s="122">
        <v>0.71899999999999997</v>
      </c>
      <c r="R47" s="122">
        <v>0.13200000000000001</v>
      </c>
      <c r="S47" s="122">
        <v>0.30399999999999999</v>
      </c>
      <c r="T47" s="122">
        <v>0.31900000000000001</v>
      </c>
      <c r="U47" s="122">
        <v>111.89</v>
      </c>
      <c r="V47" s="122">
        <v>271.55200000000002</v>
      </c>
      <c r="W47" s="122">
        <v>4.1000000000000002E-2</v>
      </c>
      <c r="X47" s="122">
        <v>1.4E-2</v>
      </c>
      <c r="Y47" s="122">
        <v>57.33</v>
      </c>
      <c r="Z47" s="122">
        <v>0.14000000000000001</v>
      </c>
      <c r="AA47" s="122">
        <v>0.55257000000000001</v>
      </c>
      <c r="AB47" s="122">
        <v>8.0199999999999994E-2</v>
      </c>
      <c r="AC47" s="122">
        <v>7.9</v>
      </c>
      <c r="AD47" s="122">
        <v>0.29599999999999999</v>
      </c>
    </row>
    <row r="48" spans="1:30" x14ac:dyDescent="0.3">
      <c r="A48" s="124" t="s">
        <v>747</v>
      </c>
      <c r="B48" s="122">
        <v>2695</v>
      </c>
      <c r="C48" s="122">
        <v>7.7732000000000001</v>
      </c>
      <c r="D48" s="122">
        <v>0.96130000000000004</v>
      </c>
      <c r="E48" s="124"/>
      <c r="F48" s="124"/>
      <c r="G48" s="122">
        <v>1.6580000000000001E-2</v>
      </c>
      <c r="H48" s="122">
        <v>3875.3539999999998</v>
      </c>
      <c r="I48" s="124" t="s">
        <v>1359</v>
      </c>
      <c r="J48" s="124" t="s">
        <v>1359</v>
      </c>
      <c r="K48" s="122">
        <v>0.41697000000000001</v>
      </c>
      <c r="L48" s="122">
        <v>23.11045</v>
      </c>
      <c r="M48" s="122">
        <v>263.51141999999999</v>
      </c>
      <c r="N48" s="122">
        <v>0.28129999999999999</v>
      </c>
      <c r="O48" s="122">
        <v>0.19800999999999999</v>
      </c>
      <c r="P48" s="122">
        <v>2409.9699999999998</v>
      </c>
      <c r="Q48" s="122">
        <v>0.71899999999999997</v>
      </c>
      <c r="R48" s="122">
        <v>0.13200000000000001</v>
      </c>
      <c r="S48" s="122">
        <v>0.30399999999999999</v>
      </c>
      <c r="T48" s="122">
        <v>0.31900000000000001</v>
      </c>
      <c r="U48" s="122">
        <v>111.89</v>
      </c>
      <c r="V48" s="122">
        <v>271.55200000000002</v>
      </c>
      <c r="W48" s="122">
        <v>4.1000000000000002E-2</v>
      </c>
      <c r="X48" s="122">
        <v>1.4E-2</v>
      </c>
      <c r="Y48" s="122">
        <v>57.33</v>
      </c>
      <c r="Z48" s="122">
        <v>0.14000000000000001</v>
      </c>
      <c r="AA48" s="122">
        <v>0.55257000000000001</v>
      </c>
      <c r="AB48" s="122">
        <v>8.0199999999999994E-2</v>
      </c>
      <c r="AC48" s="122">
        <v>7.9</v>
      </c>
      <c r="AD48" s="122">
        <v>0.29599999999999999</v>
      </c>
    </row>
    <row r="49" spans="1:30" x14ac:dyDescent="0.3">
      <c r="A49" s="124" t="s">
        <v>748</v>
      </c>
      <c r="B49" s="122">
        <v>2695</v>
      </c>
      <c r="C49" s="122">
        <v>7.76356</v>
      </c>
      <c r="D49" s="122">
        <v>0.85799999999999998</v>
      </c>
      <c r="E49" s="124"/>
      <c r="F49" s="124"/>
      <c r="G49" s="122">
        <v>1.512E-2</v>
      </c>
      <c r="H49" s="122">
        <v>3875.3457699999999</v>
      </c>
      <c r="I49" s="124" t="s">
        <v>1359</v>
      </c>
      <c r="J49" s="124" t="s">
        <v>1359</v>
      </c>
      <c r="K49" s="122">
        <v>0.48612</v>
      </c>
      <c r="L49" s="122">
        <v>23.08943</v>
      </c>
      <c r="M49" s="124" t="s">
        <v>1359</v>
      </c>
      <c r="N49" s="122">
        <v>0.26491999999999999</v>
      </c>
      <c r="O49" s="122">
        <v>0.20299</v>
      </c>
      <c r="P49" s="122">
        <v>2410.02</v>
      </c>
      <c r="Q49" s="122">
        <v>0.72399999999999998</v>
      </c>
      <c r="R49" s="122">
        <v>0.11799999999999999</v>
      </c>
      <c r="S49" s="122">
        <v>0.30299999999999999</v>
      </c>
      <c r="T49" s="122">
        <v>0.34300000000000003</v>
      </c>
      <c r="U49" s="124" t="s">
        <v>1359</v>
      </c>
      <c r="V49" s="122">
        <v>271.54399999999998</v>
      </c>
      <c r="W49" s="122">
        <v>3.3000000000000002E-2</v>
      </c>
      <c r="X49" s="122">
        <v>1.4999999999999999E-2</v>
      </c>
      <c r="Y49" s="122">
        <v>57.33</v>
      </c>
      <c r="Z49" s="122">
        <v>0.13900000000000001</v>
      </c>
      <c r="AA49" s="122">
        <v>0.42386000000000001</v>
      </c>
      <c r="AB49" s="122">
        <v>8.5300000000000001E-2</v>
      </c>
      <c r="AC49" s="122">
        <v>7.57</v>
      </c>
      <c r="AD49" s="122">
        <v>0.28199999999999997</v>
      </c>
    </row>
    <row r="50" spans="1:30" x14ac:dyDescent="0.3">
      <c r="A50" s="124" t="s">
        <v>749</v>
      </c>
      <c r="B50" s="122">
        <v>2695</v>
      </c>
      <c r="C50" s="122">
        <v>7.76356</v>
      </c>
      <c r="D50" s="122">
        <v>0.85799999999999998</v>
      </c>
      <c r="E50" s="124"/>
      <c r="F50" s="124"/>
      <c r="G50" s="122">
        <v>1.512E-2</v>
      </c>
      <c r="H50" s="122">
        <v>3875.3457699999999</v>
      </c>
      <c r="I50" s="124" t="s">
        <v>1359</v>
      </c>
      <c r="J50" s="124" t="s">
        <v>1359</v>
      </c>
      <c r="K50" s="122">
        <v>0.48612</v>
      </c>
      <c r="L50" s="122">
        <v>23.08943</v>
      </c>
      <c r="M50" s="124" t="s">
        <v>1359</v>
      </c>
      <c r="N50" s="122">
        <v>0.26491999999999999</v>
      </c>
      <c r="O50" s="122">
        <v>0.20299</v>
      </c>
      <c r="P50" s="122">
        <v>2410.02</v>
      </c>
      <c r="Q50" s="122">
        <v>0.72399999999999998</v>
      </c>
      <c r="R50" s="122">
        <v>0.11799999999999999</v>
      </c>
      <c r="S50" s="122">
        <v>0.30299999999999999</v>
      </c>
      <c r="T50" s="122">
        <v>0.34300000000000003</v>
      </c>
      <c r="U50" s="124" t="s">
        <v>1359</v>
      </c>
      <c r="V50" s="122">
        <v>271.54399999999998</v>
      </c>
      <c r="W50" s="122">
        <v>3.3000000000000002E-2</v>
      </c>
      <c r="X50" s="122">
        <v>1.4999999999999999E-2</v>
      </c>
      <c r="Y50" s="122">
        <v>57.33</v>
      </c>
      <c r="Z50" s="122">
        <v>0.13900000000000001</v>
      </c>
      <c r="AA50" s="122">
        <v>0.42386000000000001</v>
      </c>
      <c r="AB50" s="122">
        <v>8.5300000000000001E-2</v>
      </c>
      <c r="AC50" s="122">
        <v>7.57</v>
      </c>
      <c r="AD50" s="122">
        <v>0.28199999999999997</v>
      </c>
    </row>
    <row r="51" spans="1:30" x14ac:dyDescent="0.3">
      <c r="A51" s="124" t="s">
        <v>750</v>
      </c>
      <c r="B51" s="122">
        <v>2695</v>
      </c>
      <c r="C51" s="122">
        <v>7.7534000000000001</v>
      </c>
      <c r="D51" s="122">
        <v>0.66549999999999998</v>
      </c>
      <c r="E51" s="124"/>
      <c r="F51" s="124"/>
      <c r="G51" s="122">
        <v>1.457E-2</v>
      </c>
      <c r="H51" s="122">
        <v>3875.34485</v>
      </c>
      <c r="I51" s="124" t="s">
        <v>1359</v>
      </c>
      <c r="J51" s="124" t="s">
        <v>1359</v>
      </c>
      <c r="K51" s="122">
        <v>0.56774000000000002</v>
      </c>
      <c r="L51" s="122">
        <v>23.0871</v>
      </c>
      <c r="M51" s="124" t="s">
        <v>1359</v>
      </c>
      <c r="N51" s="122">
        <v>0.23421</v>
      </c>
      <c r="O51" s="122">
        <v>0.20805999999999999</v>
      </c>
      <c r="P51" s="122">
        <v>2410.04</v>
      </c>
      <c r="Q51" s="122">
        <v>0.72699999999999998</v>
      </c>
      <c r="R51" s="122">
        <v>0.10299999999999999</v>
      </c>
      <c r="S51" s="122">
        <v>0.30499999999999999</v>
      </c>
      <c r="T51" s="122">
        <v>0.36199999999999999</v>
      </c>
      <c r="U51" s="124" t="s">
        <v>1359</v>
      </c>
      <c r="V51" s="122">
        <v>271.53500000000003</v>
      </c>
      <c r="W51" s="122">
        <v>4.4999999999999998E-2</v>
      </c>
      <c r="X51" s="122">
        <v>1.9E-2</v>
      </c>
      <c r="Y51" s="122">
        <v>57.33</v>
      </c>
      <c r="Z51" s="122">
        <v>0.13400000000000001</v>
      </c>
      <c r="AA51" s="122">
        <v>0.55257000000000001</v>
      </c>
      <c r="AB51" s="122">
        <v>8.7889999999999996E-2</v>
      </c>
      <c r="AC51" s="122">
        <v>7.25</v>
      </c>
      <c r="AD51" s="122">
        <v>0.27100000000000002</v>
      </c>
    </row>
    <row r="52" spans="1:30" x14ac:dyDescent="0.3">
      <c r="A52" s="124" t="s">
        <v>751</v>
      </c>
      <c r="B52" s="122">
        <v>2695</v>
      </c>
      <c r="C52" s="122">
        <v>7.7534000000000001</v>
      </c>
      <c r="D52" s="122">
        <v>0.66549999999999998</v>
      </c>
      <c r="E52" s="124"/>
      <c r="F52" s="124"/>
      <c r="G52" s="122">
        <v>1.457E-2</v>
      </c>
      <c r="H52" s="122">
        <v>3875.34485</v>
      </c>
      <c r="I52" s="124" t="s">
        <v>1359</v>
      </c>
      <c r="J52" s="124" t="s">
        <v>1359</v>
      </c>
      <c r="K52" s="122">
        <v>0.56774000000000002</v>
      </c>
      <c r="L52" s="122">
        <v>23.0871</v>
      </c>
      <c r="M52" s="124" t="s">
        <v>1359</v>
      </c>
      <c r="N52" s="122">
        <v>0.23421</v>
      </c>
      <c r="O52" s="122">
        <v>0.20805999999999999</v>
      </c>
      <c r="P52" s="122">
        <v>2410.04</v>
      </c>
      <c r="Q52" s="122">
        <v>0.72699999999999998</v>
      </c>
      <c r="R52" s="122">
        <v>0.10299999999999999</v>
      </c>
      <c r="S52" s="122">
        <v>0.30499999999999999</v>
      </c>
      <c r="T52" s="122">
        <v>0.36199999999999999</v>
      </c>
      <c r="U52" s="124" t="s">
        <v>1359</v>
      </c>
      <c r="V52" s="122">
        <v>271.53500000000003</v>
      </c>
      <c r="W52" s="122">
        <v>4.4999999999999998E-2</v>
      </c>
      <c r="X52" s="122">
        <v>1.9E-2</v>
      </c>
      <c r="Y52" s="122">
        <v>57.33</v>
      </c>
      <c r="Z52" s="122">
        <v>0.13400000000000001</v>
      </c>
      <c r="AA52" s="122">
        <v>0.55257000000000001</v>
      </c>
      <c r="AB52" s="122">
        <v>8.7889999999999996E-2</v>
      </c>
      <c r="AC52" s="122">
        <v>7.25</v>
      </c>
      <c r="AD52" s="122">
        <v>0.27100000000000002</v>
      </c>
    </row>
    <row r="53" spans="1:30" x14ac:dyDescent="0.3">
      <c r="A53" s="124" t="s">
        <v>752</v>
      </c>
      <c r="B53" s="122">
        <v>2695</v>
      </c>
      <c r="C53" s="122">
        <v>7.7437300000000002</v>
      </c>
      <c r="D53" s="122">
        <v>0.44127</v>
      </c>
      <c r="E53" s="124"/>
      <c r="F53" s="124"/>
      <c r="G53" s="122">
        <v>1.4069999999999999E-2</v>
      </c>
      <c r="H53" s="122">
        <v>3875.3472900000002</v>
      </c>
      <c r="I53" s="124" t="s">
        <v>1359</v>
      </c>
      <c r="J53" s="124" t="s">
        <v>1359</v>
      </c>
      <c r="K53" s="122">
        <v>0.64905999999999997</v>
      </c>
      <c r="L53" s="122">
        <v>23.093319999999999</v>
      </c>
      <c r="M53" s="124" t="s">
        <v>1359</v>
      </c>
      <c r="N53" s="122">
        <v>0.20568</v>
      </c>
      <c r="O53" s="122">
        <v>0.23443</v>
      </c>
      <c r="P53" s="122">
        <v>2410.09</v>
      </c>
      <c r="Q53" s="122">
        <v>0.73299999999999998</v>
      </c>
      <c r="R53" s="122">
        <v>8.7999999999999995E-2</v>
      </c>
      <c r="S53" s="122">
        <v>0.30599999999999999</v>
      </c>
      <c r="T53" s="122">
        <v>0.378</v>
      </c>
      <c r="U53" s="124" t="s">
        <v>1359</v>
      </c>
      <c r="V53" s="122">
        <v>271.52600000000001</v>
      </c>
      <c r="W53" s="122">
        <v>6.5000000000000002E-2</v>
      </c>
      <c r="X53" s="122">
        <v>2.8000000000000001E-2</v>
      </c>
      <c r="Y53" s="122">
        <v>57.33</v>
      </c>
      <c r="Z53" s="122">
        <v>0.109</v>
      </c>
      <c r="AA53" s="122">
        <v>0.55054999999999998</v>
      </c>
      <c r="AB53" s="122">
        <v>9.1569999999999999E-2</v>
      </c>
      <c r="AC53" s="122">
        <v>6.91</v>
      </c>
      <c r="AD53" s="122">
        <v>0.26300000000000001</v>
      </c>
    </row>
    <row r="54" spans="1:30" x14ac:dyDescent="0.3">
      <c r="A54" s="124" t="s">
        <v>753</v>
      </c>
      <c r="B54" s="122">
        <v>2695</v>
      </c>
      <c r="C54" s="122">
        <v>7.7437300000000002</v>
      </c>
      <c r="D54" s="122">
        <v>0.44127</v>
      </c>
      <c r="E54" s="124"/>
      <c r="F54" s="124"/>
      <c r="G54" s="122">
        <v>1.4069999999999999E-2</v>
      </c>
      <c r="H54" s="122">
        <v>3875.3472900000002</v>
      </c>
      <c r="I54" s="124" t="s">
        <v>1359</v>
      </c>
      <c r="J54" s="124" t="s">
        <v>1359</v>
      </c>
      <c r="K54" s="122">
        <v>0.64905999999999997</v>
      </c>
      <c r="L54" s="122">
        <v>23.093319999999999</v>
      </c>
      <c r="M54" s="124" t="s">
        <v>1359</v>
      </c>
      <c r="N54" s="122">
        <v>0.20568</v>
      </c>
      <c r="O54" s="122">
        <v>0.23443</v>
      </c>
      <c r="P54" s="122">
        <v>2410.09</v>
      </c>
      <c r="Q54" s="122">
        <v>0.73299999999999998</v>
      </c>
      <c r="R54" s="122">
        <v>8.7999999999999995E-2</v>
      </c>
      <c r="S54" s="122">
        <v>0.30599999999999999</v>
      </c>
      <c r="T54" s="122">
        <v>0.378</v>
      </c>
      <c r="U54" s="124" t="s">
        <v>1359</v>
      </c>
      <c r="V54" s="122">
        <v>271.52600000000001</v>
      </c>
      <c r="W54" s="122">
        <v>6.5000000000000002E-2</v>
      </c>
      <c r="X54" s="122">
        <v>2.8000000000000001E-2</v>
      </c>
      <c r="Y54" s="122">
        <v>57.33</v>
      </c>
      <c r="Z54" s="122">
        <v>0.109</v>
      </c>
      <c r="AA54" s="122">
        <v>0.55054999999999998</v>
      </c>
      <c r="AB54" s="122">
        <v>9.1569999999999999E-2</v>
      </c>
      <c r="AC54" s="122">
        <v>6.91</v>
      </c>
      <c r="AD54" s="122">
        <v>0.26300000000000001</v>
      </c>
    </row>
    <row r="55" spans="1:30" x14ac:dyDescent="0.3">
      <c r="A55" s="124" t="s">
        <v>754</v>
      </c>
      <c r="B55" s="122">
        <v>2695</v>
      </c>
      <c r="C55" s="122">
        <v>7.7234600000000002</v>
      </c>
      <c r="D55" s="122">
        <v>0.33810000000000001</v>
      </c>
      <c r="E55" s="124"/>
      <c r="F55" s="124"/>
      <c r="G55" s="122">
        <v>1.34E-2</v>
      </c>
      <c r="H55" s="122">
        <v>3875.3369299999999</v>
      </c>
      <c r="I55" s="124" t="s">
        <v>1359</v>
      </c>
      <c r="J55" s="124" t="s">
        <v>1359</v>
      </c>
      <c r="K55" s="122">
        <v>0.70352999999999999</v>
      </c>
      <c r="L55" s="122">
        <v>23.066859999999998</v>
      </c>
      <c r="M55" s="124" t="s">
        <v>1359</v>
      </c>
      <c r="N55" s="122">
        <v>0.18379000000000001</v>
      </c>
      <c r="O55" s="122">
        <v>0.26811000000000001</v>
      </c>
      <c r="P55" s="122">
        <v>2410.12</v>
      </c>
      <c r="Q55" s="122">
        <v>0.73599999999999999</v>
      </c>
      <c r="R55" s="122">
        <v>7.2999999999999995E-2</v>
      </c>
      <c r="S55" s="122">
        <v>0.30299999999999999</v>
      </c>
      <c r="T55" s="122">
        <v>0.39100000000000001</v>
      </c>
      <c r="U55" s="124" t="s">
        <v>1359</v>
      </c>
      <c r="V55" s="122">
        <v>271.51799999999997</v>
      </c>
      <c r="W55" s="122">
        <v>8.5000000000000006E-2</v>
      </c>
      <c r="X55" s="122">
        <v>3.6999999999999998E-2</v>
      </c>
      <c r="Y55" s="122">
        <v>57.33</v>
      </c>
      <c r="Z55" s="122">
        <v>8.4000000000000005E-2</v>
      </c>
      <c r="AA55" s="122">
        <v>0.55054999999999998</v>
      </c>
      <c r="AB55" s="122">
        <v>9.4229999999999994E-2</v>
      </c>
      <c r="AC55" s="122">
        <v>6.59</v>
      </c>
      <c r="AD55" s="122">
        <v>0.26300000000000001</v>
      </c>
    </row>
    <row r="56" spans="1:30" x14ac:dyDescent="0.3">
      <c r="A56" s="124" t="s">
        <v>755</v>
      </c>
      <c r="B56" s="122">
        <v>2695</v>
      </c>
      <c r="C56" s="122">
        <v>7.7234600000000002</v>
      </c>
      <c r="D56" s="122">
        <v>0.33810000000000001</v>
      </c>
      <c r="E56" s="124"/>
      <c r="F56" s="124"/>
      <c r="G56" s="122">
        <v>1.34E-2</v>
      </c>
      <c r="H56" s="122">
        <v>3875.3369299999999</v>
      </c>
      <c r="I56" s="124" t="s">
        <v>1359</v>
      </c>
      <c r="J56" s="124" t="s">
        <v>1359</v>
      </c>
      <c r="K56" s="122">
        <v>0.70352999999999999</v>
      </c>
      <c r="L56" s="122">
        <v>23.066859999999998</v>
      </c>
      <c r="M56" s="124" t="s">
        <v>1359</v>
      </c>
      <c r="N56" s="122">
        <v>0.18379000000000001</v>
      </c>
      <c r="O56" s="122">
        <v>0.26811000000000001</v>
      </c>
      <c r="P56" s="122">
        <v>2410.12</v>
      </c>
      <c r="Q56" s="122">
        <v>0.73599999999999999</v>
      </c>
      <c r="R56" s="122">
        <v>7.2999999999999995E-2</v>
      </c>
      <c r="S56" s="122">
        <v>0.30299999999999999</v>
      </c>
      <c r="T56" s="122">
        <v>0.39100000000000001</v>
      </c>
      <c r="U56" s="124" t="s">
        <v>1359</v>
      </c>
      <c r="V56" s="122">
        <v>271.51799999999997</v>
      </c>
      <c r="W56" s="122">
        <v>8.5000000000000006E-2</v>
      </c>
      <c r="X56" s="122">
        <v>3.6999999999999998E-2</v>
      </c>
      <c r="Y56" s="122">
        <v>57.33</v>
      </c>
      <c r="Z56" s="122">
        <v>8.4000000000000005E-2</v>
      </c>
      <c r="AA56" s="122">
        <v>0.55054999999999998</v>
      </c>
      <c r="AB56" s="122">
        <v>9.4229999999999994E-2</v>
      </c>
      <c r="AC56" s="122">
        <v>6.59</v>
      </c>
      <c r="AD56" s="122">
        <v>0.26300000000000001</v>
      </c>
    </row>
    <row r="57" spans="1:30" x14ac:dyDescent="0.3">
      <c r="A57" s="124" t="s">
        <v>756</v>
      </c>
      <c r="B57" s="122">
        <v>2695</v>
      </c>
      <c r="C57" s="122">
        <v>7.7079700000000004</v>
      </c>
      <c r="D57" s="122">
        <v>0</v>
      </c>
      <c r="E57" s="124"/>
      <c r="F57" s="124"/>
      <c r="G57" s="122">
        <v>1.221E-2</v>
      </c>
      <c r="H57" s="122">
        <v>3875.3207699999998</v>
      </c>
      <c r="I57" s="124" t="s">
        <v>1359</v>
      </c>
      <c r="J57" s="124" t="s">
        <v>1359</v>
      </c>
      <c r="K57" s="122">
        <v>0.69186999999999999</v>
      </c>
      <c r="L57" s="122">
        <v>23.04974</v>
      </c>
      <c r="M57" s="124" t="s">
        <v>1359</v>
      </c>
      <c r="N57" s="122">
        <v>0.19206999999999999</v>
      </c>
      <c r="O57" s="122">
        <v>0.29754999999999998</v>
      </c>
      <c r="P57" s="122">
        <v>2410.1799999999998</v>
      </c>
      <c r="Q57" s="122">
        <v>0.74299999999999999</v>
      </c>
      <c r="R57" s="122">
        <v>5.8999999999999997E-2</v>
      </c>
      <c r="S57" s="122">
        <v>0.30099999999999999</v>
      </c>
      <c r="T57" s="122">
        <v>0.39</v>
      </c>
      <c r="U57" s="124" t="s">
        <v>1359</v>
      </c>
      <c r="V57" s="122">
        <v>271.50900000000001</v>
      </c>
      <c r="W57" s="122">
        <v>9.7000000000000003E-2</v>
      </c>
      <c r="X57" s="122">
        <v>5.3999999999999999E-2</v>
      </c>
      <c r="Y57" s="122">
        <v>57.33</v>
      </c>
      <c r="Z57" s="122">
        <v>5.8999999999999997E-2</v>
      </c>
      <c r="AA57" s="122">
        <v>0.55054999999999998</v>
      </c>
      <c r="AB57" s="122">
        <v>9.5850000000000005E-2</v>
      </c>
      <c r="AC57" s="122">
        <v>6.31</v>
      </c>
      <c r="AD57" s="122">
        <v>0.26400000000000001</v>
      </c>
    </row>
    <row r="58" spans="1:30" x14ac:dyDescent="0.3">
      <c r="A58" s="125" t="s">
        <v>757</v>
      </c>
      <c r="B58" s="132">
        <v>2695</v>
      </c>
      <c r="C58" s="132">
        <v>7.7079700000000004</v>
      </c>
      <c r="D58" s="132">
        <v>0</v>
      </c>
      <c r="E58" s="125"/>
      <c r="F58" s="125"/>
      <c r="G58" s="132">
        <v>1.221E-2</v>
      </c>
      <c r="H58" s="132">
        <v>3875.3207699999998</v>
      </c>
      <c r="I58" s="125" t="s">
        <v>1359</v>
      </c>
      <c r="J58" s="125" t="s">
        <v>1359</v>
      </c>
      <c r="K58" s="132">
        <v>0.69186999999999999</v>
      </c>
      <c r="L58" s="132">
        <v>23.04974</v>
      </c>
      <c r="M58" s="125" t="s">
        <v>1359</v>
      </c>
      <c r="N58" s="132">
        <v>0.19206999999999999</v>
      </c>
      <c r="O58" s="132">
        <v>0.29754999999999998</v>
      </c>
      <c r="P58" s="132">
        <v>2410.1799999999998</v>
      </c>
      <c r="Q58" s="132">
        <v>0.74299999999999999</v>
      </c>
      <c r="R58" s="132">
        <v>5.8999999999999997E-2</v>
      </c>
      <c r="S58" s="132">
        <v>0.30099999999999999</v>
      </c>
      <c r="T58" s="132">
        <v>0.39</v>
      </c>
      <c r="U58" s="125" t="s">
        <v>1359</v>
      </c>
      <c r="V58" s="132">
        <v>271.50900000000001</v>
      </c>
      <c r="W58" s="132">
        <v>9.7000000000000003E-2</v>
      </c>
      <c r="X58" s="132">
        <v>5.3999999999999999E-2</v>
      </c>
      <c r="Y58" s="132">
        <v>57.33</v>
      </c>
      <c r="Z58" s="132">
        <v>5.8999999999999997E-2</v>
      </c>
      <c r="AA58" s="132">
        <v>0.55054999999999998</v>
      </c>
      <c r="AB58" s="132">
        <v>9.5850000000000005E-2</v>
      </c>
      <c r="AC58" s="132">
        <v>6.31</v>
      </c>
      <c r="AD58" s="132">
        <v>0.26400000000000001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1391</v>
      </c>
      <c r="C5" s="1"/>
      <c r="D5" s="1"/>
      <c r="E5" s="1"/>
      <c r="F5" s="1"/>
      <c r="G5" s="1"/>
      <c r="H5" s="1"/>
    </row>
    <row r="6" spans="1:8" ht="27.6" x14ac:dyDescent="0.3">
      <c r="A6" s="1"/>
      <c r="B6" s="3" t="s">
        <v>39</v>
      </c>
      <c r="C6" s="3" t="s">
        <v>3</v>
      </c>
      <c r="D6" s="3" t="s">
        <v>1392</v>
      </c>
      <c r="E6" s="3" t="s">
        <v>7</v>
      </c>
      <c r="F6" s="3" t="s">
        <v>8</v>
      </c>
      <c r="G6" s="3" t="s">
        <v>1393</v>
      </c>
      <c r="H6" s="3" t="s">
        <v>1394</v>
      </c>
    </row>
    <row r="7" spans="1:8" x14ac:dyDescent="0.3">
      <c r="A7" s="1"/>
      <c r="B7" s="85" t="s">
        <v>43</v>
      </c>
      <c r="C7" s="6" t="s">
        <v>46</v>
      </c>
      <c r="D7" s="6" t="s">
        <v>1395</v>
      </c>
      <c r="E7" s="85" t="s">
        <v>1396</v>
      </c>
      <c r="F7" s="85" t="s">
        <v>1397</v>
      </c>
      <c r="G7" s="145">
        <v>1</v>
      </c>
      <c r="H7" s="85"/>
    </row>
    <row r="8" spans="1:8" x14ac:dyDescent="0.3">
      <c r="A8" s="1"/>
      <c r="B8" s="85" t="s">
        <v>43</v>
      </c>
      <c r="C8" s="6" t="s">
        <v>46</v>
      </c>
      <c r="D8" s="6" t="s">
        <v>1398</v>
      </c>
      <c r="E8" s="85" t="s">
        <v>1396</v>
      </c>
      <c r="F8" s="85" t="s">
        <v>1397</v>
      </c>
      <c r="G8" s="145">
        <v>0</v>
      </c>
      <c r="H8" s="85"/>
    </row>
    <row r="9" spans="1:8" x14ac:dyDescent="0.3">
      <c r="A9" s="1"/>
      <c r="B9" s="85" t="s">
        <v>43</v>
      </c>
      <c r="C9" s="6" t="s">
        <v>46</v>
      </c>
      <c r="D9" s="6" t="s">
        <v>1399</v>
      </c>
      <c r="E9" s="85" t="s">
        <v>1396</v>
      </c>
      <c r="F9" s="85" t="s">
        <v>1397</v>
      </c>
      <c r="G9" s="145">
        <v>0</v>
      </c>
      <c r="H9" s="85"/>
    </row>
    <row r="10" spans="1:8" x14ac:dyDescent="0.3">
      <c r="A10" s="1"/>
      <c r="B10" s="85" t="s">
        <v>43</v>
      </c>
      <c r="C10" s="6" t="s">
        <v>46</v>
      </c>
      <c r="D10" s="6" t="s">
        <v>1400</v>
      </c>
      <c r="E10" s="85" t="s">
        <v>1396</v>
      </c>
      <c r="F10" s="85" t="s">
        <v>1397</v>
      </c>
      <c r="G10" s="145">
        <v>5</v>
      </c>
      <c r="H10" s="85"/>
    </row>
    <row r="11" spans="1:8" x14ac:dyDescent="0.3">
      <c r="A11" s="1"/>
      <c r="B11" s="85" t="s">
        <v>43</v>
      </c>
      <c r="C11" s="6" t="s">
        <v>46</v>
      </c>
      <c r="D11" s="6" t="s">
        <v>1401</v>
      </c>
      <c r="E11" s="85" t="s">
        <v>1396</v>
      </c>
      <c r="F11" s="85" t="s">
        <v>1397</v>
      </c>
      <c r="G11" s="145">
        <v>5.5</v>
      </c>
      <c r="H11" s="85"/>
    </row>
    <row r="12" spans="1:8" x14ac:dyDescent="0.3">
      <c r="A12" s="1"/>
      <c r="B12" s="85" t="s">
        <v>43</v>
      </c>
      <c r="C12" s="6" t="s">
        <v>46</v>
      </c>
      <c r="D12" s="6" t="s">
        <v>1402</v>
      </c>
      <c r="E12" s="85" t="s">
        <v>1396</v>
      </c>
      <c r="F12" s="85" t="s">
        <v>1397</v>
      </c>
      <c r="G12" s="145">
        <v>0</v>
      </c>
      <c r="H12" s="85"/>
    </row>
    <row r="13" spans="1:8" x14ac:dyDescent="0.3">
      <c r="A13" s="1"/>
      <c r="B13" s="85" t="s">
        <v>43</v>
      </c>
      <c r="C13" s="6" t="s">
        <v>46</v>
      </c>
      <c r="D13" s="6" t="s">
        <v>1403</v>
      </c>
      <c r="E13" s="85" t="s">
        <v>1396</v>
      </c>
      <c r="F13" s="85" t="s">
        <v>1397</v>
      </c>
      <c r="G13" s="145">
        <v>0</v>
      </c>
      <c r="H13" s="85"/>
    </row>
    <row r="14" spans="1:8" x14ac:dyDescent="0.3">
      <c r="A14" s="1"/>
      <c r="B14" s="85" t="s">
        <v>43</v>
      </c>
      <c r="C14" s="6" t="s">
        <v>496</v>
      </c>
      <c r="D14" s="6" t="s">
        <v>1380</v>
      </c>
      <c r="E14" s="85" t="s">
        <v>1396</v>
      </c>
      <c r="F14" s="85" t="s">
        <v>1397</v>
      </c>
      <c r="G14" s="145">
        <v>0.25</v>
      </c>
      <c r="H14" s="85"/>
    </row>
    <row r="15" spans="1:8" x14ac:dyDescent="0.3">
      <c r="A15" s="1"/>
      <c r="B15" s="85" t="s">
        <v>43</v>
      </c>
      <c r="C15" s="6" t="s">
        <v>494</v>
      </c>
      <c r="D15" s="6" t="s">
        <v>1404</v>
      </c>
      <c r="E15" s="85" t="s">
        <v>1396</v>
      </c>
      <c r="F15" s="85" t="s">
        <v>1397</v>
      </c>
      <c r="G15" s="145">
        <v>0.12</v>
      </c>
      <c r="H15" s="85"/>
    </row>
    <row r="16" spans="1:8" x14ac:dyDescent="0.3">
      <c r="A16" s="1"/>
      <c r="B16" s="85" t="s">
        <v>43</v>
      </c>
      <c r="C16" s="6" t="s">
        <v>494</v>
      </c>
      <c r="D16" s="6" t="s">
        <v>1405</v>
      </c>
      <c r="E16" s="85" t="s">
        <v>1396</v>
      </c>
      <c r="F16" s="85" t="s">
        <v>1397</v>
      </c>
      <c r="G16" s="145">
        <v>0.06</v>
      </c>
      <c r="H16" s="85"/>
    </row>
    <row r="17" spans="1:8" x14ac:dyDescent="0.3">
      <c r="A17" s="1"/>
      <c r="B17" s="85" t="s">
        <v>43</v>
      </c>
      <c r="C17" s="6" t="s">
        <v>494</v>
      </c>
      <c r="D17" s="6" t="s">
        <v>1406</v>
      </c>
      <c r="E17" s="85" t="s">
        <v>1396</v>
      </c>
      <c r="F17" s="85" t="s">
        <v>1397</v>
      </c>
      <c r="G17" s="145">
        <v>0.18</v>
      </c>
      <c r="H17" s="85"/>
    </row>
    <row r="18" spans="1:8" x14ac:dyDescent="0.3">
      <c r="A18" s="1"/>
      <c r="B18" s="85" t="s">
        <v>43</v>
      </c>
      <c r="C18" s="6" t="s">
        <v>494</v>
      </c>
      <c r="D18" s="6" t="s">
        <v>1407</v>
      </c>
      <c r="E18" s="85" t="s">
        <v>1396</v>
      </c>
      <c r="F18" s="85" t="s">
        <v>1397</v>
      </c>
      <c r="G18" s="145">
        <v>3.88</v>
      </c>
      <c r="H18" s="85"/>
    </row>
    <row r="19" spans="1:8" x14ac:dyDescent="0.3">
      <c r="A19" s="1"/>
      <c r="B19" s="85" t="s">
        <v>43</v>
      </c>
      <c r="C19" s="6" t="s">
        <v>494</v>
      </c>
      <c r="D19" s="6" t="s">
        <v>1408</v>
      </c>
      <c r="E19" s="85" t="s">
        <v>1396</v>
      </c>
      <c r="F19" s="85" t="s">
        <v>1397</v>
      </c>
      <c r="G19" s="145">
        <v>0.17</v>
      </c>
      <c r="H19" s="85"/>
    </row>
    <row r="20" spans="1:8" x14ac:dyDescent="0.3">
      <c r="A20" s="1"/>
      <c r="B20" s="85" t="s">
        <v>43</v>
      </c>
      <c r="C20" s="6" t="s">
        <v>494</v>
      </c>
      <c r="D20" s="6" t="s">
        <v>1409</v>
      </c>
      <c r="E20" s="85" t="s">
        <v>1396</v>
      </c>
      <c r="F20" s="85" t="s">
        <v>1397</v>
      </c>
      <c r="G20" s="145">
        <v>0.14000000000000001</v>
      </c>
      <c r="H20" s="85"/>
    </row>
    <row r="21" spans="1:8" x14ac:dyDescent="0.3">
      <c r="A21" s="1"/>
      <c r="B21" s="85" t="s">
        <v>43</v>
      </c>
      <c r="C21" s="6" t="s">
        <v>494</v>
      </c>
      <c r="D21" s="6" t="s">
        <v>1410</v>
      </c>
      <c r="E21" s="85" t="s">
        <v>1396</v>
      </c>
      <c r="F21" s="85" t="s">
        <v>1397</v>
      </c>
      <c r="G21" s="145">
        <v>0.12</v>
      </c>
      <c r="H21" s="85"/>
    </row>
    <row r="22" spans="1:8" x14ac:dyDescent="0.3">
      <c r="A22" s="1"/>
      <c r="B22" s="85" t="s">
        <v>43</v>
      </c>
      <c r="C22" s="6" t="s">
        <v>494</v>
      </c>
      <c r="D22" s="6" t="s">
        <v>1411</v>
      </c>
      <c r="E22" s="85" t="s">
        <v>1396</v>
      </c>
      <c r="F22" s="85" t="s">
        <v>1397</v>
      </c>
      <c r="G22" s="145">
        <v>7.0000000000000007E-2</v>
      </c>
      <c r="H22" s="85"/>
    </row>
    <row r="23" spans="1:8" x14ac:dyDescent="0.3">
      <c r="A23" s="1"/>
      <c r="B23" s="85" t="s">
        <v>43</v>
      </c>
      <c r="C23" s="6" t="s">
        <v>494</v>
      </c>
      <c r="D23" s="6" t="s">
        <v>1412</v>
      </c>
      <c r="E23" s="85" t="s">
        <v>1396</v>
      </c>
      <c r="F23" s="85" t="s">
        <v>1397</v>
      </c>
      <c r="G23" s="145">
        <v>0.24</v>
      </c>
      <c r="H23" s="85"/>
    </row>
    <row r="24" spans="1:8" x14ac:dyDescent="0.3">
      <c r="A24" s="1"/>
      <c r="B24" s="85" t="s">
        <v>43</v>
      </c>
      <c r="C24" s="6" t="s">
        <v>494</v>
      </c>
      <c r="D24" s="6" t="s">
        <v>1413</v>
      </c>
      <c r="E24" s="85" t="s">
        <v>1396</v>
      </c>
      <c r="F24" s="85" t="s">
        <v>1397</v>
      </c>
      <c r="G24" s="145">
        <v>3.07</v>
      </c>
      <c r="H24" s="85"/>
    </row>
    <row r="25" spans="1:8" x14ac:dyDescent="0.3">
      <c r="A25" s="1"/>
      <c r="B25" s="85" t="s">
        <v>43</v>
      </c>
      <c r="C25" s="6" t="s">
        <v>494</v>
      </c>
      <c r="D25" s="6" t="s">
        <v>1414</v>
      </c>
      <c r="E25" s="85" t="s">
        <v>1396</v>
      </c>
      <c r="F25" s="85" t="s">
        <v>1397</v>
      </c>
      <c r="G25" s="145">
        <v>0.12</v>
      </c>
      <c r="H25" s="85"/>
    </row>
    <row r="26" spans="1:8" x14ac:dyDescent="0.3">
      <c r="A26" s="1"/>
      <c r="B26" s="85" t="s">
        <v>43</v>
      </c>
      <c r="C26" s="6" t="s">
        <v>494</v>
      </c>
      <c r="D26" s="6" t="s">
        <v>1415</v>
      </c>
      <c r="E26" s="85" t="s">
        <v>1396</v>
      </c>
      <c r="F26" s="85" t="s">
        <v>1397</v>
      </c>
      <c r="G26" s="145">
        <v>0.49</v>
      </c>
      <c r="H26" s="85"/>
    </row>
    <row r="27" spans="1:8" x14ac:dyDescent="0.3">
      <c r="A27" s="1"/>
      <c r="B27" s="85" t="s">
        <v>43</v>
      </c>
      <c r="C27" s="6" t="s">
        <v>494</v>
      </c>
      <c r="D27" s="6" t="s">
        <v>1416</v>
      </c>
      <c r="E27" s="85" t="s">
        <v>1396</v>
      </c>
      <c r="F27" s="85" t="s">
        <v>1397</v>
      </c>
      <c r="G27" s="145">
        <v>31.335999999999999</v>
      </c>
      <c r="H27" s="85"/>
    </row>
    <row r="28" spans="1:8" x14ac:dyDescent="0.3">
      <c r="A28" s="1"/>
      <c r="B28" s="85" t="s">
        <v>43</v>
      </c>
      <c r="C28" s="6" t="s">
        <v>494</v>
      </c>
      <c r="D28" s="6" t="s">
        <v>1417</v>
      </c>
      <c r="E28" s="85" t="s">
        <v>1396</v>
      </c>
      <c r="F28" s="85" t="s">
        <v>1397</v>
      </c>
      <c r="G28" s="145">
        <v>0.05</v>
      </c>
      <c r="H28" s="85"/>
    </row>
    <row r="29" spans="1:8" x14ac:dyDescent="0.3">
      <c r="A29" s="1"/>
      <c r="B29" s="85" t="s">
        <v>43</v>
      </c>
      <c r="C29" s="6" t="s">
        <v>494</v>
      </c>
      <c r="D29" s="6" t="s">
        <v>1418</v>
      </c>
      <c r="E29" s="85" t="s">
        <v>1396</v>
      </c>
      <c r="F29" s="85" t="s">
        <v>1397</v>
      </c>
      <c r="G29" s="145">
        <v>0.06</v>
      </c>
      <c r="H29" s="85"/>
    </row>
    <row r="30" spans="1:8" x14ac:dyDescent="0.3">
      <c r="A30" s="1"/>
      <c r="B30" s="85" t="s">
        <v>43</v>
      </c>
      <c r="C30" s="6" t="s">
        <v>494</v>
      </c>
      <c r="D30" s="6" t="s">
        <v>1419</v>
      </c>
      <c r="E30" s="85" t="s">
        <v>1396</v>
      </c>
      <c r="F30" s="85" t="s">
        <v>1397</v>
      </c>
      <c r="G30" s="145">
        <v>0.14000000000000001</v>
      </c>
      <c r="H30" s="85"/>
    </row>
    <row r="31" spans="1:8" x14ac:dyDescent="0.3">
      <c r="A31" s="1"/>
      <c r="B31" s="85" t="s">
        <v>43</v>
      </c>
      <c r="C31" s="6" t="s">
        <v>494</v>
      </c>
      <c r="D31" s="6" t="s">
        <v>1420</v>
      </c>
      <c r="E31" s="85" t="s">
        <v>1396</v>
      </c>
      <c r="F31" s="85" t="s">
        <v>1397</v>
      </c>
      <c r="G31" s="145">
        <v>0.12</v>
      </c>
      <c r="H31" s="85"/>
    </row>
    <row r="32" spans="1:8" x14ac:dyDescent="0.3">
      <c r="A32" s="1"/>
      <c r="B32" s="85" t="s">
        <v>43</v>
      </c>
      <c r="C32" s="6" t="s">
        <v>494</v>
      </c>
      <c r="D32" s="6" t="s">
        <v>1421</v>
      </c>
      <c r="E32" s="85" t="s">
        <v>1396</v>
      </c>
      <c r="F32" s="85" t="s">
        <v>1397</v>
      </c>
      <c r="G32" s="145">
        <v>0.28000000000000003</v>
      </c>
      <c r="H32" s="85"/>
    </row>
    <row r="33" spans="1:8" x14ac:dyDescent="0.3">
      <c r="A33" s="1"/>
      <c r="B33" s="85" t="s">
        <v>43</v>
      </c>
      <c r="C33" s="6" t="s">
        <v>494</v>
      </c>
      <c r="D33" s="6" t="s">
        <v>1422</v>
      </c>
      <c r="E33" s="85" t="s">
        <v>1396</v>
      </c>
      <c r="F33" s="85" t="s">
        <v>1397</v>
      </c>
      <c r="G33" s="145">
        <v>0.16</v>
      </c>
      <c r="H33" s="85"/>
    </row>
    <row r="34" spans="1:8" x14ac:dyDescent="0.3">
      <c r="A34" s="1"/>
      <c r="B34" s="85" t="s">
        <v>43</v>
      </c>
      <c r="C34" s="6" t="s">
        <v>494</v>
      </c>
      <c r="D34" s="6" t="s">
        <v>1423</v>
      </c>
      <c r="E34" s="85" t="s">
        <v>1396</v>
      </c>
      <c r="F34" s="85" t="s">
        <v>1397</v>
      </c>
      <c r="G34" s="145">
        <v>0.14000000000000001</v>
      </c>
      <c r="H34" s="85"/>
    </row>
    <row r="35" spans="1:8" x14ac:dyDescent="0.3">
      <c r="A35" s="1"/>
      <c r="B35" s="85" t="s">
        <v>43</v>
      </c>
      <c r="C35" s="6" t="s">
        <v>494</v>
      </c>
      <c r="D35" s="6" t="s">
        <v>1424</v>
      </c>
      <c r="E35" s="85" t="s">
        <v>1396</v>
      </c>
      <c r="F35" s="85" t="s">
        <v>1397</v>
      </c>
      <c r="G35" s="145">
        <v>1.42</v>
      </c>
      <c r="H35" s="85"/>
    </row>
    <row r="36" spans="1:8" x14ac:dyDescent="0.3">
      <c r="A36" s="1"/>
      <c r="B36" s="85" t="s">
        <v>43</v>
      </c>
      <c r="C36" s="6" t="s">
        <v>112</v>
      </c>
      <c r="D36" s="6" t="s">
        <v>1425</v>
      </c>
      <c r="E36" s="85" t="s">
        <v>1396</v>
      </c>
      <c r="F36" s="85" t="s">
        <v>1397</v>
      </c>
      <c r="G36" s="145">
        <v>31.335999999999999</v>
      </c>
      <c r="H36" s="85"/>
    </row>
    <row r="37" spans="1:8" x14ac:dyDescent="0.3">
      <c r="A37" s="1"/>
      <c r="B37" s="85" t="s">
        <v>43</v>
      </c>
      <c r="C37" s="6" t="s">
        <v>112</v>
      </c>
      <c r="D37" s="6" t="s">
        <v>1426</v>
      </c>
      <c r="E37" s="85" t="s">
        <v>1396</v>
      </c>
      <c r="F37" s="85" t="s">
        <v>1397</v>
      </c>
      <c r="G37" s="145">
        <v>0.88100000000000001</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1427</v>
      </c>
      <c r="C5" s="1"/>
      <c r="D5" s="1"/>
      <c r="E5" s="1"/>
      <c r="F5" s="1"/>
      <c r="G5" s="1"/>
      <c r="H5" s="1"/>
    </row>
    <row r="6" spans="1:8" ht="27.6" x14ac:dyDescent="0.3">
      <c r="A6" s="1"/>
      <c r="B6" s="3" t="s">
        <v>39</v>
      </c>
      <c r="C6" s="3" t="s">
        <v>3</v>
      </c>
      <c r="D6" s="3" t="s">
        <v>1392</v>
      </c>
      <c r="E6" s="3" t="s">
        <v>7</v>
      </c>
      <c r="F6" s="3" t="s">
        <v>8</v>
      </c>
      <c r="G6" s="3" t="s">
        <v>1393</v>
      </c>
      <c r="H6" s="3" t="s">
        <v>1394</v>
      </c>
    </row>
    <row r="7" spans="1:8" x14ac:dyDescent="0.3">
      <c r="A7" s="1"/>
      <c r="B7" s="85" t="s">
        <v>43</v>
      </c>
      <c r="C7" s="6" t="s">
        <v>496</v>
      </c>
      <c r="D7" s="6" t="s">
        <v>1380</v>
      </c>
      <c r="E7" s="85" t="s">
        <v>1396</v>
      </c>
      <c r="F7" s="85" t="s">
        <v>1397</v>
      </c>
      <c r="G7" s="145">
        <v>0</v>
      </c>
      <c r="H7" s="85"/>
    </row>
    <row r="8" spans="1:8" x14ac:dyDescent="0.3">
      <c r="A8" s="1"/>
      <c r="B8" s="85" t="s">
        <v>43</v>
      </c>
      <c r="C8" s="6" t="s">
        <v>496</v>
      </c>
      <c r="D8" s="6" t="s">
        <v>1428</v>
      </c>
      <c r="E8" s="85" t="s">
        <v>1396</v>
      </c>
      <c r="F8" s="85" t="s">
        <v>1397</v>
      </c>
      <c r="G8" s="145">
        <v>0.06</v>
      </c>
      <c r="H8" s="85"/>
    </row>
    <row r="9" spans="1:8" x14ac:dyDescent="0.3">
      <c r="A9" s="1"/>
      <c r="B9" s="85" t="s">
        <v>43</v>
      </c>
      <c r="C9" s="6" t="s">
        <v>494</v>
      </c>
      <c r="D9" s="6" t="s">
        <v>1367</v>
      </c>
      <c r="E9" s="85" t="s">
        <v>1396</v>
      </c>
      <c r="F9" s="85" t="s">
        <v>1397</v>
      </c>
      <c r="G9" s="145">
        <v>15.679</v>
      </c>
      <c r="H9"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15E69-492E-4340-98A0-74FB6112BE53}">
  <dimension ref="A1:J27"/>
  <sheetViews>
    <sheetView showGridLines="0" zoomScale="80" workbookViewId="0">
      <pane xSplit="2" ySplit="6" topLeftCell="C7" activePane="bottomRight" state="frozen"/>
      <selection pane="topRight"/>
      <selection pane="bottomLeft"/>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234"/>
      <c r="B1" s="234"/>
      <c r="C1" s="234"/>
      <c r="D1" s="234"/>
      <c r="E1" s="234"/>
      <c r="F1" s="234"/>
      <c r="G1" s="234"/>
      <c r="H1" s="234"/>
      <c r="I1" s="234"/>
      <c r="J1" s="234"/>
    </row>
    <row r="2" spans="1:10" x14ac:dyDescent="0.3">
      <c r="A2" s="234"/>
      <c r="B2" s="234"/>
      <c r="C2" s="234"/>
      <c r="D2" s="234"/>
      <c r="E2" s="234"/>
      <c r="F2" s="234"/>
      <c r="G2" s="234"/>
      <c r="H2" s="234"/>
      <c r="I2" s="234"/>
      <c r="J2" s="234"/>
    </row>
    <row r="3" spans="1:10" ht="69" customHeight="1" x14ac:dyDescent="0.3">
      <c r="A3" s="234"/>
      <c r="B3" s="235" t="s">
        <v>0</v>
      </c>
      <c r="C3" s="236"/>
      <c r="D3" s="236"/>
      <c r="E3" s="236"/>
      <c r="F3" s="236"/>
      <c r="G3" s="236"/>
      <c r="H3" s="234"/>
      <c r="I3" s="234"/>
      <c r="J3" s="234"/>
    </row>
    <row r="4" spans="1:10" ht="0" hidden="1" customHeight="1" x14ac:dyDescent="0.3">
      <c r="A4" s="234"/>
      <c r="B4" s="234"/>
      <c r="C4" s="234"/>
      <c r="D4" s="234"/>
      <c r="E4" s="234"/>
      <c r="F4" s="234"/>
      <c r="G4" s="234"/>
      <c r="H4" s="234"/>
      <c r="I4" s="234"/>
      <c r="J4" s="234"/>
    </row>
    <row r="5" spans="1:10" ht="22.8" x14ac:dyDescent="0.4">
      <c r="A5" s="234"/>
      <c r="B5" s="237" t="s">
        <v>1429</v>
      </c>
      <c r="C5" s="234"/>
      <c r="D5" s="234"/>
      <c r="E5" s="234"/>
      <c r="F5" s="234"/>
      <c r="G5" s="234"/>
      <c r="H5" s="234"/>
      <c r="I5" s="234"/>
      <c r="J5" s="234"/>
    </row>
    <row r="6" spans="1:10" ht="27" customHeight="1" x14ac:dyDescent="0.3">
      <c r="A6" s="234"/>
      <c r="B6" s="238" t="s">
        <v>39</v>
      </c>
      <c r="C6" s="238" t="s">
        <v>3</v>
      </c>
      <c r="D6" s="238" t="s">
        <v>58</v>
      </c>
      <c r="E6" s="238" t="s">
        <v>1430</v>
      </c>
      <c r="F6" s="238" t="s">
        <v>7</v>
      </c>
      <c r="G6" s="238" t="s">
        <v>1431</v>
      </c>
      <c r="H6" s="238" t="s">
        <v>1432</v>
      </c>
      <c r="I6" s="238" t="s">
        <v>1433</v>
      </c>
      <c r="J6" s="238" t="s">
        <v>1434</v>
      </c>
    </row>
    <row r="7" spans="1:10" x14ac:dyDescent="0.3">
      <c r="A7" s="234"/>
      <c r="B7" s="239" t="s">
        <v>43</v>
      </c>
      <c r="C7" s="240" t="s">
        <v>46</v>
      </c>
      <c r="D7" s="240" t="s">
        <v>1003</v>
      </c>
      <c r="E7" s="240" t="s">
        <v>1435</v>
      </c>
      <c r="F7" s="241">
        <v>616.59</v>
      </c>
      <c r="G7" s="241">
        <v>616.59</v>
      </c>
      <c r="H7" s="241">
        <v>0</v>
      </c>
      <c r="I7" s="240" t="s">
        <v>1436</v>
      </c>
      <c r="J7" s="242" t="s">
        <v>866</v>
      </c>
    </row>
    <row r="8" spans="1:10" x14ac:dyDescent="0.3">
      <c r="A8" s="234"/>
      <c r="B8" s="239" t="s">
        <v>43</v>
      </c>
      <c r="C8" s="240" t="s">
        <v>46</v>
      </c>
      <c r="D8" s="240" t="s">
        <v>1003</v>
      </c>
      <c r="E8" s="240" t="s">
        <v>1437</v>
      </c>
      <c r="F8" s="241">
        <v>355.83</v>
      </c>
      <c r="G8" s="241">
        <v>355.83</v>
      </c>
      <c r="H8" s="241">
        <v>0</v>
      </c>
      <c r="I8" s="240" t="s">
        <v>1436</v>
      </c>
      <c r="J8" s="242" t="s">
        <v>866</v>
      </c>
    </row>
    <row r="9" spans="1:10" x14ac:dyDescent="0.3">
      <c r="A9" s="234"/>
      <c r="B9" s="239" t="s">
        <v>43</v>
      </c>
      <c r="C9" s="240" t="s">
        <v>46</v>
      </c>
      <c r="D9" s="240" t="s">
        <v>1005</v>
      </c>
      <c r="E9" s="240" t="s">
        <v>1435</v>
      </c>
      <c r="F9" s="241">
        <v>363.22</v>
      </c>
      <c r="G9" s="241">
        <v>363.22</v>
      </c>
      <c r="H9" s="241">
        <v>0</v>
      </c>
      <c r="I9" s="240" t="s">
        <v>1436</v>
      </c>
      <c r="J9" s="242" t="s">
        <v>866</v>
      </c>
    </row>
    <row r="10" spans="1:10" x14ac:dyDescent="0.3">
      <c r="A10" s="234"/>
      <c r="B10" s="239" t="s">
        <v>43</v>
      </c>
      <c r="C10" s="240" t="s">
        <v>46</v>
      </c>
      <c r="D10" s="240" t="s">
        <v>1005</v>
      </c>
      <c r="E10" s="240" t="s">
        <v>1437</v>
      </c>
      <c r="F10" s="241">
        <v>33.81</v>
      </c>
      <c r="G10" s="241">
        <v>33.81</v>
      </c>
      <c r="H10" s="241">
        <v>0</v>
      </c>
      <c r="I10" s="240" t="s">
        <v>1436</v>
      </c>
      <c r="J10" s="242" t="s">
        <v>866</v>
      </c>
    </row>
    <row r="11" spans="1:10" x14ac:dyDescent="0.3">
      <c r="A11" s="234"/>
      <c r="B11" s="239" t="s">
        <v>43</v>
      </c>
      <c r="C11" s="240" t="s">
        <v>55</v>
      </c>
      <c r="D11" s="240" t="s">
        <v>1011</v>
      </c>
      <c r="E11" s="240" t="s">
        <v>1435</v>
      </c>
      <c r="F11" s="241">
        <v>148.66999999999999</v>
      </c>
      <c r="G11" s="241">
        <v>148.66999999999999</v>
      </c>
      <c r="H11" s="241">
        <v>0</v>
      </c>
      <c r="I11" s="240" t="s">
        <v>1436</v>
      </c>
      <c r="J11" s="242" t="s">
        <v>866</v>
      </c>
    </row>
    <row r="12" spans="1:10" x14ac:dyDescent="0.3">
      <c r="A12" s="234"/>
      <c r="B12" s="239" t="s">
        <v>43</v>
      </c>
      <c r="C12" s="240" t="s">
        <v>55</v>
      </c>
      <c r="D12" s="240" t="s">
        <v>1014</v>
      </c>
      <c r="E12" s="240" t="s">
        <v>1435</v>
      </c>
      <c r="F12" s="241">
        <v>9872.4599999999991</v>
      </c>
      <c r="G12" s="241">
        <v>9872.4599999999991</v>
      </c>
      <c r="H12" s="241">
        <v>0</v>
      </c>
      <c r="I12" s="240" t="s">
        <v>1436</v>
      </c>
      <c r="J12" s="242" t="s">
        <v>866</v>
      </c>
    </row>
    <row r="13" spans="1:10" x14ac:dyDescent="0.3">
      <c r="A13" s="234"/>
      <c r="B13" s="239" t="s">
        <v>43</v>
      </c>
      <c r="C13" s="240" t="s">
        <v>63</v>
      </c>
      <c r="D13" s="240" t="s">
        <v>1438</v>
      </c>
      <c r="E13" s="240" t="s">
        <v>1439</v>
      </c>
      <c r="F13" s="241">
        <v>0</v>
      </c>
      <c r="G13" s="241">
        <v>0</v>
      </c>
      <c r="H13" s="241">
        <v>0</v>
      </c>
      <c r="I13" s="240" t="s">
        <v>1440</v>
      </c>
      <c r="J13" s="242" t="s">
        <v>866</v>
      </c>
    </row>
    <row r="14" spans="1:10" x14ac:dyDescent="0.3">
      <c r="A14" s="234"/>
      <c r="B14" s="239" t="s">
        <v>43</v>
      </c>
      <c r="C14" s="240" t="s">
        <v>63</v>
      </c>
      <c r="D14" s="240" t="s">
        <v>1438</v>
      </c>
      <c r="E14" s="240" t="s">
        <v>1435</v>
      </c>
      <c r="F14" s="241">
        <v>0</v>
      </c>
      <c r="G14" s="241">
        <v>0</v>
      </c>
      <c r="H14" s="241">
        <v>0</v>
      </c>
      <c r="I14" s="240" t="s">
        <v>1436</v>
      </c>
      <c r="J14" s="242" t="s">
        <v>866</v>
      </c>
    </row>
    <row r="15" spans="1:10" x14ac:dyDescent="0.3">
      <c r="A15" s="234"/>
      <c r="B15" s="239" t="s">
        <v>43</v>
      </c>
      <c r="C15" s="240" t="s">
        <v>63</v>
      </c>
      <c r="D15" s="240" t="s">
        <v>1031</v>
      </c>
      <c r="E15" s="240" t="s">
        <v>1435</v>
      </c>
      <c r="F15" s="241">
        <v>59425.87</v>
      </c>
      <c r="G15" s="241">
        <v>59902.83</v>
      </c>
      <c r="H15" s="241">
        <v>476.96</v>
      </c>
      <c r="I15" s="240" t="s">
        <v>1436</v>
      </c>
      <c r="J15" s="242" t="s">
        <v>866</v>
      </c>
    </row>
    <row r="16" spans="1:10" x14ac:dyDescent="0.3">
      <c r="A16" s="234"/>
      <c r="B16" s="239" t="s">
        <v>43</v>
      </c>
      <c r="C16" s="240" t="s">
        <v>63</v>
      </c>
      <c r="D16" s="240" t="s">
        <v>1034</v>
      </c>
      <c r="E16" s="240" t="s">
        <v>1435</v>
      </c>
      <c r="F16" s="241">
        <v>31407.49</v>
      </c>
      <c r="G16" s="241">
        <v>31407.49</v>
      </c>
      <c r="H16" s="241">
        <v>0</v>
      </c>
      <c r="I16" s="240" t="s">
        <v>1436</v>
      </c>
      <c r="J16" s="242" t="s">
        <v>866</v>
      </c>
    </row>
    <row r="17" spans="1:10" x14ac:dyDescent="0.3">
      <c r="A17" s="234"/>
      <c r="B17" s="239" t="s">
        <v>43</v>
      </c>
      <c r="C17" s="240" t="s">
        <v>75</v>
      </c>
      <c r="D17" s="240" t="s">
        <v>76</v>
      </c>
      <c r="E17" s="240" t="s">
        <v>1435</v>
      </c>
      <c r="F17" s="241">
        <v>490.04</v>
      </c>
      <c r="G17" s="241">
        <v>490.04</v>
      </c>
      <c r="H17" s="241">
        <v>0</v>
      </c>
      <c r="I17" s="240" t="s">
        <v>1436</v>
      </c>
      <c r="J17" s="242" t="s">
        <v>866</v>
      </c>
    </row>
    <row r="18" spans="1:10" x14ac:dyDescent="0.3">
      <c r="A18" s="234"/>
      <c r="B18" s="239" t="s">
        <v>43</v>
      </c>
      <c r="C18" s="240" t="s">
        <v>505</v>
      </c>
      <c r="D18" s="240" t="s">
        <v>1046</v>
      </c>
      <c r="E18" s="240" t="s">
        <v>1435</v>
      </c>
      <c r="F18" s="241">
        <v>511.98</v>
      </c>
      <c r="G18" s="241">
        <v>511.98</v>
      </c>
      <c r="H18" s="241">
        <v>0</v>
      </c>
      <c r="I18" s="240" t="s">
        <v>1436</v>
      </c>
      <c r="J18" s="242" t="s">
        <v>866</v>
      </c>
    </row>
    <row r="19" spans="1:10" x14ac:dyDescent="0.3">
      <c r="A19" s="234"/>
      <c r="B19" s="239" t="s">
        <v>43</v>
      </c>
      <c r="C19" s="240" t="s">
        <v>505</v>
      </c>
      <c r="D19" s="240" t="s">
        <v>1047</v>
      </c>
      <c r="E19" s="240" t="s">
        <v>1435</v>
      </c>
      <c r="F19" s="241">
        <v>643.32000000000005</v>
      </c>
      <c r="G19" s="241">
        <v>643.32000000000005</v>
      </c>
      <c r="H19" s="241">
        <v>0</v>
      </c>
      <c r="I19" s="240" t="s">
        <v>1436</v>
      </c>
      <c r="J19" s="242" t="s">
        <v>866</v>
      </c>
    </row>
    <row r="20" spans="1:10" x14ac:dyDescent="0.3">
      <c r="A20" s="234"/>
      <c r="B20" s="239" t="s">
        <v>43</v>
      </c>
      <c r="C20" s="240" t="s">
        <v>304</v>
      </c>
      <c r="D20" s="240" t="s">
        <v>1051</v>
      </c>
      <c r="E20" s="240" t="s">
        <v>1435</v>
      </c>
      <c r="F20" s="241">
        <v>799.49</v>
      </c>
      <c r="G20" s="241">
        <v>799.25599999999997</v>
      </c>
      <c r="H20" s="241">
        <v>0</v>
      </c>
      <c r="I20" s="240" t="s">
        <v>1436</v>
      </c>
      <c r="J20" s="242" t="s">
        <v>1441</v>
      </c>
    </row>
    <row r="21" spans="1:10" x14ac:dyDescent="0.3">
      <c r="A21" s="234"/>
      <c r="B21" s="239" t="s">
        <v>43</v>
      </c>
      <c r="C21" s="240" t="s">
        <v>97</v>
      </c>
      <c r="D21" s="240" t="s">
        <v>1058</v>
      </c>
      <c r="E21" s="240" t="s">
        <v>1435</v>
      </c>
      <c r="F21" s="241">
        <v>2179.54</v>
      </c>
      <c r="G21" s="241">
        <v>2179.54</v>
      </c>
      <c r="H21" s="241">
        <v>0</v>
      </c>
      <c r="I21" s="240" t="s">
        <v>1436</v>
      </c>
      <c r="J21" s="242" t="s">
        <v>866</v>
      </c>
    </row>
    <row r="22" spans="1:10" x14ac:dyDescent="0.3">
      <c r="A22" s="234"/>
      <c r="B22" s="239" t="s">
        <v>43</v>
      </c>
      <c r="C22" s="240" t="s">
        <v>97</v>
      </c>
      <c r="D22" s="240" t="s">
        <v>102</v>
      </c>
      <c r="E22" s="240" t="s">
        <v>1435</v>
      </c>
      <c r="F22" s="241">
        <v>2499.61</v>
      </c>
      <c r="G22" s="241">
        <v>2499.61</v>
      </c>
      <c r="H22" s="241">
        <v>0</v>
      </c>
      <c r="I22" s="240" t="s">
        <v>1436</v>
      </c>
      <c r="J22" s="242" t="s">
        <v>866</v>
      </c>
    </row>
    <row r="23" spans="1:10" x14ac:dyDescent="0.3">
      <c r="A23" s="234"/>
      <c r="B23" s="239" t="s">
        <v>43</v>
      </c>
      <c r="C23" s="240" t="s">
        <v>498</v>
      </c>
      <c r="D23" s="240" t="s">
        <v>1071</v>
      </c>
      <c r="E23" s="240" t="s">
        <v>1435</v>
      </c>
      <c r="F23" s="241">
        <v>6416.69</v>
      </c>
      <c r="G23" s="241">
        <v>6416.69</v>
      </c>
      <c r="H23" s="241">
        <v>0</v>
      </c>
      <c r="I23" s="240" t="s">
        <v>1436</v>
      </c>
      <c r="J23" s="242" t="s">
        <v>1442</v>
      </c>
    </row>
    <row r="24" spans="1:10" x14ac:dyDescent="0.3">
      <c r="A24" s="234"/>
      <c r="B24" s="239" t="s">
        <v>43</v>
      </c>
      <c r="C24" s="240" t="s">
        <v>109</v>
      </c>
      <c r="D24" s="240" t="s">
        <v>110</v>
      </c>
      <c r="E24" s="240" t="s">
        <v>1435</v>
      </c>
      <c r="F24" s="241">
        <v>57692.3</v>
      </c>
      <c r="G24" s="241">
        <v>57692.3</v>
      </c>
      <c r="H24" s="241">
        <v>0</v>
      </c>
      <c r="I24" s="240" t="s">
        <v>1436</v>
      </c>
      <c r="J24" s="242" t="s">
        <v>866</v>
      </c>
    </row>
    <row r="25" spans="1:10" x14ac:dyDescent="0.3">
      <c r="A25" s="234"/>
      <c r="B25" s="239" t="s">
        <v>43</v>
      </c>
      <c r="C25" s="240" t="s">
        <v>543</v>
      </c>
      <c r="D25" s="240" t="s">
        <v>959</v>
      </c>
      <c r="E25" s="240" t="s">
        <v>1435</v>
      </c>
      <c r="F25" s="241">
        <v>339.5</v>
      </c>
      <c r="G25" s="241">
        <v>339.5</v>
      </c>
      <c r="H25" s="241">
        <v>0</v>
      </c>
      <c r="I25" s="240" t="s">
        <v>1436</v>
      </c>
      <c r="J25" s="242" t="s">
        <v>866</v>
      </c>
    </row>
    <row r="26" spans="1:10" x14ac:dyDescent="0.3">
      <c r="A26" s="234"/>
      <c r="B26" s="239" t="s">
        <v>43</v>
      </c>
      <c r="C26" s="240" t="s">
        <v>495</v>
      </c>
      <c r="D26" s="240" t="s">
        <v>1076</v>
      </c>
      <c r="E26" s="240" t="s">
        <v>1435</v>
      </c>
      <c r="F26" s="241">
        <v>15.35</v>
      </c>
      <c r="G26" s="241">
        <v>15.35</v>
      </c>
      <c r="H26" s="241">
        <v>0</v>
      </c>
      <c r="I26" s="240" t="s">
        <v>1436</v>
      </c>
      <c r="J26" s="242" t="s">
        <v>866</v>
      </c>
    </row>
    <row r="27" spans="1:10" x14ac:dyDescent="0.3">
      <c r="A27" s="234"/>
      <c r="B27" s="239" t="s">
        <v>43</v>
      </c>
      <c r="C27" s="240" t="s">
        <v>495</v>
      </c>
      <c r="D27" s="240" t="s">
        <v>1076</v>
      </c>
      <c r="E27" s="240" t="s">
        <v>1437</v>
      </c>
      <c r="F27" s="241">
        <v>550.34</v>
      </c>
      <c r="G27" s="241">
        <v>550.34</v>
      </c>
      <c r="H27" s="241">
        <v>0</v>
      </c>
      <c r="I27" s="240" t="s">
        <v>1436</v>
      </c>
      <c r="J27" s="242" t="s">
        <v>866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757AC-8D7E-4E3A-A7D4-927B03B89B39}">
  <dimension ref="A1:G66"/>
  <sheetViews>
    <sheetView showGridLines="0" zoomScale="80" workbookViewId="0">
      <pane xSplit="6" ySplit="7" topLeftCell="G8" activePane="bottomRight" state="frozen"/>
      <selection pane="topRight"/>
      <selection pane="bottomLeft"/>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234"/>
      <c r="B1" s="234"/>
      <c r="C1" s="234"/>
      <c r="D1" s="234"/>
      <c r="E1" s="234"/>
      <c r="F1" s="234"/>
      <c r="G1" s="234"/>
    </row>
    <row r="2" spans="1:7" x14ac:dyDescent="0.3">
      <c r="A2" s="234"/>
      <c r="B2" s="234"/>
      <c r="C2" s="234"/>
      <c r="D2" s="234"/>
      <c r="E2" s="234"/>
      <c r="F2" s="234"/>
      <c r="G2" s="234"/>
    </row>
    <row r="3" spans="1:7" ht="69" customHeight="1" x14ac:dyDescent="0.3">
      <c r="A3" s="234"/>
      <c r="B3" s="235" t="s">
        <v>0</v>
      </c>
      <c r="C3" s="236"/>
      <c r="D3" s="236"/>
      <c r="E3" s="236"/>
      <c r="F3" s="236"/>
      <c r="G3" s="236"/>
    </row>
    <row r="4" spans="1:7" ht="0" hidden="1" customHeight="1" x14ac:dyDescent="0.3">
      <c r="A4" s="234"/>
      <c r="B4" s="234"/>
      <c r="C4" s="234"/>
      <c r="D4" s="234"/>
      <c r="E4" s="234"/>
      <c r="F4" s="234"/>
      <c r="G4" s="234"/>
    </row>
    <row r="5" spans="1:7" ht="22.8" x14ac:dyDescent="0.4">
      <c r="A5" s="234"/>
      <c r="B5" s="237" t="s">
        <v>1443</v>
      </c>
      <c r="C5" s="234"/>
      <c r="D5" s="234"/>
      <c r="E5" s="234"/>
      <c r="F5" s="234"/>
      <c r="G5" s="234"/>
    </row>
    <row r="6" spans="1:7" ht="27" customHeight="1" x14ac:dyDescent="0.3">
      <c r="A6" s="234"/>
      <c r="B6" s="243" t="s">
        <v>1444</v>
      </c>
      <c r="C6" s="243"/>
      <c r="D6" s="243"/>
      <c r="E6" s="243"/>
      <c r="F6" s="243"/>
      <c r="G6" s="243"/>
    </row>
    <row r="7" spans="1:7" ht="27" customHeight="1" x14ac:dyDescent="0.3">
      <c r="A7" s="234"/>
      <c r="B7" s="244" t="s">
        <v>3</v>
      </c>
      <c r="C7" s="244" t="s">
        <v>58</v>
      </c>
      <c r="D7" s="244" t="s">
        <v>1445</v>
      </c>
      <c r="E7" s="244" t="s">
        <v>1430</v>
      </c>
      <c r="F7" s="244" t="s">
        <v>991</v>
      </c>
      <c r="G7" s="244" t="s">
        <v>1446</v>
      </c>
    </row>
    <row r="8" spans="1:7" x14ac:dyDescent="0.3">
      <c r="A8" s="234"/>
      <c r="B8" s="245" t="s">
        <v>136</v>
      </c>
      <c r="C8" s="245" t="s">
        <v>995</v>
      </c>
      <c r="D8" s="245" t="s">
        <v>995</v>
      </c>
      <c r="E8" s="245" t="s">
        <v>3198</v>
      </c>
      <c r="F8" s="245" t="s">
        <v>1440</v>
      </c>
      <c r="G8" s="246">
        <v>0</v>
      </c>
    </row>
    <row r="9" spans="1:7" x14ac:dyDescent="0.3">
      <c r="A9" s="234"/>
      <c r="B9" s="245" t="s">
        <v>239</v>
      </c>
      <c r="C9" s="245" t="s">
        <v>1006</v>
      </c>
      <c r="D9" s="245" t="s">
        <v>3199</v>
      </c>
      <c r="E9" s="245" t="s">
        <v>3200</v>
      </c>
      <c r="F9" s="245" t="s">
        <v>1436</v>
      </c>
      <c r="G9" s="246">
        <v>0</v>
      </c>
    </row>
    <row r="10" spans="1:7" x14ac:dyDescent="0.3">
      <c r="A10" s="234"/>
      <c r="B10" s="245" t="s">
        <v>239</v>
      </c>
      <c r="C10" s="245" t="s">
        <v>1006</v>
      </c>
      <c r="D10" s="245" t="s">
        <v>3201</v>
      </c>
      <c r="E10" s="245" t="s">
        <v>3200</v>
      </c>
      <c r="F10" s="245" t="s">
        <v>1436</v>
      </c>
      <c r="G10" s="246">
        <v>0</v>
      </c>
    </row>
    <row r="11" spans="1:7" x14ac:dyDescent="0.3">
      <c r="A11" s="234"/>
      <c r="B11" s="245" t="s">
        <v>239</v>
      </c>
      <c r="C11" s="245" t="s">
        <v>1006</v>
      </c>
      <c r="D11" s="245" t="s">
        <v>3202</v>
      </c>
      <c r="E11" s="245" t="s">
        <v>3200</v>
      </c>
      <c r="F11" s="245" t="s">
        <v>1436</v>
      </c>
      <c r="G11" s="246">
        <v>0</v>
      </c>
    </row>
    <row r="12" spans="1:7" x14ac:dyDescent="0.3">
      <c r="A12" s="234"/>
      <c r="B12" s="245" t="s">
        <v>239</v>
      </c>
      <c r="C12" s="245" t="s">
        <v>1006</v>
      </c>
      <c r="D12" s="245" t="s">
        <v>3203</v>
      </c>
      <c r="E12" s="245" t="s">
        <v>3200</v>
      </c>
      <c r="F12" s="245" t="s">
        <v>1436</v>
      </c>
      <c r="G12" s="246">
        <v>0</v>
      </c>
    </row>
    <row r="13" spans="1:7" x14ac:dyDescent="0.3">
      <c r="A13" s="234"/>
      <c r="B13" s="245" t="s">
        <v>55</v>
      </c>
      <c r="C13" s="245" t="s">
        <v>1011</v>
      </c>
      <c r="D13" s="245" t="s">
        <v>1012</v>
      </c>
      <c r="E13" s="245" t="s">
        <v>1435</v>
      </c>
      <c r="F13" s="245" t="s">
        <v>1436</v>
      </c>
      <c r="G13" s="246">
        <v>0</v>
      </c>
    </row>
    <row r="14" spans="1:7" x14ac:dyDescent="0.3">
      <c r="A14" s="234"/>
      <c r="B14" s="245" t="s">
        <v>55</v>
      </c>
      <c r="C14" s="245" t="s">
        <v>1011</v>
      </c>
      <c r="D14" s="245" t="s">
        <v>1012</v>
      </c>
      <c r="E14" s="245" t="s">
        <v>3200</v>
      </c>
      <c r="F14" s="245" t="s">
        <v>1436</v>
      </c>
      <c r="G14" s="246">
        <v>182601.49</v>
      </c>
    </row>
    <row r="15" spans="1:7" x14ac:dyDescent="0.3">
      <c r="A15" s="234"/>
      <c r="B15" s="245" t="s">
        <v>55</v>
      </c>
      <c r="C15" s="245" t="s">
        <v>1013</v>
      </c>
      <c r="D15" s="245" t="s">
        <v>3204</v>
      </c>
      <c r="E15" s="245" t="s">
        <v>3200</v>
      </c>
      <c r="F15" s="245" t="s">
        <v>1436</v>
      </c>
      <c r="G15" s="246">
        <v>0</v>
      </c>
    </row>
    <row r="16" spans="1:7" x14ac:dyDescent="0.3">
      <c r="A16" s="234"/>
      <c r="B16" s="245" t="s">
        <v>55</v>
      </c>
      <c r="C16" s="245" t="s">
        <v>1014</v>
      </c>
      <c r="D16" s="245" t="s">
        <v>3205</v>
      </c>
      <c r="E16" s="245" t="s">
        <v>1435</v>
      </c>
      <c r="F16" s="245" t="s">
        <v>1436</v>
      </c>
      <c r="G16" s="246">
        <v>0</v>
      </c>
    </row>
    <row r="17" spans="1:7" x14ac:dyDescent="0.3">
      <c r="A17" s="234"/>
      <c r="B17" s="245" t="s">
        <v>55</v>
      </c>
      <c r="C17" s="245" t="s">
        <v>1014</v>
      </c>
      <c r="D17" s="245" t="s">
        <v>3205</v>
      </c>
      <c r="E17" s="245" t="s">
        <v>3200</v>
      </c>
      <c r="F17" s="245" t="s">
        <v>1436</v>
      </c>
      <c r="G17" s="246">
        <v>0</v>
      </c>
    </row>
    <row r="18" spans="1:7" x14ac:dyDescent="0.3">
      <c r="A18" s="234"/>
      <c r="B18" s="245" t="s">
        <v>63</v>
      </c>
      <c r="C18" s="245" t="s">
        <v>70</v>
      </c>
      <c r="D18" s="245" t="s">
        <v>3206</v>
      </c>
      <c r="E18" s="245" t="s">
        <v>3200</v>
      </c>
      <c r="F18" s="245" t="s">
        <v>1436</v>
      </c>
      <c r="G18" s="246">
        <v>1155459</v>
      </c>
    </row>
    <row r="19" spans="1:7" x14ac:dyDescent="0.3">
      <c r="A19" s="234"/>
      <c r="B19" s="245" t="s">
        <v>63</v>
      </c>
      <c r="C19" s="245" t="s">
        <v>70</v>
      </c>
      <c r="D19" s="245" t="s">
        <v>3207</v>
      </c>
      <c r="E19" s="245" t="s">
        <v>3200</v>
      </c>
      <c r="F19" s="245" t="s">
        <v>1436</v>
      </c>
      <c r="G19" s="246">
        <v>1139684</v>
      </c>
    </row>
    <row r="20" spans="1:7" x14ac:dyDescent="0.3">
      <c r="A20" s="234"/>
      <c r="B20" s="245" t="s">
        <v>63</v>
      </c>
      <c r="C20" s="245" t="s">
        <v>70</v>
      </c>
      <c r="D20" s="245" t="s">
        <v>3208</v>
      </c>
      <c r="E20" s="245" t="s">
        <v>3200</v>
      </c>
      <c r="F20" s="245" t="s">
        <v>1436</v>
      </c>
      <c r="G20" s="246">
        <v>1295546</v>
      </c>
    </row>
    <row r="21" spans="1:7" x14ac:dyDescent="0.3">
      <c r="A21" s="234"/>
      <c r="B21" s="245" t="s">
        <v>63</v>
      </c>
      <c r="C21" s="245" t="s">
        <v>73</v>
      </c>
      <c r="D21" s="245" t="s">
        <v>3209</v>
      </c>
      <c r="E21" s="245" t="s">
        <v>3200</v>
      </c>
      <c r="F21" s="245" t="s">
        <v>1436</v>
      </c>
      <c r="G21" s="246">
        <v>0</v>
      </c>
    </row>
    <row r="22" spans="1:7" x14ac:dyDescent="0.3">
      <c r="A22" s="234"/>
      <c r="B22" s="245" t="s">
        <v>63</v>
      </c>
      <c r="C22" s="245" t="s">
        <v>1438</v>
      </c>
      <c r="D22" s="245" t="s">
        <v>3210</v>
      </c>
      <c r="E22" s="245" t="s">
        <v>1439</v>
      </c>
      <c r="F22" s="245" t="s">
        <v>1440</v>
      </c>
      <c r="G22" s="246">
        <v>0</v>
      </c>
    </row>
    <row r="23" spans="1:7" x14ac:dyDescent="0.3">
      <c r="A23" s="234"/>
      <c r="B23" s="245" t="s">
        <v>63</v>
      </c>
      <c r="C23" s="245" t="s">
        <v>1438</v>
      </c>
      <c r="D23" s="245" t="s">
        <v>3210</v>
      </c>
      <c r="E23" s="245" t="s">
        <v>1435</v>
      </c>
      <c r="F23" s="245" t="s">
        <v>1436</v>
      </c>
      <c r="G23" s="246">
        <v>0</v>
      </c>
    </row>
    <row r="24" spans="1:7" x14ac:dyDescent="0.3">
      <c r="A24" s="234"/>
      <c r="B24" s="245" t="s">
        <v>63</v>
      </c>
      <c r="C24" s="245" t="s">
        <v>1031</v>
      </c>
      <c r="D24" s="245" t="s">
        <v>3211</v>
      </c>
      <c r="E24" s="245" t="s">
        <v>1435</v>
      </c>
      <c r="F24" s="245" t="s">
        <v>1436</v>
      </c>
      <c r="G24" s="246">
        <v>0</v>
      </c>
    </row>
    <row r="25" spans="1:7" x14ac:dyDescent="0.3">
      <c r="A25" s="234"/>
      <c r="B25" s="245" t="s">
        <v>63</v>
      </c>
      <c r="C25" s="245" t="s">
        <v>1031</v>
      </c>
      <c r="D25" s="245" t="s">
        <v>3212</v>
      </c>
      <c r="E25" s="245" t="s">
        <v>1435</v>
      </c>
      <c r="F25" s="245" t="s">
        <v>1436</v>
      </c>
      <c r="G25" s="246">
        <v>0</v>
      </c>
    </row>
    <row r="26" spans="1:7" x14ac:dyDescent="0.3">
      <c r="A26" s="234"/>
      <c r="B26" s="245" t="s">
        <v>63</v>
      </c>
      <c r="C26" s="245" t="s">
        <v>1031</v>
      </c>
      <c r="D26" s="245" t="s">
        <v>3213</v>
      </c>
      <c r="E26" s="245" t="s">
        <v>1435</v>
      </c>
      <c r="F26" s="245" t="s">
        <v>1436</v>
      </c>
      <c r="G26" s="246">
        <v>0</v>
      </c>
    </row>
    <row r="27" spans="1:7" x14ac:dyDescent="0.3">
      <c r="A27" s="234"/>
      <c r="B27" s="245" t="s">
        <v>63</v>
      </c>
      <c r="C27" s="245" t="s">
        <v>1034</v>
      </c>
      <c r="D27" s="245" t="s">
        <v>3214</v>
      </c>
      <c r="E27" s="245" t="s">
        <v>1435</v>
      </c>
      <c r="F27" s="245" t="s">
        <v>1436</v>
      </c>
      <c r="G27" s="246">
        <v>0</v>
      </c>
    </row>
    <row r="28" spans="1:7" x14ac:dyDescent="0.3">
      <c r="A28" s="234"/>
      <c r="B28" s="245" t="s">
        <v>63</v>
      </c>
      <c r="C28" s="245" t="s">
        <v>1034</v>
      </c>
      <c r="D28" s="245" t="s">
        <v>3215</v>
      </c>
      <c r="E28" s="245" t="s">
        <v>1435</v>
      </c>
      <c r="F28" s="245" t="s">
        <v>1436</v>
      </c>
      <c r="G28" s="246">
        <v>0</v>
      </c>
    </row>
    <row r="29" spans="1:7" x14ac:dyDescent="0.3">
      <c r="A29" s="234"/>
      <c r="B29" s="245" t="s">
        <v>63</v>
      </c>
      <c r="C29" s="245" t="s">
        <v>1034</v>
      </c>
      <c r="D29" s="245" t="s">
        <v>3216</v>
      </c>
      <c r="E29" s="245" t="s">
        <v>1435</v>
      </c>
      <c r="F29" s="245" t="s">
        <v>1436</v>
      </c>
      <c r="G29" s="246">
        <v>0</v>
      </c>
    </row>
    <row r="30" spans="1:7" x14ac:dyDescent="0.3">
      <c r="A30" s="234"/>
      <c r="B30" s="245" t="s">
        <v>540</v>
      </c>
      <c r="C30" s="245" t="s">
        <v>1040</v>
      </c>
      <c r="D30" s="245" t="s">
        <v>3217</v>
      </c>
      <c r="E30" s="245" t="s">
        <v>3218</v>
      </c>
      <c r="F30" s="245" t="s">
        <v>1436</v>
      </c>
      <c r="G30" s="246">
        <v>0</v>
      </c>
    </row>
    <row r="31" spans="1:7" x14ac:dyDescent="0.3">
      <c r="A31" s="234"/>
      <c r="B31" s="245" t="s">
        <v>540</v>
      </c>
      <c r="C31" s="245" t="s">
        <v>1040</v>
      </c>
      <c r="D31" s="245" t="s">
        <v>3217</v>
      </c>
      <c r="E31" s="245" t="s">
        <v>3219</v>
      </c>
      <c r="F31" s="245" t="s">
        <v>1436</v>
      </c>
      <c r="G31" s="246">
        <v>0</v>
      </c>
    </row>
    <row r="32" spans="1:7" x14ac:dyDescent="0.3">
      <c r="A32" s="234"/>
      <c r="B32" s="245" t="s">
        <v>540</v>
      </c>
      <c r="C32" s="245" t="s">
        <v>1040</v>
      </c>
      <c r="D32" s="245" t="s">
        <v>3217</v>
      </c>
      <c r="E32" s="245" t="s">
        <v>3220</v>
      </c>
      <c r="F32" s="245" t="s">
        <v>1436</v>
      </c>
      <c r="G32" s="246">
        <v>0</v>
      </c>
    </row>
    <row r="33" spans="1:7" x14ac:dyDescent="0.3">
      <c r="A33" s="234"/>
      <c r="B33" s="245" t="s">
        <v>540</v>
      </c>
      <c r="C33" s="245" t="s">
        <v>1040</v>
      </c>
      <c r="D33" s="245" t="s">
        <v>3221</v>
      </c>
      <c r="E33" s="245" t="s">
        <v>3218</v>
      </c>
      <c r="F33" s="245" t="s">
        <v>1436</v>
      </c>
      <c r="G33" s="246">
        <v>0</v>
      </c>
    </row>
    <row r="34" spans="1:7" x14ac:dyDescent="0.3">
      <c r="A34" s="234"/>
      <c r="B34" s="245" t="s">
        <v>540</v>
      </c>
      <c r="C34" s="245" t="s">
        <v>1040</v>
      </c>
      <c r="D34" s="245" t="s">
        <v>3221</v>
      </c>
      <c r="E34" s="245" t="s">
        <v>3219</v>
      </c>
      <c r="F34" s="245" t="s">
        <v>1436</v>
      </c>
      <c r="G34" s="246">
        <v>0</v>
      </c>
    </row>
    <row r="35" spans="1:7" x14ac:dyDescent="0.3">
      <c r="A35" s="234"/>
      <c r="B35" s="245" t="s">
        <v>540</v>
      </c>
      <c r="C35" s="245" t="s">
        <v>1040</v>
      </c>
      <c r="D35" s="245" t="s">
        <v>3221</v>
      </c>
      <c r="E35" s="245" t="s">
        <v>3220</v>
      </c>
      <c r="F35" s="245" t="s">
        <v>1436</v>
      </c>
      <c r="G35" s="246">
        <v>0</v>
      </c>
    </row>
    <row r="36" spans="1:7" x14ac:dyDescent="0.3">
      <c r="A36" s="234"/>
      <c r="B36" s="245" t="s">
        <v>505</v>
      </c>
      <c r="C36" s="245" t="s">
        <v>1046</v>
      </c>
      <c r="D36" s="245" t="s">
        <v>1046</v>
      </c>
      <c r="E36" s="245" t="s">
        <v>1435</v>
      </c>
      <c r="F36" s="245" t="s">
        <v>1436</v>
      </c>
      <c r="G36" s="246">
        <v>0</v>
      </c>
    </row>
    <row r="37" spans="1:7" x14ac:dyDescent="0.3">
      <c r="A37" s="234"/>
      <c r="B37" s="245" t="s">
        <v>505</v>
      </c>
      <c r="C37" s="245" t="s">
        <v>1047</v>
      </c>
      <c r="D37" s="245" t="s">
        <v>1047</v>
      </c>
      <c r="E37" s="245" t="s">
        <v>1435</v>
      </c>
      <c r="F37" s="245" t="s">
        <v>1436</v>
      </c>
      <c r="G37" s="246">
        <v>0</v>
      </c>
    </row>
    <row r="38" spans="1:7" x14ac:dyDescent="0.3">
      <c r="A38" s="234"/>
      <c r="B38" s="245" t="s">
        <v>79</v>
      </c>
      <c r="C38" s="245" t="s">
        <v>83</v>
      </c>
      <c r="D38" s="245" t="s">
        <v>3222</v>
      </c>
      <c r="E38" s="245" t="s">
        <v>3200</v>
      </c>
      <c r="F38" s="245" t="s">
        <v>1436</v>
      </c>
      <c r="G38" s="246">
        <v>1132070.2439999999</v>
      </c>
    </row>
    <row r="39" spans="1:7" x14ac:dyDescent="0.3">
      <c r="A39" s="234"/>
      <c r="B39" s="245" t="s">
        <v>79</v>
      </c>
      <c r="C39" s="245" t="s">
        <v>83</v>
      </c>
      <c r="D39" s="245" t="s">
        <v>3223</v>
      </c>
      <c r="E39" s="245" t="s">
        <v>3200</v>
      </c>
      <c r="F39" s="245" t="s">
        <v>1436</v>
      </c>
      <c r="G39" s="246">
        <v>1165867.561</v>
      </c>
    </row>
    <row r="40" spans="1:7" x14ac:dyDescent="0.3">
      <c r="A40" s="234"/>
      <c r="B40" s="245" t="s">
        <v>79</v>
      </c>
      <c r="C40" s="245" t="s">
        <v>83</v>
      </c>
      <c r="D40" s="245" t="s">
        <v>3224</v>
      </c>
      <c r="E40" s="245" t="s">
        <v>3200</v>
      </c>
      <c r="F40" s="245" t="s">
        <v>1436</v>
      </c>
      <c r="G40" s="246">
        <v>1168229.473</v>
      </c>
    </row>
    <row r="41" spans="1:7" x14ac:dyDescent="0.3">
      <c r="A41" s="234"/>
      <c r="B41" s="245" t="s">
        <v>79</v>
      </c>
      <c r="C41" s="245" t="s">
        <v>88</v>
      </c>
      <c r="D41" s="245" t="s">
        <v>3225</v>
      </c>
      <c r="E41" s="245" t="s">
        <v>3200</v>
      </c>
      <c r="F41" s="245" t="s">
        <v>1436</v>
      </c>
      <c r="G41" s="246">
        <v>1390872.0449999999</v>
      </c>
    </row>
    <row r="42" spans="1:7" x14ac:dyDescent="0.3">
      <c r="A42" s="234"/>
      <c r="B42" s="245" t="s">
        <v>304</v>
      </c>
      <c r="C42" s="245" t="s">
        <v>1051</v>
      </c>
      <c r="D42" s="245" t="s">
        <v>3226</v>
      </c>
      <c r="E42" s="245" t="s">
        <v>1435</v>
      </c>
      <c r="F42" s="245" t="s">
        <v>1436</v>
      </c>
      <c r="G42" s="246">
        <v>0</v>
      </c>
    </row>
    <row r="43" spans="1:7" x14ac:dyDescent="0.3">
      <c r="A43" s="234"/>
      <c r="B43" s="245" t="s">
        <v>97</v>
      </c>
      <c r="C43" s="245" t="s">
        <v>1058</v>
      </c>
      <c r="D43" s="245" t="s">
        <v>3227</v>
      </c>
      <c r="E43" s="245" t="s">
        <v>1435</v>
      </c>
      <c r="F43" s="245" t="s">
        <v>1436</v>
      </c>
      <c r="G43" s="246">
        <v>0</v>
      </c>
    </row>
    <row r="44" spans="1:7" x14ac:dyDescent="0.3">
      <c r="A44" s="234"/>
      <c r="B44" s="245" t="s">
        <v>97</v>
      </c>
      <c r="C44" s="245" t="s">
        <v>1058</v>
      </c>
      <c r="D44" s="245" t="s">
        <v>3227</v>
      </c>
      <c r="E44" s="245" t="s">
        <v>3200</v>
      </c>
      <c r="F44" s="245" t="s">
        <v>1436</v>
      </c>
      <c r="G44" s="246">
        <v>0</v>
      </c>
    </row>
    <row r="45" spans="1:7" x14ac:dyDescent="0.3">
      <c r="A45" s="234"/>
      <c r="B45" s="245" t="s">
        <v>97</v>
      </c>
      <c r="C45" s="245" t="s">
        <v>1058</v>
      </c>
      <c r="D45" s="245" t="s">
        <v>1059</v>
      </c>
      <c r="E45" s="245" t="s">
        <v>1435</v>
      </c>
      <c r="F45" s="245" t="s">
        <v>1436</v>
      </c>
      <c r="G45" s="246">
        <v>0</v>
      </c>
    </row>
    <row r="46" spans="1:7" x14ac:dyDescent="0.3">
      <c r="A46" s="234"/>
      <c r="B46" s="245" t="s">
        <v>97</v>
      </c>
      <c r="C46" s="245" t="s">
        <v>1058</v>
      </c>
      <c r="D46" s="245" t="s">
        <v>1059</v>
      </c>
      <c r="E46" s="245" t="s">
        <v>3200</v>
      </c>
      <c r="F46" s="245" t="s">
        <v>1436</v>
      </c>
      <c r="G46" s="246">
        <v>0</v>
      </c>
    </row>
    <row r="47" spans="1:7" x14ac:dyDescent="0.3">
      <c r="A47" s="234"/>
      <c r="B47" s="245" t="s">
        <v>97</v>
      </c>
      <c r="C47" s="245" t="s">
        <v>1058</v>
      </c>
      <c r="D47" s="245" t="s">
        <v>3228</v>
      </c>
      <c r="E47" s="245" t="s">
        <v>1435</v>
      </c>
      <c r="F47" s="245" t="s">
        <v>1436</v>
      </c>
      <c r="G47" s="246">
        <v>0</v>
      </c>
    </row>
    <row r="48" spans="1:7" x14ac:dyDescent="0.3">
      <c r="A48" s="234"/>
      <c r="B48" s="245" t="s">
        <v>97</v>
      </c>
      <c r="C48" s="245" t="s">
        <v>1058</v>
      </c>
      <c r="D48" s="245" t="s">
        <v>3228</v>
      </c>
      <c r="E48" s="245" t="s">
        <v>3200</v>
      </c>
      <c r="F48" s="245" t="s">
        <v>1436</v>
      </c>
      <c r="G48" s="246">
        <v>0</v>
      </c>
    </row>
    <row r="49" spans="1:7" x14ac:dyDescent="0.3">
      <c r="A49" s="234"/>
      <c r="B49" s="245" t="s">
        <v>97</v>
      </c>
      <c r="C49" s="245" t="s">
        <v>1061</v>
      </c>
      <c r="D49" s="245" t="s">
        <v>3229</v>
      </c>
      <c r="E49" s="245" t="s">
        <v>3200</v>
      </c>
      <c r="F49" s="245" t="s">
        <v>1436</v>
      </c>
      <c r="G49" s="246">
        <v>0</v>
      </c>
    </row>
    <row r="50" spans="1:7" x14ac:dyDescent="0.3">
      <c r="A50" s="234"/>
      <c r="B50" s="245" t="s">
        <v>97</v>
      </c>
      <c r="C50" s="245" t="s">
        <v>102</v>
      </c>
      <c r="D50" s="245" t="s">
        <v>102</v>
      </c>
      <c r="E50" s="245" t="s">
        <v>3200</v>
      </c>
      <c r="F50" s="245" t="s">
        <v>1436</v>
      </c>
      <c r="G50" s="246">
        <v>1961732</v>
      </c>
    </row>
    <row r="51" spans="1:7" x14ac:dyDescent="0.3">
      <c r="A51" s="234"/>
      <c r="B51" s="245" t="s">
        <v>97</v>
      </c>
      <c r="C51" s="245" t="s">
        <v>102</v>
      </c>
      <c r="D51" s="245" t="s">
        <v>3230</v>
      </c>
      <c r="E51" s="245" t="s">
        <v>1435</v>
      </c>
      <c r="F51" s="245" t="s">
        <v>1436</v>
      </c>
      <c r="G51" s="246">
        <v>0</v>
      </c>
    </row>
    <row r="52" spans="1:7" x14ac:dyDescent="0.3">
      <c r="A52" s="234"/>
      <c r="B52" s="245" t="s">
        <v>97</v>
      </c>
      <c r="C52" s="245" t="s">
        <v>102</v>
      </c>
      <c r="D52" s="245" t="s">
        <v>3231</v>
      </c>
      <c r="E52" s="245" t="s">
        <v>1435</v>
      </c>
      <c r="F52" s="245" t="s">
        <v>1436</v>
      </c>
      <c r="G52" s="246">
        <v>0</v>
      </c>
    </row>
    <row r="53" spans="1:7" x14ac:dyDescent="0.3">
      <c r="A53" s="234"/>
      <c r="B53" s="245" t="s">
        <v>523</v>
      </c>
      <c r="C53" s="245" t="s">
        <v>954</v>
      </c>
      <c r="D53" s="245" t="s">
        <v>3232</v>
      </c>
      <c r="E53" s="245" t="s">
        <v>3233</v>
      </c>
      <c r="F53" s="245" t="s">
        <v>1436</v>
      </c>
      <c r="G53" s="246">
        <v>8036.57</v>
      </c>
    </row>
    <row r="54" spans="1:7" x14ac:dyDescent="0.3">
      <c r="A54" s="234"/>
      <c r="B54" s="245" t="s">
        <v>523</v>
      </c>
      <c r="C54" s="245" t="s">
        <v>954</v>
      </c>
      <c r="D54" s="245" t="s">
        <v>3234</v>
      </c>
      <c r="E54" s="245" t="s">
        <v>3233</v>
      </c>
      <c r="F54" s="245" t="s">
        <v>1436</v>
      </c>
      <c r="G54" s="246">
        <v>8033.37</v>
      </c>
    </row>
    <row r="55" spans="1:7" x14ac:dyDescent="0.3">
      <c r="A55" s="234"/>
      <c r="B55" s="245" t="s">
        <v>523</v>
      </c>
      <c r="C55" s="245" t="s">
        <v>954</v>
      </c>
      <c r="D55" s="245" t="s">
        <v>3235</v>
      </c>
      <c r="E55" s="245" t="s">
        <v>3233</v>
      </c>
      <c r="F55" s="245" t="s">
        <v>1436</v>
      </c>
      <c r="G55" s="246">
        <v>8203</v>
      </c>
    </row>
    <row r="56" spans="1:7" x14ac:dyDescent="0.3">
      <c r="A56" s="234"/>
      <c r="B56" s="245" t="s">
        <v>523</v>
      </c>
      <c r="C56" s="245" t="s">
        <v>1068</v>
      </c>
      <c r="D56" s="245" t="s">
        <v>3236</v>
      </c>
      <c r="E56" s="245" t="s">
        <v>3233</v>
      </c>
      <c r="F56" s="245" t="s">
        <v>1436</v>
      </c>
      <c r="G56" s="246">
        <v>7722.91</v>
      </c>
    </row>
    <row r="57" spans="1:7" x14ac:dyDescent="0.3">
      <c r="A57" s="234"/>
      <c r="B57" s="245" t="s">
        <v>523</v>
      </c>
      <c r="C57" s="245" t="s">
        <v>1068</v>
      </c>
      <c r="D57" s="245" t="s">
        <v>3237</v>
      </c>
      <c r="E57" s="245" t="s">
        <v>3233</v>
      </c>
      <c r="F57" s="245" t="s">
        <v>1436</v>
      </c>
      <c r="G57" s="246">
        <v>8875.11</v>
      </c>
    </row>
    <row r="58" spans="1:7" x14ac:dyDescent="0.3">
      <c r="A58" s="234"/>
      <c r="B58" s="245" t="s">
        <v>523</v>
      </c>
      <c r="C58" s="245" t="s">
        <v>1069</v>
      </c>
      <c r="D58" s="245" t="s">
        <v>3238</v>
      </c>
      <c r="E58" s="245" t="s">
        <v>3233</v>
      </c>
      <c r="F58" s="245" t="s">
        <v>1436</v>
      </c>
      <c r="G58" s="246">
        <v>6289.07</v>
      </c>
    </row>
    <row r="59" spans="1:7" x14ac:dyDescent="0.3">
      <c r="A59" s="234"/>
      <c r="B59" s="245" t="s">
        <v>523</v>
      </c>
      <c r="C59" s="245" t="s">
        <v>1069</v>
      </c>
      <c r="D59" s="245" t="s">
        <v>3239</v>
      </c>
      <c r="E59" s="245" t="s">
        <v>3233</v>
      </c>
      <c r="F59" s="245" t="s">
        <v>1436</v>
      </c>
      <c r="G59" s="246">
        <v>0</v>
      </c>
    </row>
    <row r="60" spans="1:7" x14ac:dyDescent="0.3">
      <c r="A60" s="234"/>
      <c r="B60" s="245" t="s">
        <v>523</v>
      </c>
      <c r="C60" s="245" t="s">
        <v>1070</v>
      </c>
      <c r="D60" s="245" t="s">
        <v>3240</v>
      </c>
      <c r="E60" s="245" t="s">
        <v>3233</v>
      </c>
      <c r="F60" s="245" t="s">
        <v>1436</v>
      </c>
      <c r="G60" s="246">
        <v>11798.84</v>
      </c>
    </row>
    <row r="61" spans="1:7" x14ac:dyDescent="0.3">
      <c r="A61" s="234"/>
      <c r="B61" s="245" t="s">
        <v>523</v>
      </c>
      <c r="C61" s="245" t="s">
        <v>1070</v>
      </c>
      <c r="D61" s="245" t="s">
        <v>3241</v>
      </c>
      <c r="E61" s="245" t="s">
        <v>3233</v>
      </c>
      <c r="F61" s="245" t="s">
        <v>1436</v>
      </c>
      <c r="G61" s="246">
        <v>14027.53</v>
      </c>
    </row>
    <row r="62" spans="1:7" ht="26.4" x14ac:dyDescent="0.3">
      <c r="A62" s="234"/>
      <c r="B62" s="245" t="s">
        <v>498</v>
      </c>
      <c r="C62" s="245" t="s">
        <v>1071</v>
      </c>
      <c r="D62" s="245" t="s">
        <v>582</v>
      </c>
      <c r="E62" s="245" t="s">
        <v>1435</v>
      </c>
      <c r="F62" s="245" t="s">
        <v>1436</v>
      </c>
      <c r="G62" s="246">
        <v>0</v>
      </c>
    </row>
    <row r="63" spans="1:7" ht="26.4" x14ac:dyDescent="0.3">
      <c r="A63" s="234"/>
      <c r="B63" s="245" t="s">
        <v>498</v>
      </c>
      <c r="C63" s="245" t="s">
        <v>1071</v>
      </c>
      <c r="D63" s="245" t="s">
        <v>583</v>
      </c>
      <c r="E63" s="245" t="s">
        <v>1435</v>
      </c>
      <c r="F63" s="245" t="s">
        <v>1436</v>
      </c>
      <c r="G63" s="246">
        <v>0</v>
      </c>
    </row>
    <row r="64" spans="1:7" x14ac:dyDescent="0.3">
      <c r="A64" s="234"/>
      <c r="B64" s="245" t="s">
        <v>115</v>
      </c>
      <c r="C64" s="245" t="s">
        <v>1082</v>
      </c>
      <c r="D64" s="245" t="s">
        <v>635</v>
      </c>
      <c r="E64" s="245" t="s">
        <v>3200</v>
      </c>
      <c r="F64" s="245" t="s">
        <v>1436</v>
      </c>
      <c r="G64" s="246">
        <v>0</v>
      </c>
    </row>
    <row r="65" spans="1:7" x14ac:dyDescent="0.3">
      <c r="A65" s="234"/>
      <c r="B65" s="245" t="s">
        <v>119</v>
      </c>
      <c r="C65" s="245" t="s">
        <v>1083</v>
      </c>
      <c r="D65" s="245" t="s">
        <v>3242</v>
      </c>
      <c r="E65" s="245" t="s">
        <v>3200</v>
      </c>
      <c r="F65" s="245" t="s">
        <v>1436</v>
      </c>
      <c r="G65" s="246">
        <v>0</v>
      </c>
    </row>
    <row r="66" spans="1:7" x14ac:dyDescent="0.3">
      <c r="A66" s="234"/>
      <c r="B66" s="245" t="s">
        <v>119</v>
      </c>
      <c r="C66" s="245" t="s">
        <v>1083</v>
      </c>
      <c r="D66" s="245" t="s">
        <v>3243</v>
      </c>
      <c r="E66" s="245" t="s">
        <v>3200</v>
      </c>
      <c r="F66" s="245" t="s">
        <v>1436</v>
      </c>
      <c r="G66" s="246">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0" t="s">
        <v>0</v>
      </c>
      <c r="C3" s="191"/>
      <c r="D3" s="191"/>
      <c r="E3" s="191"/>
      <c r="F3" s="191"/>
      <c r="G3" s="19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483</v>
      </c>
      <c r="C6" s="198" t="s">
        <v>1447</v>
      </c>
      <c r="D6" s="198"/>
      <c r="E6" s="198"/>
      <c r="F6" s="198"/>
      <c r="G6" s="198"/>
      <c r="H6" s="198"/>
      <c r="I6" s="198"/>
      <c r="J6" s="198"/>
      <c r="K6" s="198"/>
      <c r="L6" s="198"/>
      <c r="M6" s="198"/>
      <c r="N6" s="198"/>
      <c r="O6" s="198"/>
      <c r="P6" s="198"/>
      <c r="Q6" s="198"/>
    </row>
    <row r="7" spans="1:17" ht="40.049999999999997" customHeight="1" x14ac:dyDescent="0.3">
      <c r="A7" s="1"/>
      <c r="B7" s="198"/>
      <c r="C7" s="3" t="s">
        <v>239</v>
      </c>
      <c r="D7" s="3" t="s">
        <v>55</v>
      </c>
      <c r="E7" s="3" t="s">
        <v>63</v>
      </c>
      <c r="F7" s="3" t="s">
        <v>63</v>
      </c>
      <c r="G7" s="3" t="s">
        <v>75</v>
      </c>
      <c r="H7" s="3" t="s">
        <v>540</v>
      </c>
      <c r="I7" s="3" t="s">
        <v>79</v>
      </c>
      <c r="J7" s="3" t="s">
        <v>79</v>
      </c>
      <c r="K7" s="3" t="s">
        <v>97</v>
      </c>
      <c r="L7" s="3" t="s">
        <v>97</v>
      </c>
      <c r="M7" s="3" t="s">
        <v>97</v>
      </c>
      <c r="N7" s="3" t="s">
        <v>97</v>
      </c>
      <c r="O7" s="3" t="s">
        <v>543</v>
      </c>
      <c r="P7" s="3" t="s">
        <v>115</v>
      </c>
      <c r="Q7" s="3" t="s">
        <v>119</v>
      </c>
    </row>
    <row r="8" spans="1:17" ht="40.049999999999997" customHeight="1" x14ac:dyDescent="0.3">
      <c r="A8" s="1"/>
      <c r="B8" s="198"/>
      <c r="C8" s="3" t="s">
        <v>58</v>
      </c>
      <c r="D8" s="3" t="s">
        <v>61</v>
      </c>
      <c r="E8" s="3" t="s">
        <v>1448</v>
      </c>
      <c r="F8" s="3" t="s">
        <v>1449</v>
      </c>
      <c r="G8" s="3" t="s">
        <v>1450</v>
      </c>
      <c r="H8" s="3" t="s">
        <v>1451</v>
      </c>
      <c r="I8" s="3" t="s">
        <v>83</v>
      </c>
      <c r="J8" s="3" t="s">
        <v>88</v>
      </c>
      <c r="K8" s="3" t="s">
        <v>1452</v>
      </c>
      <c r="L8" s="3" t="s">
        <v>1453</v>
      </c>
      <c r="M8" s="3" t="s">
        <v>99</v>
      </c>
      <c r="N8" s="3" t="s">
        <v>1454</v>
      </c>
      <c r="O8" s="3" t="s">
        <v>1035</v>
      </c>
      <c r="P8" s="3" t="s">
        <v>1035</v>
      </c>
      <c r="Q8" s="3" t="s">
        <v>1455</v>
      </c>
    </row>
    <row r="9" spans="1:17" x14ac:dyDescent="0.3">
      <c r="A9" s="1"/>
      <c r="B9" s="148" t="s">
        <v>138</v>
      </c>
      <c r="C9" s="147">
        <v>873.1</v>
      </c>
      <c r="D9" s="147">
        <v>2986.03</v>
      </c>
      <c r="E9" s="147">
        <v>87.5</v>
      </c>
      <c r="F9" s="147">
        <v>87.5</v>
      </c>
      <c r="G9" s="147">
        <v>4474.6992399999999</v>
      </c>
      <c r="H9" s="147">
        <v>509.95</v>
      </c>
      <c r="I9" s="147">
        <v>8585</v>
      </c>
      <c r="J9" s="147">
        <v>22814</v>
      </c>
      <c r="K9" s="147">
        <v>4014.9242399999998</v>
      </c>
      <c r="L9" s="147">
        <v>4422.8042599999999</v>
      </c>
      <c r="M9" s="147">
        <v>4415.0173199999999</v>
      </c>
      <c r="N9" s="147">
        <v>4424.1920499999997</v>
      </c>
      <c r="O9" s="147">
        <v>2740</v>
      </c>
      <c r="P9" s="147">
        <v>6796.3263999999999</v>
      </c>
      <c r="Q9" s="147">
        <v>6882.19</v>
      </c>
    </row>
    <row r="10" spans="1:17" x14ac:dyDescent="0.3">
      <c r="A10" s="1"/>
      <c r="B10" s="148" t="s">
        <v>1456</v>
      </c>
      <c r="C10" s="147">
        <v>873.2</v>
      </c>
      <c r="D10" s="147">
        <v>0</v>
      </c>
      <c r="E10" s="147">
        <v>87.87</v>
      </c>
      <c r="F10" s="147">
        <v>87.87</v>
      </c>
      <c r="G10" s="147">
        <v>4473.5960800000003</v>
      </c>
      <c r="H10" s="147">
        <v>516.80999999999995</v>
      </c>
      <c r="I10" s="147">
        <v>8825</v>
      </c>
      <c r="J10" s="147">
        <v>22851</v>
      </c>
      <c r="K10" s="147">
        <v>4114.4439700000003</v>
      </c>
      <c r="L10" s="147">
        <v>4465.20309</v>
      </c>
      <c r="M10" s="147">
        <v>4457.4050900000002</v>
      </c>
      <c r="N10" s="147">
        <v>4466.7083700000003</v>
      </c>
      <c r="O10" s="147">
        <v>2740</v>
      </c>
      <c r="P10" s="147">
        <v>6803.393</v>
      </c>
      <c r="Q10" s="147">
        <v>6880.81</v>
      </c>
    </row>
    <row r="11" spans="1:17" x14ac:dyDescent="0.3">
      <c r="A11" s="1"/>
      <c r="B11" s="148" t="s">
        <v>1457</v>
      </c>
      <c r="C11" s="147">
        <v>872.8</v>
      </c>
      <c r="D11" s="147">
        <v>0</v>
      </c>
      <c r="E11" s="147">
        <v>88.8</v>
      </c>
      <c r="F11" s="147">
        <v>88.8</v>
      </c>
      <c r="G11" s="147">
        <v>4469.5281699999996</v>
      </c>
      <c r="H11" s="147">
        <v>515.83000000000004</v>
      </c>
      <c r="I11" s="147">
        <v>9065</v>
      </c>
      <c r="J11" s="147">
        <v>22892</v>
      </c>
      <c r="K11" s="147">
        <v>4136.46774</v>
      </c>
      <c r="L11" s="147">
        <v>4479.9251599999998</v>
      </c>
      <c r="M11" s="147">
        <v>4472.3274199999996</v>
      </c>
      <c r="N11" s="147">
        <v>4481.7836799999995</v>
      </c>
      <c r="O11" s="147">
        <v>2740</v>
      </c>
      <c r="P11" s="147">
        <v>6808.1040000000003</v>
      </c>
      <c r="Q11" s="147">
        <v>6879.46</v>
      </c>
    </row>
    <row r="12" spans="1:17" x14ac:dyDescent="0.3">
      <c r="A12" s="1"/>
      <c r="B12" s="148" t="s">
        <v>1458</v>
      </c>
      <c r="C12" s="147">
        <v>872.5</v>
      </c>
      <c r="D12" s="147">
        <v>0</v>
      </c>
      <c r="E12" s="147">
        <v>90.02</v>
      </c>
      <c r="F12" s="147">
        <v>90.02</v>
      </c>
      <c r="G12" s="147">
        <v>4472.0792300000003</v>
      </c>
      <c r="H12" s="147">
        <v>514.85</v>
      </c>
      <c r="I12" s="147">
        <v>9304</v>
      </c>
      <c r="J12" s="147">
        <v>22832</v>
      </c>
      <c r="K12" s="147">
        <v>4190.0554700000002</v>
      </c>
      <c r="L12" s="147">
        <v>4499.3579900000004</v>
      </c>
      <c r="M12" s="147">
        <v>4491.8991100000003</v>
      </c>
      <c r="N12" s="147">
        <v>4501.4518699999999</v>
      </c>
      <c r="O12" s="147">
        <v>2740</v>
      </c>
      <c r="P12" s="147">
        <v>6821.4516000000003</v>
      </c>
      <c r="Q12" s="147">
        <v>6877.89</v>
      </c>
    </row>
    <row r="13" spans="1:17" x14ac:dyDescent="0.3">
      <c r="A13" s="1"/>
      <c r="B13" s="148" t="s">
        <v>1459</v>
      </c>
      <c r="C13" s="147">
        <v>871.5</v>
      </c>
      <c r="D13" s="147">
        <v>0</v>
      </c>
      <c r="E13" s="147">
        <v>91.03</v>
      </c>
      <c r="F13" s="147">
        <v>91.03</v>
      </c>
      <c r="G13" s="147">
        <v>4470.6313300000002</v>
      </c>
      <c r="H13" s="147">
        <v>516.80999999999995</v>
      </c>
      <c r="I13" s="147">
        <v>9479</v>
      </c>
      <c r="J13" s="147">
        <v>22701</v>
      </c>
      <c r="K13" s="147">
        <v>4190.5265799999997</v>
      </c>
      <c r="L13" s="147">
        <v>4501.3210300000001</v>
      </c>
      <c r="M13" s="147">
        <v>4493.1968699999998</v>
      </c>
      <c r="N13" s="147">
        <v>4503.2188399999995</v>
      </c>
      <c r="O13" s="147">
        <v>2740</v>
      </c>
      <c r="P13" s="147">
        <v>6836.7629999999999</v>
      </c>
      <c r="Q13" s="147">
        <v>6876.4</v>
      </c>
    </row>
    <row r="14" spans="1:17" x14ac:dyDescent="0.3">
      <c r="A14" s="1"/>
      <c r="B14" s="148" t="s">
        <v>1460</v>
      </c>
      <c r="C14" s="147">
        <v>872.9</v>
      </c>
      <c r="D14" s="147">
        <v>0</v>
      </c>
      <c r="E14" s="147">
        <v>91.32</v>
      </c>
      <c r="F14" s="147">
        <v>91.32</v>
      </c>
      <c r="G14" s="147">
        <v>4467.4597400000002</v>
      </c>
      <c r="H14" s="147">
        <v>510.93</v>
      </c>
      <c r="I14" s="147">
        <v>9538</v>
      </c>
      <c r="J14" s="147">
        <v>22878</v>
      </c>
      <c r="K14" s="147">
        <v>4139.6476700000003</v>
      </c>
      <c r="L14" s="147">
        <v>4478.3546399999996</v>
      </c>
      <c r="M14" s="147">
        <v>4470.1644900000001</v>
      </c>
      <c r="N14" s="147">
        <v>4480.1345799999999</v>
      </c>
      <c r="O14" s="147">
        <v>2740</v>
      </c>
      <c r="P14" s="147">
        <v>6806.5339999999997</v>
      </c>
      <c r="Q14" s="147">
        <v>6875.04</v>
      </c>
    </row>
    <row r="15" spans="1:17" x14ac:dyDescent="0.3">
      <c r="A15" s="1"/>
      <c r="B15" s="148" t="s">
        <v>296</v>
      </c>
      <c r="C15" s="147">
        <v>872.4</v>
      </c>
      <c r="D15" s="147">
        <v>0</v>
      </c>
      <c r="E15" s="147">
        <v>90.7</v>
      </c>
      <c r="F15" s="147">
        <v>90.7</v>
      </c>
      <c r="G15" s="147">
        <v>4466.5634200000004</v>
      </c>
      <c r="H15" s="147">
        <v>515.83000000000004</v>
      </c>
      <c r="I15" s="147">
        <v>9515</v>
      </c>
      <c r="J15" s="147">
        <v>22674</v>
      </c>
      <c r="K15" s="147">
        <v>4008.3290099999999</v>
      </c>
      <c r="L15" s="147">
        <v>4405.92346</v>
      </c>
      <c r="M15" s="147">
        <v>4398.2566800000004</v>
      </c>
      <c r="N15" s="147">
        <v>4407.7034000000003</v>
      </c>
      <c r="O15" s="147">
        <v>2740</v>
      </c>
      <c r="P15" s="147">
        <v>6792.4009999999998</v>
      </c>
      <c r="Q15" s="147">
        <v>6873.8</v>
      </c>
    </row>
    <row r="16" spans="1:17" x14ac:dyDescent="0.3">
      <c r="A16" s="1"/>
      <c r="B16" s="148" t="s">
        <v>316</v>
      </c>
      <c r="C16" s="147">
        <v>872.4</v>
      </c>
      <c r="D16" s="147">
        <v>0</v>
      </c>
      <c r="E16" s="147">
        <v>89.67</v>
      </c>
      <c r="F16" s="147">
        <v>89.67</v>
      </c>
      <c r="G16" s="147">
        <v>4470.0797499999999</v>
      </c>
      <c r="H16" s="147">
        <v>515.83000000000004</v>
      </c>
      <c r="I16" s="147">
        <v>9492</v>
      </c>
      <c r="J16" s="147">
        <v>22876</v>
      </c>
      <c r="K16" s="147">
        <v>3916.46461</v>
      </c>
      <c r="L16" s="147">
        <v>4353.7097899999999</v>
      </c>
      <c r="M16" s="147">
        <v>4345.3804</v>
      </c>
      <c r="N16" s="147">
        <v>4354.9400299999998</v>
      </c>
      <c r="O16" s="147">
        <v>2740</v>
      </c>
      <c r="P16" s="147">
        <v>6790.4380000000001</v>
      </c>
      <c r="Q16" s="147">
        <v>6872.49</v>
      </c>
    </row>
    <row r="17" spans="1:17" x14ac:dyDescent="0.3">
      <c r="A17" s="1"/>
      <c r="B17" s="148" t="s">
        <v>211</v>
      </c>
      <c r="C17" s="147">
        <v>872.9</v>
      </c>
      <c r="D17" s="147">
        <v>0</v>
      </c>
      <c r="E17" s="147">
        <v>88.77</v>
      </c>
      <c r="F17" s="147">
        <v>88.77</v>
      </c>
      <c r="G17" s="147">
        <v>4470.9760699999997</v>
      </c>
      <c r="H17" s="147">
        <v>516.80999999999995</v>
      </c>
      <c r="I17" s="147">
        <v>9406</v>
      </c>
      <c r="J17" s="147">
        <v>22656</v>
      </c>
      <c r="K17" s="147">
        <v>3873.3589200000001</v>
      </c>
      <c r="L17" s="147">
        <v>4323.0884599999999</v>
      </c>
      <c r="M17" s="147">
        <v>4314.67094</v>
      </c>
      <c r="N17" s="147">
        <v>4324.3186999999998</v>
      </c>
      <c r="O17" s="147">
        <v>2740</v>
      </c>
      <c r="P17" s="147">
        <v>6790.4380000000001</v>
      </c>
      <c r="Q17" s="147">
        <v>6871.73</v>
      </c>
    </row>
    <row r="18" spans="1:17" x14ac:dyDescent="0.3">
      <c r="A18" s="1"/>
      <c r="B18" s="148" t="s">
        <v>1461</v>
      </c>
      <c r="C18" s="147">
        <v>872.7</v>
      </c>
      <c r="D18" s="147">
        <v>2955.94</v>
      </c>
      <c r="E18" s="147">
        <v>87.77</v>
      </c>
      <c r="F18" s="147">
        <v>87.77</v>
      </c>
      <c r="G18" s="147">
        <v>4469.1144800000002</v>
      </c>
      <c r="H18" s="147">
        <v>516.80999999999995</v>
      </c>
      <c r="I18" s="147">
        <v>9295</v>
      </c>
      <c r="J18" s="147">
        <v>22859</v>
      </c>
      <c r="K18" s="147">
        <v>3848.2727100000002</v>
      </c>
      <c r="L18" s="147">
        <v>4300.5149799999999</v>
      </c>
      <c r="M18" s="147">
        <v>4293.1526199999998</v>
      </c>
      <c r="N18" s="147">
        <v>4302.4124099999999</v>
      </c>
      <c r="O18" s="147">
        <v>2730</v>
      </c>
      <c r="P18" s="147">
        <v>6780.6229999999996</v>
      </c>
      <c r="Q18" s="147">
        <v>6871.43</v>
      </c>
    </row>
    <row r="19" spans="1:17" x14ac:dyDescent="0.3">
      <c r="A19" s="1"/>
      <c r="B19" s="148" t="s">
        <v>1462</v>
      </c>
      <c r="C19" s="147">
        <v>872.6</v>
      </c>
      <c r="D19" s="147">
        <v>2989.05</v>
      </c>
      <c r="E19" s="147">
        <v>86.78</v>
      </c>
      <c r="F19" s="147">
        <v>86.78</v>
      </c>
      <c r="G19" s="147">
        <v>4468.9765900000002</v>
      </c>
      <c r="H19" s="147">
        <v>514.85</v>
      </c>
      <c r="I19" s="147">
        <v>9184</v>
      </c>
      <c r="J19" s="147">
        <v>22717</v>
      </c>
      <c r="K19" s="147">
        <v>3773.6038199999998</v>
      </c>
      <c r="L19" s="147">
        <v>4260.2752700000001</v>
      </c>
      <c r="M19" s="147">
        <v>4254.0088699999997</v>
      </c>
      <c r="N19" s="147">
        <v>4262.1337899999999</v>
      </c>
      <c r="O19" s="147">
        <v>2730</v>
      </c>
      <c r="P19" s="147">
        <v>6770.4160000000002</v>
      </c>
      <c r="Q19" s="147">
        <v>6870.53</v>
      </c>
    </row>
    <row r="20" spans="1:17" x14ac:dyDescent="0.3">
      <c r="A20" s="1"/>
      <c r="B20" s="148" t="s">
        <v>320</v>
      </c>
      <c r="C20" s="147">
        <v>870.9</v>
      </c>
      <c r="D20" s="147">
        <v>2990.21</v>
      </c>
      <c r="E20" s="147">
        <v>85.69</v>
      </c>
      <c r="F20" s="147">
        <v>85.69</v>
      </c>
      <c r="G20" s="147">
        <v>4468.7007999999996</v>
      </c>
      <c r="H20" s="147">
        <v>513.87</v>
      </c>
      <c r="I20" s="147">
        <v>9072</v>
      </c>
      <c r="J20" s="147">
        <v>22708</v>
      </c>
      <c r="K20" s="147">
        <v>3700.4653899999998</v>
      </c>
      <c r="L20" s="147">
        <v>4198.05069</v>
      </c>
      <c r="M20" s="147">
        <v>4193.2388300000002</v>
      </c>
      <c r="N20" s="147">
        <v>4199.7131300000001</v>
      </c>
      <c r="O20" s="147">
        <v>2730</v>
      </c>
      <c r="P20" s="147">
        <v>6770.4160000000002</v>
      </c>
      <c r="Q20" s="147">
        <v>6869.96</v>
      </c>
    </row>
    <row r="21" spans="1:17" x14ac:dyDescent="0.3">
      <c r="A21" s="1"/>
      <c r="B21" s="148" t="s">
        <v>1463</v>
      </c>
      <c r="C21" s="147">
        <v>869.7</v>
      </c>
      <c r="D21" s="147">
        <v>2989.5</v>
      </c>
      <c r="E21" s="147">
        <v>84.65</v>
      </c>
      <c r="F21" s="147">
        <v>84.65</v>
      </c>
      <c r="G21" s="147">
        <v>4465.5981599999996</v>
      </c>
      <c r="H21" s="147">
        <v>515.83000000000004</v>
      </c>
      <c r="I21" s="147">
        <v>8949</v>
      </c>
      <c r="J21" s="147">
        <v>22799</v>
      </c>
      <c r="K21" s="147">
        <v>3687.8635399999998</v>
      </c>
      <c r="L21" s="147">
        <v>4211.9872999999998</v>
      </c>
      <c r="M21" s="147">
        <v>4209.0263400000003</v>
      </c>
      <c r="N21" s="147">
        <v>4214.3173200000001</v>
      </c>
      <c r="O21" s="147">
        <v>2730</v>
      </c>
      <c r="P21" s="147">
        <v>6791.223</v>
      </c>
      <c r="Q21" s="147">
        <v>6868.77</v>
      </c>
    </row>
    <row r="22" spans="1:17" x14ac:dyDescent="0.3">
      <c r="A22" s="1"/>
      <c r="B22" s="148" t="s">
        <v>1464</v>
      </c>
      <c r="C22" s="147">
        <v>869.1</v>
      </c>
      <c r="D22" s="147">
        <v>2988.34</v>
      </c>
      <c r="E22" s="147">
        <v>84.18</v>
      </c>
      <c r="F22" s="147">
        <v>84.18</v>
      </c>
      <c r="G22" s="147">
        <v>4470.6313300000002</v>
      </c>
      <c r="H22" s="147">
        <v>514.85</v>
      </c>
      <c r="I22" s="147">
        <v>8809</v>
      </c>
      <c r="J22" s="147">
        <v>22825</v>
      </c>
      <c r="K22" s="147">
        <v>3644.87572</v>
      </c>
      <c r="L22" s="147">
        <v>4194.3210600000002</v>
      </c>
      <c r="M22" s="147">
        <v>4194.9691800000001</v>
      </c>
      <c r="N22" s="147">
        <v>4198.0640400000002</v>
      </c>
      <c r="O22" s="147">
        <v>2730</v>
      </c>
      <c r="P22" s="147">
        <v>6738.2240000000002</v>
      </c>
      <c r="Q22" s="147">
        <v>6868.32</v>
      </c>
    </row>
    <row r="23" spans="1:17" x14ac:dyDescent="0.3">
      <c r="A23" s="1"/>
      <c r="B23" s="148" t="s">
        <v>321</v>
      </c>
      <c r="C23" s="147">
        <v>869.1</v>
      </c>
      <c r="D23" s="147">
        <v>2989.5</v>
      </c>
      <c r="E23" s="147">
        <v>84.02</v>
      </c>
      <c r="F23" s="147">
        <v>84.02</v>
      </c>
      <c r="G23" s="147">
        <v>4469.9418599999999</v>
      </c>
      <c r="H23" s="147">
        <v>514.85</v>
      </c>
      <c r="I23" s="147">
        <v>8797</v>
      </c>
      <c r="J23" s="147">
        <v>22842</v>
      </c>
      <c r="K23" s="147">
        <v>3676.9104000000002</v>
      </c>
      <c r="L23" s="147">
        <v>4217.4835199999998</v>
      </c>
      <c r="M23" s="147">
        <v>4221.0289000000002</v>
      </c>
      <c r="N23" s="147">
        <v>4221.6190299999998</v>
      </c>
      <c r="O23" s="147">
        <v>2730</v>
      </c>
      <c r="P23" s="147">
        <v>6748.8239999999996</v>
      </c>
      <c r="Q23" s="147">
        <v>6867.07</v>
      </c>
    </row>
    <row r="24" spans="1:17" x14ac:dyDescent="0.3">
      <c r="A24" s="1"/>
      <c r="B24" s="148" t="s">
        <v>462</v>
      </c>
      <c r="C24" s="147">
        <v>861.3</v>
      </c>
      <c r="D24" s="147">
        <v>2992.27</v>
      </c>
      <c r="E24" s="147">
        <v>84.13</v>
      </c>
      <c r="F24" s="147">
        <v>84.13</v>
      </c>
      <c r="G24" s="147">
        <v>4465.4602599999998</v>
      </c>
      <c r="H24" s="147">
        <v>507.98</v>
      </c>
      <c r="I24" s="147">
        <v>8808</v>
      </c>
      <c r="J24" s="147">
        <v>22810</v>
      </c>
      <c r="K24" s="147">
        <v>3784.67445</v>
      </c>
      <c r="L24" s="147">
        <v>4266.7526200000002</v>
      </c>
      <c r="M24" s="147">
        <v>4271.09375</v>
      </c>
      <c r="N24" s="147">
        <v>4271.2020899999998</v>
      </c>
      <c r="O24" s="147">
        <v>2740</v>
      </c>
      <c r="P24" s="147">
        <v>6758.6390000000001</v>
      </c>
      <c r="Q24" s="147">
        <v>6867.04</v>
      </c>
    </row>
    <row r="25" spans="1:17" x14ac:dyDescent="0.3">
      <c r="A25" s="1"/>
      <c r="B25" s="148" t="s">
        <v>212</v>
      </c>
      <c r="C25" s="147">
        <v>816.1</v>
      </c>
      <c r="D25" s="147">
        <v>2987.64</v>
      </c>
      <c r="E25" s="147">
        <v>84.1</v>
      </c>
      <c r="F25" s="147">
        <v>84.1</v>
      </c>
      <c r="G25" s="147">
        <v>4467.7355299999999</v>
      </c>
      <c r="H25" s="147">
        <v>514.85</v>
      </c>
      <c r="I25" s="147">
        <v>8818</v>
      </c>
      <c r="J25" s="147">
        <v>22878</v>
      </c>
      <c r="K25" s="147">
        <v>3833.0799099999999</v>
      </c>
      <c r="L25" s="147">
        <v>4284.6153299999996</v>
      </c>
      <c r="M25" s="147">
        <v>4287.6380900000004</v>
      </c>
      <c r="N25" s="147">
        <v>4289.1040800000001</v>
      </c>
      <c r="O25" s="147">
        <v>2740</v>
      </c>
      <c r="P25" s="147">
        <v>6726.8393999999998</v>
      </c>
      <c r="Q25" s="147">
        <v>6864.43</v>
      </c>
    </row>
    <row r="26" spans="1:17" x14ac:dyDescent="0.3">
      <c r="A26" s="1"/>
      <c r="B26" s="148" t="s">
        <v>358</v>
      </c>
      <c r="C26" s="147">
        <v>866.2</v>
      </c>
      <c r="D26" s="147">
        <v>2987.19</v>
      </c>
      <c r="E26" s="147">
        <v>84.26</v>
      </c>
      <c r="F26" s="147">
        <v>84.26</v>
      </c>
      <c r="G26" s="147">
        <v>4472.35502</v>
      </c>
      <c r="H26" s="147">
        <v>513.87</v>
      </c>
      <c r="I26" s="147">
        <v>8829</v>
      </c>
      <c r="J26" s="147">
        <v>22846</v>
      </c>
      <c r="K26" s="147">
        <v>3796.5698200000002</v>
      </c>
      <c r="L26" s="147">
        <v>4279.5116399999997</v>
      </c>
      <c r="M26" s="147">
        <v>4277.7977000000001</v>
      </c>
      <c r="N26" s="147">
        <v>4281.91986</v>
      </c>
      <c r="O26" s="147">
        <v>2740</v>
      </c>
      <c r="P26" s="147">
        <v>6731.9430000000002</v>
      </c>
      <c r="Q26" s="147">
        <v>6862.4</v>
      </c>
    </row>
    <row r="27" spans="1:17" x14ac:dyDescent="0.3">
      <c r="A27" s="1"/>
      <c r="B27" s="148" t="s">
        <v>325</v>
      </c>
      <c r="C27" s="147">
        <v>867.1</v>
      </c>
      <c r="D27" s="147">
        <v>2987.89</v>
      </c>
      <c r="E27" s="147">
        <v>84.47</v>
      </c>
      <c r="F27" s="147">
        <v>84.47</v>
      </c>
      <c r="G27" s="147">
        <v>4466.7013200000001</v>
      </c>
      <c r="H27" s="147">
        <v>513.87</v>
      </c>
      <c r="I27" s="147">
        <v>8851</v>
      </c>
      <c r="J27" s="147">
        <v>22805</v>
      </c>
      <c r="K27" s="147">
        <v>3793.6252599999998</v>
      </c>
      <c r="L27" s="147">
        <v>4279.7080999999998</v>
      </c>
      <c r="M27" s="147">
        <v>4273.6888900000004</v>
      </c>
      <c r="N27" s="147">
        <v>4281.2133800000001</v>
      </c>
      <c r="O27" s="147">
        <v>2740</v>
      </c>
      <c r="P27" s="147">
        <v>6722.1279999999997</v>
      </c>
      <c r="Q27" s="147">
        <v>6859.13</v>
      </c>
    </row>
    <row r="28" spans="1:17" x14ac:dyDescent="0.3">
      <c r="A28" s="1"/>
      <c r="B28" s="148" t="s">
        <v>1465</v>
      </c>
      <c r="C28" s="147">
        <v>870.9</v>
      </c>
      <c r="D28" s="147">
        <v>2986.03</v>
      </c>
      <c r="E28" s="147">
        <v>84.33</v>
      </c>
      <c r="F28" s="147">
        <v>84.33</v>
      </c>
      <c r="G28" s="147">
        <v>4466.7013200000001</v>
      </c>
      <c r="H28" s="147">
        <v>513.87</v>
      </c>
      <c r="I28" s="147">
        <v>8882</v>
      </c>
      <c r="J28" s="147">
        <v>22784</v>
      </c>
      <c r="K28" s="147">
        <v>3791.74118</v>
      </c>
      <c r="L28" s="147">
        <v>4278.9226500000004</v>
      </c>
      <c r="M28" s="147">
        <v>4272.0672599999998</v>
      </c>
      <c r="N28" s="147">
        <v>4280.3886400000001</v>
      </c>
      <c r="O28" s="147">
        <v>2740</v>
      </c>
      <c r="P28" s="147">
        <v>6731.9430000000002</v>
      </c>
      <c r="Q28" s="147">
        <v>6858.67</v>
      </c>
    </row>
    <row r="29" spans="1:17" x14ac:dyDescent="0.3">
      <c r="A29" s="1"/>
      <c r="B29" s="148" t="s">
        <v>1466</v>
      </c>
      <c r="C29" s="147">
        <v>872.2</v>
      </c>
      <c r="D29" s="147">
        <v>2987.19</v>
      </c>
      <c r="E29" s="147">
        <v>84.22</v>
      </c>
      <c r="F29" s="147">
        <v>84.22</v>
      </c>
      <c r="G29" s="147">
        <v>4466.7013200000001</v>
      </c>
      <c r="H29" s="147">
        <v>511.91</v>
      </c>
      <c r="I29" s="147">
        <v>8921</v>
      </c>
      <c r="J29" s="147">
        <v>22837</v>
      </c>
      <c r="K29" s="147">
        <v>3740.2732799999999</v>
      </c>
      <c r="L29" s="147">
        <v>4255.56412</v>
      </c>
      <c r="M29" s="147">
        <v>4248.8185899999999</v>
      </c>
      <c r="N29" s="147">
        <v>4257.0694000000003</v>
      </c>
      <c r="O29" s="147">
        <v>2740</v>
      </c>
      <c r="P29" s="147">
        <v>6745.2910000000002</v>
      </c>
      <c r="Q29" s="147">
        <v>6857.48</v>
      </c>
    </row>
    <row r="30" spans="1:17" x14ac:dyDescent="0.3">
      <c r="A30" s="1"/>
      <c r="B30" s="148" t="s">
        <v>1467</v>
      </c>
      <c r="C30" s="147">
        <v>871.8</v>
      </c>
      <c r="D30" s="147">
        <v>2987.19</v>
      </c>
      <c r="E30" s="147">
        <v>83.95</v>
      </c>
      <c r="F30" s="147">
        <v>83.95</v>
      </c>
      <c r="G30" s="147">
        <v>4466.7013200000001</v>
      </c>
      <c r="H30" s="147">
        <v>508.97</v>
      </c>
      <c r="I30" s="147">
        <v>8990</v>
      </c>
      <c r="J30" s="147">
        <v>22831</v>
      </c>
      <c r="K30" s="147">
        <v>3713.0672500000001</v>
      </c>
      <c r="L30" s="147">
        <v>4245.55321</v>
      </c>
      <c r="M30" s="147">
        <v>4239.08691</v>
      </c>
      <c r="N30" s="147">
        <v>4246.9406099999997</v>
      </c>
      <c r="O30" s="147">
        <v>2740</v>
      </c>
      <c r="P30" s="147">
        <v>6731.1580000000004</v>
      </c>
      <c r="Q30" s="147">
        <v>6855.96</v>
      </c>
    </row>
    <row r="31" spans="1:17" x14ac:dyDescent="0.3">
      <c r="A31" s="1"/>
      <c r="B31" s="148" t="s">
        <v>1468</v>
      </c>
      <c r="C31" s="147">
        <v>871.3</v>
      </c>
      <c r="D31" s="147">
        <v>2987.19</v>
      </c>
      <c r="E31" s="147">
        <v>83.77</v>
      </c>
      <c r="F31" s="147">
        <v>83.77</v>
      </c>
      <c r="G31" s="147">
        <v>4466.7013200000001</v>
      </c>
      <c r="H31" s="147">
        <v>519.75</v>
      </c>
      <c r="I31" s="147">
        <v>9087</v>
      </c>
      <c r="J31" s="147">
        <v>22737</v>
      </c>
      <c r="K31" s="147">
        <v>3800.2208700000001</v>
      </c>
      <c r="L31" s="147">
        <v>4290.3076199999996</v>
      </c>
      <c r="M31" s="147">
        <v>4282.9883600000003</v>
      </c>
      <c r="N31" s="147">
        <v>4291.5771500000001</v>
      </c>
      <c r="O31" s="147">
        <v>2740</v>
      </c>
      <c r="P31" s="147">
        <v>6755.4979999999996</v>
      </c>
      <c r="Q31" s="147">
        <v>6854.5</v>
      </c>
    </row>
    <row r="32" spans="1:17" x14ac:dyDescent="0.3">
      <c r="A32" s="1"/>
      <c r="B32" s="148" t="s">
        <v>326</v>
      </c>
      <c r="C32" s="147">
        <v>871.2</v>
      </c>
      <c r="D32" s="147">
        <v>2987.19</v>
      </c>
      <c r="E32" s="147">
        <v>84.72</v>
      </c>
      <c r="F32" s="147">
        <v>84.72</v>
      </c>
      <c r="G32" s="147">
        <v>4466.7013200000001</v>
      </c>
      <c r="H32" s="147">
        <v>517.79</v>
      </c>
      <c r="I32" s="147">
        <v>9187</v>
      </c>
      <c r="J32" s="147">
        <v>22709</v>
      </c>
      <c r="K32" s="147">
        <v>3897.8561399999999</v>
      </c>
      <c r="L32" s="147">
        <v>4347.0359799999997</v>
      </c>
      <c r="M32" s="147">
        <v>4339.7575399999996</v>
      </c>
      <c r="N32" s="147">
        <v>4348.2269299999998</v>
      </c>
      <c r="O32" s="147">
        <v>2740</v>
      </c>
      <c r="P32" s="147">
        <v>6758.6390000000001</v>
      </c>
      <c r="Q32" s="147">
        <v>6853.14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0" t="s">
        <v>0</v>
      </c>
      <c r="C3" s="191"/>
      <c r="D3" s="191"/>
      <c r="E3" s="191"/>
      <c r="F3" s="191"/>
      <c r="G3" s="191"/>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8" t="s">
        <v>483</v>
      </c>
      <c r="C6" s="198" t="s">
        <v>1469</v>
      </c>
      <c r="D6" s="198"/>
      <c r="E6" s="198"/>
      <c r="F6" s="198"/>
      <c r="G6" s="198"/>
      <c r="H6" s="198"/>
      <c r="I6" s="198"/>
      <c r="J6" s="198"/>
      <c r="K6" s="198"/>
      <c r="L6" s="198"/>
      <c r="M6" s="198"/>
      <c r="N6" s="198"/>
      <c r="O6" s="198"/>
      <c r="P6" s="198"/>
      <c r="Q6" s="198"/>
      <c r="R6" s="198"/>
    </row>
    <row r="7" spans="1:18" ht="40.049999999999997" customHeight="1" x14ac:dyDescent="0.3">
      <c r="A7" s="1"/>
      <c r="B7" s="198"/>
      <c r="C7" s="3" t="s">
        <v>239</v>
      </c>
      <c r="D7" s="3" t="s">
        <v>55</v>
      </c>
      <c r="E7" s="3" t="s">
        <v>55</v>
      </c>
      <c r="F7" s="3" t="s">
        <v>63</v>
      </c>
      <c r="G7" s="3" t="s">
        <v>63</v>
      </c>
      <c r="H7" s="3" t="s">
        <v>63</v>
      </c>
      <c r="I7" s="3" t="s">
        <v>63</v>
      </c>
      <c r="J7" s="3" t="s">
        <v>75</v>
      </c>
      <c r="K7" s="3" t="s">
        <v>540</v>
      </c>
      <c r="L7" s="3" t="s">
        <v>79</v>
      </c>
      <c r="M7" s="3" t="s">
        <v>79</v>
      </c>
      <c r="N7" s="3" t="s">
        <v>97</v>
      </c>
      <c r="O7" s="3" t="s">
        <v>97</v>
      </c>
      <c r="P7" s="3" t="s">
        <v>543</v>
      </c>
      <c r="Q7" s="3" t="s">
        <v>115</v>
      </c>
      <c r="R7" s="3" t="s">
        <v>119</v>
      </c>
    </row>
    <row r="8" spans="1:18" ht="40.049999999999997" customHeight="1" x14ac:dyDescent="0.3">
      <c r="A8" s="1"/>
      <c r="B8" s="198"/>
      <c r="C8" s="3" t="s">
        <v>1006</v>
      </c>
      <c r="D8" s="3" t="s">
        <v>1013</v>
      </c>
      <c r="E8" s="3" t="s">
        <v>1014</v>
      </c>
      <c r="F8" s="3" t="s">
        <v>70</v>
      </c>
      <c r="G8" s="3" t="s">
        <v>73</v>
      </c>
      <c r="H8" s="3" t="s">
        <v>1438</v>
      </c>
      <c r="I8" s="3" t="s">
        <v>1034</v>
      </c>
      <c r="J8" s="3" t="s">
        <v>76</v>
      </c>
      <c r="K8" s="3" t="s">
        <v>1040</v>
      </c>
      <c r="L8" s="3" t="s">
        <v>83</v>
      </c>
      <c r="M8" s="3" t="s">
        <v>88</v>
      </c>
      <c r="N8" s="3" t="s">
        <v>1058</v>
      </c>
      <c r="O8" s="3" t="s">
        <v>102</v>
      </c>
      <c r="P8" s="3" t="s">
        <v>959</v>
      </c>
      <c r="Q8" s="3" t="s">
        <v>1082</v>
      </c>
      <c r="R8" s="3" t="s">
        <v>1083</v>
      </c>
    </row>
    <row r="9" spans="1:18" x14ac:dyDescent="0.3">
      <c r="A9" s="1"/>
      <c r="B9" s="148" t="s">
        <v>138</v>
      </c>
      <c r="C9" s="147">
        <v>15</v>
      </c>
      <c r="D9" s="147">
        <v>20.905000000000001</v>
      </c>
      <c r="E9" s="147">
        <v>20.905000000000001</v>
      </c>
      <c r="F9" s="147">
        <v>17.3</v>
      </c>
      <c r="G9" s="147">
        <v>17.3</v>
      </c>
      <c r="H9" s="147">
        <v>19.940000000000001</v>
      </c>
      <c r="I9" s="147">
        <v>19.940000000000001</v>
      </c>
      <c r="J9" s="147">
        <v>16.755559999999999</v>
      </c>
      <c r="K9" s="147">
        <v>22.82</v>
      </c>
      <c r="L9" s="147">
        <v>17.2</v>
      </c>
      <c r="M9" s="147">
        <v>17.5</v>
      </c>
      <c r="N9" s="147">
        <v>19.77</v>
      </c>
      <c r="O9" s="147">
        <v>18.274999999999999</v>
      </c>
      <c r="P9" s="147">
        <v>17.399999999999999</v>
      </c>
      <c r="Q9" s="147">
        <v>17.073789999999999</v>
      </c>
      <c r="R9" s="147">
        <v>22.34</v>
      </c>
    </row>
    <row r="10" spans="1:18" x14ac:dyDescent="0.3">
      <c r="A10" s="1"/>
      <c r="B10" s="148" t="s">
        <v>1456</v>
      </c>
      <c r="C10" s="147">
        <v>15</v>
      </c>
      <c r="D10" s="147">
        <v>20.457000000000001</v>
      </c>
      <c r="E10" s="147">
        <v>20.457000000000001</v>
      </c>
      <c r="F10" s="147">
        <v>17.399999999999999</v>
      </c>
      <c r="G10" s="147">
        <v>17.399999999999999</v>
      </c>
      <c r="H10" s="147">
        <v>19.89</v>
      </c>
      <c r="I10" s="147">
        <v>19.89</v>
      </c>
      <c r="J10" s="147">
        <v>16.755559999999999</v>
      </c>
      <c r="K10" s="147">
        <v>22.5</v>
      </c>
      <c r="L10" s="147">
        <v>17.2</v>
      </c>
      <c r="M10" s="147">
        <v>17.7</v>
      </c>
      <c r="N10" s="147">
        <v>19.760000000000002</v>
      </c>
      <c r="O10" s="147">
        <v>18.3</v>
      </c>
      <c r="P10" s="147">
        <v>16.899999999999999</v>
      </c>
      <c r="Q10" s="147">
        <v>16.968399999999999</v>
      </c>
      <c r="R10" s="147">
        <v>21.95</v>
      </c>
    </row>
    <row r="11" spans="1:18" x14ac:dyDescent="0.3">
      <c r="A11" s="1"/>
      <c r="B11" s="148" t="s">
        <v>1457</v>
      </c>
      <c r="C11" s="147">
        <v>15</v>
      </c>
      <c r="D11" s="147">
        <v>20.001999999999999</v>
      </c>
      <c r="E11" s="147">
        <v>20.001999999999999</v>
      </c>
      <c r="F11" s="147">
        <v>17.3</v>
      </c>
      <c r="G11" s="147">
        <v>17.3</v>
      </c>
      <c r="H11" s="147">
        <v>19.850000000000001</v>
      </c>
      <c r="I11" s="147">
        <v>19.850000000000001</v>
      </c>
      <c r="J11" s="147">
        <v>16.866669999999999</v>
      </c>
      <c r="K11" s="147">
        <v>22.1</v>
      </c>
      <c r="L11" s="147">
        <v>17.2</v>
      </c>
      <c r="M11" s="147">
        <v>18.3</v>
      </c>
      <c r="N11" s="147">
        <v>19.670000000000002</v>
      </c>
      <c r="O11" s="147">
        <v>18.126000000000001</v>
      </c>
      <c r="P11" s="147">
        <v>17</v>
      </c>
      <c r="Q11" s="147">
        <v>16.94933</v>
      </c>
      <c r="R11" s="147">
        <v>21.6</v>
      </c>
    </row>
    <row r="12" spans="1:18" x14ac:dyDescent="0.3">
      <c r="A12" s="1"/>
      <c r="B12" s="148" t="s">
        <v>1458</v>
      </c>
      <c r="C12" s="147">
        <v>15</v>
      </c>
      <c r="D12" s="147">
        <v>19.399000000000001</v>
      </c>
      <c r="E12" s="147">
        <v>19.399000000000001</v>
      </c>
      <c r="F12" s="147">
        <v>17.7</v>
      </c>
      <c r="G12" s="147">
        <v>17.7</v>
      </c>
      <c r="H12" s="147">
        <v>19.72</v>
      </c>
      <c r="I12" s="147">
        <v>19.72</v>
      </c>
      <c r="J12" s="147">
        <v>16.75</v>
      </c>
      <c r="K12" s="147">
        <v>21.72</v>
      </c>
      <c r="L12" s="147">
        <v>17.2</v>
      </c>
      <c r="M12" s="147">
        <v>18.2</v>
      </c>
      <c r="N12" s="147">
        <v>19.600000000000001</v>
      </c>
      <c r="O12" s="147">
        <v>18.024999999999999</v>
      </c>
      <c r="P12" s="147">
        <v>17</v>
      </c>
      <c r="Q12" s="147">
        <v>16.881080000000001</v>
      </c>
      <c r="R12" s="147">
        <v>21.29</v>
      </c>
    </row>
    <row r="13" spans="1:18" x14ac:dyDescent="0.3">
      <c r="A13" s="1"/>
      <c r="B13" s="148" t="s">
        <v>1459</v>
      </c>
      <c r="C13" s="147">
        <v>15</v>
      </c>
      <c r="D13" s="147">
        <v>18.763000000000002</v>
      </c>
      <c r="E13" s="147">
        <v>18.763000000000002</v>
      </c>
      <c r="F13" s="147">
        <v>17.8</v>
      </c>
      <c r="G13" s="147">
        <v>17.8</v>
      </c>
      <c r="H13" s="147">
        <v>19.68</v>
      </c>
      <c r="I13" s="147">
        <v>19.68</v>
      </c>
      <c r="J13" s="147">
        <v>16.761109999999999</v>
      </c>
      <c r="K13" s="147">
        <v>21.39</v>
      </c>
      <c r="L13" s="147">
        <v>17.100000000000001</v>
      </c>
      <c r="M13" s="147">
        <v>17.8</v>
      </c>
      <c r="N13" s="147">
        <v>19.52</v>
      </c>
      <c r="O13" s="147">
        <v>18.05</v>
      </c>
      <c r="P13" s="147">
        <v>16.5</v>
      </c>
      <c r="Q13" s="147">
        <v>16.783719999999999</v>
      </c>
      <c r="R13" s="147">
        <v>20.92</v>
      </c>
    </row>
    <row r="14" spans="1:18" x14ac:dyDescent="0.3">
      <c r="A14" s="1"/>
      <c r="B14" s="148" t="s">
        <v>1460</v>
      </c>
      <c r="C14" s="147">
        <v>15</v>
      </c>
      <c r="D14" s="147">
        <v>18.494</v>
      </c>
      <c r="E14" s="147">
        <v>18.494</v>
      </c>
      <c r="F14" s="147">
        <v>17.5</v>
      </c>
      <c r="G14" s="147">
        <v>17.5</v>
      </c>
      <c r="H14" s="147">
        <v>19.649999999999999</v>
      </c>
      <c r="I14" s="147">
        <v>19.649999999999999</v>
      </c>
      <c r="J14" s="147">
        <v>16.644439999999999</v>
      </c>
      <c r="K14" s="147">
        <v>21.13</v>
      </c>
      <c r="L14" s="147">
        <v>17.2</v>
      </c>
      <c r="M14" s="147">
        <v>17.5</v>
      </c>
      <c r="N14" s="147">
        <v>19.45</v>
      </c>
      <c r="O14" s="147">
        <v>17.95</v>
      </c>
      <c r="P14" s="147">
        <v>16.7</v>
      </c>
      <c r="Q14" s="147">
        <v>16.73855</v>
      </c>
      <c r="R14" s="147">
        <v>21</v>
      </c>
    </row>
    <row r="15" spans="1:18" x14ac:dyDescent="0.3">
      <c r="A15" s="1"/>
      <c r="B15" s="148" t="s">
        <v>296</v>
      </c>
      <c r="C15" s="147">
        <v>15</v>
      </c>
      <c r="D15" s="147">
        <v>18.414999999999999</v>
      </c>
      <c r="E15" s="147">
        <v>18.414999999999999</v>
      </c>
      <c r="F15" s="147">
        <v>17.399999999999999</v>
      </c>
      <c r="G15" s="147">
        <v>17.399999999999999</v>
      </c>
      <c r="H15" s="147">
        <v>19.670000000000002</v>
      </c>
      <c r="I15" s="147">
        <v>19.670000000000002</v>
      </c>
      <c r="J15" s="147">
        <v>16.63889</v>
      </c>
      <c r="K15" s="147">
        <v>20.96</v>
      </c>
      <c r="L15" s="147">
        <v>17.5</v>
      </c>
      <c r="M15" s="147">
        <v>18</v>
      </c>
      <c r="N15" s="147">
        <v>19.34</v>
      </c>
      <c r="O15" s="147">
        <v>17.899999999999999</v>
      </c>
      <c r="P15" s="147">
        <v>16.899999999999999</v>
      </c>
      <c r="Q15" s="147">
        <v>16.645209999999999</v>
      </c>
      <c r="R15" s="147">
        <v>21.14</v>
      </c>
    </row>
    <row r="16" spans="1:18" x14ac:dyDescent="0.3">
      <c r="A16" s="1"/>
      <c r="B16" s="148" t="s">
        <v>316</v>
      </c>
      <c r="C16" s="147">
        <v>15</v>
      </c>
      <c r="D16" s="147">
        <v>18.783000000000001</v>
      </c>
      <c r="E16" s="147">
        <v>18.783000000000001</v>
      </c>
      <c r="F16" s="147">
        <v>17.899999999999999</v>
      </c>
      <c r="G16" s="147">
        <v>17.899999999999999</v>
      </c>
      <c r="H16" s="147">
        <v>19.579999999999998</v>
      </c>
      <c r="I16" s="147">
        <v>19.579999999999998</v>
      </c>
      <c r="J16" s="147">
        <v>17.094439999999999</v>
      </c>
      <c r="K16" s="147">
        <v>20.96</v>
      </c>
      <c r="L16" s="147">
        <v>17.5</v>
      </c>
      <c r="M16" s="147">
        <v>17.600000000000001</v>
      </c>
      <c r="N16" s="147">
        <v>19.579999999999998</v>
      </c>
      <c r="O16" s="147">
        <v>18.125</v>
      </c>
      <c r="P16" s="147">
        <v>17</v>
      </c>
      <c r="Q16" s="147">
        <v>16.670300000000001</v>
      </c>
      <c r="R16" s="147">
        <v>21.48</v>
      </c>
    </row>
    <row r="17" spans="1:18" x14ac:dyDescent="0.3">
      <c r="A17" s="1"/>
      <c r="B17" s="148" t="s">
        <v>211</v>
      </c>
      <c r="C17" s="147">
        <v>15</v>
      </c>
      <c r="D17" s="147">
        <v>20.062000000000001</v>
      </c>
      <c r="E17" s="147">
        <v>20.062000000000001</v>
      </c>
      <c r="F17" s="147">
        <v>17.8</v>
      </c>
      <c r="G17" s="147">
        <v>17.8</v>
      </c>
      <c r="H17" s="147">
        <v>19.68</v>
      </c>
      <c r="I17" s="147">
        <v>19.68</v>
      </c>
      <c r="J17" s="147">
        <v>16.988890000000001</v>
      </c>
      <c r="K17" s="147">
        <v>21.24</v>
      </c>
      <c r="L17" s="147">
        <v>17.5</v>
      </c>
      <c r="M17" s="147">
        <v>17.8</v>
      </c>
      <c r="N17" s="147">
        <v>19.82</v>
      </c>
      <c r="O17" s="147">
        <v>18.399999999999999</v>
      </c>
      <c r="P17" s="147">
        <v>17.5</v>
      </c>
      <c r="Q17" s="147">
        <v>16.77168</v>
      </c>
      <c r="R17" s="147">
        <v>24.64</v>
      </c>
    </row>
    <row r="18" spans="1:18" x14ac:dyDescent="0.3">
      <c r="A18" s="1"/>
      <c r="B18" s="148" t="s">
        <v>1461</v>
      </c>
      <c r="C18" s="147">
        <v>15</v>
      </c>
      <c r="D18" s="147">
        <v>21.905999999999999</v>
      </c>
      <c r="E18" s="147">
        <v>21.905999999999999</v>
      </c>
      <c r="F18" s="147">
        <v>18</v>
      </c>
      <c r="G18" s="147">
        <v>18</v>
      </c>
      <c r="H18" s="147">
        <v>19.97</v>
      </c>
      <c r="I18" s="147">
        <v>19.97</v>
      </c>
      <c r="J18" s="147">
        <v>16.600000000000001</v>
      </c>
      <c r="K18" s="147">
        <v>21.94</v>
      </c>
      <c r="L18" s="147">
        <v>17.8</v>
      </c>
      <c r="M18" s="147">
        <v>18.5</v>
      </c>
      <c r="N18" s="147">
        <v>20.12</v>
      </c>
      <c r="O18" s="147">
        <v>18.824999999999999</v>
      </c>
      <c r="P18" s="147">
        <v>18.3</v>
      </c>
      <c r="Q18" s="147">
        <v>17.036650000000002</v>
      </c>
      <c r="R18" s="147">
        <v>30.37</v>
      </c>
    </row>
    <row r="19" spans="1:18" x14ac:dyDescent="0.3">
      <c r="A19" s="1"/>
      <c r="B19" s="148" t="s">
        <v>1462</v>
      </c>
      <c r="C19" s="147">
        <v>16</v>
      </c>
      <c r="D19" s="147">
        <v>23.853999999999999</v>
      </c>
      <c r="E19" s="147">
        <v>23.853999999999999</v>
      </c>
      <c r="F19" s="147">
        <v>18</v>
      </c>
      <c r="G19" s="147">
        <v>18</v>
      </c>
      <c r="H19" s="147">
        <v>19.7</v>
      </c>
      <c r="I19" s="147">
        <v>19.7</v>
      </c>
      <c r="J19" s="147">
        <v>17.372219999999999</v>
      </c>
      <c r="K19" s="147">
        <v>22.85</v>
      </c>
      <c r="L19" s="147">
        <v>18.100000000000001</v>
      </c>
      <c r="M19" s="147">
        <v>19</v>
      </c>
      <c r="N19" s="147">
        <v>20.53</v>
      </c>
      <c r="O19" s="147">
        <v>19.125</v>
      </c>
      <c r="P19" s="147">
        <v>18.8</v>
      </c>
      <c r="Q19" s="147">
        <v>17.401990000000001</v>
      </c>
      <c r="R19" s="147">
        <v>29.5</v>
      </c>
    </row>
    <row r="20" spans="1:18" x14ac:dyDescent="0.3">
      <c r="A20" s="1"/>
      <c r="B20" s="148" t="s">
        <v>320</v>
      </c>
      <c r="C20" s="147">
        <v>17</v>
      </c>
      <c r="D20" s="147">
        <v>25.241</v>
      </c>
      <c r="E20" s="147">
        <v>25.241</v>
      </c>
      <c r="F20" s="147">
        <v>17.899999999999999</v>
      </c>
      <c r="G20" s="147">
        <v>17.899999999999999</v>
      </c>
      <c r="H20" s="147">
        <v>19.850000000000001</v>
      </c>
      <c r="I20" s="147">
        <v>19.850000000000001</v>
      </c>
      <c r="J20" s="147">
        <v>17.83333</v>
      </c>
      <c r="K20" s="147">
        <v>23.82</v>
      </c>
      <c r="L20" s="147">
        <v>18.100000000000001</v>
      </c>
      <c r="M20" s="147">
        <v>19.100000000000001</v>
      </c>
      <c r="N20" s="147">
        <v>18.46</v>
      </c>
      <c r="O20" s="147">
        <v>19.55</v>
      </c>
      <c r="P20" s="147">
        <v>19.3</v>
      </c>
      <c r="Q20" s="147">
        <v>17.759309999999999</v>
      </c>
      <c r="R20" s="147">
        <v>30.25</v>
      </c>
    </row>
    <row r="21" spans="1:18" x14ac:dyDescent="0.3">
      <c r="A21" s="1"/>
      <c r="B21" s="148" t="s">
        <v>1463</v>
      </c>
      <c r="C21" s="147">
        <v>18</v>
      </c>
      <c r="D21" s="147">
        <v>25.899000000000001</v>
      </c>
      <c r="E21" s="147">
        <v>25.899000000000001</v>
      </c>
      <c r="F21" s="147">
        <v>18.899999999999999</v>
      </c>
      <c r="G21" s="147">
        <v>18.899999999999999</v>
      </c>
      <c r="H21" s="147">
        <v>20.149999999999999</v>
      </c>
      <c r="I21" s="147">
        <v>20.149999999999999</v>
      </c>
      <c r="J21" s="147">
        <v>18.25</v>
      </c>
      <c r="K21" s="147">
        <v>24.64</v>
      </c>
      <c r="L21" s="147">
        <v>18.3</v>
      </c>
      <c r="M21" s="147">
        <v>19.2</v>
      </c>
      <c r="N21" s="147">
        <v>20.93</v>
      </c>
      <c r="O21" s="147">
        <v>20.375</v>
      </c>
      <c r="P21" s="147">
        <v>20.2</v>
      </c>
      <c r="Q21" s="147">
        <v>18.530139999999999</v>
      </c>
      <c r="R21" s="147">
        <v>30.17</v>
      </c>
    </row>
    <row r="22" spans="1:18" x14ac:dyDescent="0.3">
      <c r="A22" s="1"/>
      <c r="B22" s="148" t="s">
        <v>1464</v>
      </c>
      <c r="C22" s="147">
        <v>19</v>
      </c>
      <c r="D22" s="147">
        <v>25.864000000000001</v>
      </c>
      <c r="E22" s="147">
        <v>25.864000000000001</v>
      </c>
      <c r="F22" s="147">
        <v>19.2</v>
      </c>
      <c r="G22" s="147">
        <v>19.2</v>
      </c>
      <c r="H22" s="147">
        <v>20.48</v>
      </c>
      <c r="I22" s="147">
        <v>20.48</v>
      </c>
      <c r="J22" s="147">
        <v>18.588889999999999</v>
      </c>
      <c r="K22" s="147">
        <v>25.05</v>
      </c>
      <c r="L22" s="147">
        <v>18.2</v>
      </c>
      <c r="M22" s="147">
        <v>19</v>
      </c>
      <c r="N22" s="147">
        <v>22.77</v>
      </c>
      <c r="O22" s="147">
        <v>20.425000000000001</v>
      </c>
      <c r="P22" s="147">
        <v>21</v>
      </c>
      <c r="Q22" s="147">
        <v>19.562940000000001</v>
      </c>
      <c r="R22" s="147">
        <v>30.78</v>
      </c>
    </row>
    <row r="23" spans="1:18" x14ac:dyDescent="0.3">
      <c r="A23" s="1"/>
      <c r="B23" s="148" t="s">
        <v>321</v>
      </c>
      <c r="C23" s="147">
        <v>20</v>
      </c>
      <c r="D23" s="147">
        <v>25.564</v>
      </c>
      <c r="E23" s="147">
        <v>25.564</v>
      </c>
      <c r="F23" s="147">
        <v>19.8</v>
      </c>
      <c r="G23" s="147">
        <v>19.8</v>
      </c>
      <c r="H23" s="147">
        <v>20.55</v>
      </c>
      <c r="I23" s="147">
        <v>20.55</v>
      </c>
      <c r="J23" s="147">
        <v>19.233329999999999</v>
      </c>
      <c r="K23" s="147">
        <v>24.71</v>
      </c>
      <c r="L23" s="147">
        <v>18.100000000000001</v>
      </c>
      <c r="M23" s="147">
        <v>18.8</v>
      </c>
      <c r="N23" s="147">
        <v>23.64</v>
      </c>
      <c r="O23" s="147">
        <v>20.3</v>
      </c>
      <c r="P23" s="147">
        <v>20.6</v>
      </c>
      <c r="Q23" s="147">
        <v>20.876760000000001</v>
      </c>
      <c r="R23" s="147">
        <v>30.8</v>
      </c>
    </row>
    <row r="24" spans="1:18" x14ac:dyDescent="0.3">
      <c r="A24" s="1"/>
      <c r="B24" s="148" t="s">
        <v>462</v>
      </c>
      <c r="C24" s="147">
        <v>22</v>
      </c>
      <c r="D24" s="147">
        <v>24.201000000000001</v>
      </c>
      <c r="E24" s="147">
        <v>24.201000000000001</v>
      </c>
      <c r="F24" s="147">
        <v>19.5</v>
      </c>
      <c r="G24" s="147">
        <v>19.5</v>
      </c>
      <c r="H24" s="147">
        <v>20.48</v>
      </c>
      <c r="I24" s="147">
        <v>20.48</v>
      </c>
      <c r="J24" s="147">
        <v>18.627780000000001</v>
      </c>
      <c r="K24" s="147">
        <v>24.21</v>
      </c>
      <c r="L24" s="147">
        <v>17.8</v>
      </c>
      <c r="M24" s="147">
        <v>18.600000000000001</v>
      </c>
      <c r="N24" s="147">
        <v>24.17</v>
      </c>
      <c r="O24" s="147">
        <v>20.324999999999999</v>
      </c>
      <c r="P24" s="147">
        <v>20.6</v>
      </c>
      <c r="Q24" s="147">
        <v>22.201630000000002</v>
      </c>
      <c r="R24" s="147">
        <v>31.73</v>
      </c>
    </row>
    <row r="25" spans="1:18" x14ac:dyDescent="0.3">
      <c r="A25" s="1"/>
      <c r="B25" s="148" t="s">
        <v>212</v>
      </c>
      <c r="C25" s="147">
        <v>23</v>
      </c>
      <c r="D25" s="147">
        <v>23.123999999999999</v>
      </c>
      <c r="E25" s="147">
        <v>23.123999999999999</v>
      </c>
      <c r="F25" s="147">
        <v>18.600000000000001</v>
      </c>
      <c r="G25" s="147">
        <v>18.600000000000001</v>
      </c>
      <c r="H25" s="147">
        <v>20.39</v>
      </c>
      <c r="I25" s="147">
        <v>20.39</v>
      </c>
      <c r="J25" s="147">
        <v>18.366669999999999</v>
      </c>
      <c r="K25" s="147">
        <v>24.03</v>
      </c>
      <c r="L25" s="147">
        <v>17.5</v>
      </c>
      <c r="M25" s="147">
        <v>18.3</v>
      </c>
      <c r="N25" s="147">
        <v>24.51</v>
      </c>
      <c r="O25" s="147">
        <v>19.975000000000001</v>
      </c>
      <c r="P25" s="147">
        <v>20</v>
      </c>
      <c r="Q25" s="147">
        <v>21.866399999999999</v>
      </c>
      <c r="R25" s="147">
        <v>29.76</v>
      </c>
    </row>
    <row r="26" spans="1:18" x14ac:dyDescent="0.3">
      <c r="A26" s="1"/>
      <c r="B26" s="148" t="s">
        <v>358</v>
      </c>
      <c r="C26" s="147">
        <v>22</v>
      </c>
      <c r="D26" s="147">
        <v>22.626000000000001</v>
      </c>
      <c r="E26" s="147">
        <v>22.626000000000001</v>
      </c>
      <c r="F26" s="147">
        <v>18.3</v>
      </c>
      <c r="G26" s="147">
        <v>18.3</v>
      </c>
      <c r="H26" s="147">
        <v>20.74</v>
      </c>
      <c r="I26" s="147">
        <v>20.74</v>
      </c>
      <c r="J26" s="147">
        <v>18.13889</v>
      </c>
      <c r="K26" s="147">
        <v>24.41</v>
      </c>
      <c r="L26" s="147">
        <v>17.399999999999999</v>
      </c>
      <c r="M26" s="147">
        <v>18.3</v>
      </c>
      <c r="N26" s="147">
        <v>24.4</v>
      </c>
      <c r="O26" s="147">
        <v>19.925000000000001</v>
      </c>
      <c r="P26" s="147">
        <v>19.399999999999999</v>
      </c>
      <c r="Q26" s="147">
        <v>20.702120000000001</v>
      </c>
      <c r="R26" s="147">
        <v>30.2</v>
      </c>
    </row>
    <row r="27" spans="1:18" x14ac:dyDescent="0.3">
      <c r="A27" s="1"/>
      <c r="B27" s="148" t="s">
        <v>325</v>
      </c>
      <c r="C27" s="147">
        <v>18</v>
      </c>
      <c r="D27" s="147">
        <v>21.882999999999999</v>
      </c>
      <c r="E27" s="147">
        <v>21.882999999999999</v>
      </c>
      <c r="F27" s="147">
        <v>18.8</v>
      </c>
      <c r="G27" s="147">
        <v>18.8</v>
      </c>
      <c r="H27" s="147">
        <v>20.61</v>
      </c>
      <c r="I27" s="147">
        <v>20.61</v>
      </c>
      <c r="J27" s="147">
        <v>17.983329999999999</v>
      </c>
      <c r="K27" s="147">
        <v>23.51</v>
      </c>
      <c r="L27" s="147">
        <v>17.2</v>
      </c>
      <c r="M27" s="147">
        <v>18.100000000000001</v>
      </c>
      <c r="N27" s="147">
        <v>24.11</v>
      </c>
      <c r="O27" s="147">
        <v>19.399999999999999</v>
      </c>
      <c r="P27" s="147">
        <v>18.7</v>
      </c>
      <c r="Q27" s="147">
        <v>19.882110000000001</v>
      </c>
      <c r="R27" s="147">
        <v>27.82</v>
      </c>
    </row>
    <row r="28" spans="1:18" x14ac:dyDescent="0.3">
      <c r="A28" s="1"/>
      <c r="B28" s="148" t="s">
        <v>1465</v>
      </c>
      <c r="C28" s="147">
        <v>17</v>
      </c>
      <c r="D28" s="147">
        <v>21.265000000000001</v>
      </c>
      <c r="E28" s="147">
        <v>21.265000000000001</v>
      </c>
      <c r="F28" s="147">
        <v>19.2</v>
      </c>
      <c r="G28" s="147">
        <v>19.2</v>
      </c>
      <c r="H28" s="147">
        <v>20.32</v>
      </c>
      <c r="I28" s="147">
        <v>20.32</v>
      </c>
      <c r="J28" s="147">
        <v>17.85538</v>
      </c>
      <c r="K28" s="147">
        <v>23.13</v>
      </c>
      <c r="L28" s="147">
        <v>17.2</v>
      </c>
      <c r="M28" s="147">
        <v>17.600000000000001</v>
      </c>
      <c r="N28" s="147">
        <v>24.11</v>
      </c>
      <c r="O28" s="147">
        <v>19.475000000000001</v>
      </c>
      <c r="P28" s="147">
        <v>18.600000000000001</v>
      </c>
      <c r="Q28" s="147">
        <v>19.450520000000001</v>
      </c>
      <c r="R28" s="147">
        <v>26.45</v>
      </c>
    </row>
    <row r="29" spans="1:18" x14ac:dyDescent="0.3">
      <c r="A29" s="1"/>
      <c r="B29" s="148" t="s">
        <v>1466</v>
      </c>
      <c r="C29" s="147">
        <v>16</v>
      </c>
      <c r="D29" s="147">
        <v>20.992000000000001</v>
      </c>
      <c r="E29" s="147">
        <v>20.992000000000001</v>
      </c>
      <c r="F29" s="147">
        <v>18.600000000000001</v>
      </c>
      <c r="G29" s="147">
        <v>18.600000000000001</v>
      </c>
      <c r="H29" s="147">
        <v>20.100000000000001</v>
      </c>
      <c r="I29" s="147">
        <v>20.100000000000001</v>
      </c>
      <c r="J29" s="147">
        <v>17.77298</v>
      </c>
      <c r="K29" s="147">
        <v>22.99</v>
      </c>
      <c r="L29" s="147">
        <v>17.399999999999999</v>
      </c>
      <c r="M29" s="147">
        <v>17.600000000000001</v>
      </c>
      <c r="N29" s="147">
        <v>23.77</v>
      </c>
      <c r="O29" s="147">
        <v>19.45</v>
      </c>
      <c r="P29" s="147">
        <v>18.600000000000001</v>
      </c>
      <c r="Q29" s="147">
        <v>19.085180000000001</v>
      </c>
      <c r="R29" s="147">
        <v>26.05</v>
      </c>
    </row>
    <row r="30" spans="1:18" x14ac:dyDescent="0.3">
      <c r="A30" s="1"/>
      <c r="B30" s="148" t="s">
        <v>1467</v>
      </c>
      <c r="C30" s="147">
        <v>16</v>
      </c>
      <c r="D30" s="147">
        <v>20.739000000000001</v>
      </c>
      <c r="E30" s="147">
        <v>20.739000000000001</v>
      </c>
      <c r="F30" s="147">
        <v>18.7</v>
      </c>
      <c r="G30" s="147">
        <v>18.7</v>
      </c>
      <c r="H30" s="147">
        <v>20.03</v>
      </c>
      <c r="I30" s="147">
        <v>20.03</v>
      </c>
      <c r="J30" s="147">
        <v>17.610759999999999</v>
      </c>
      <c r="K30" s="147">
        <v>22.76</v>
      </c>
      <c r="L30" s="147">
        <v>17.3</v>
      </c>
      <c r="M30" s="147">
        <v>17.3</v>
      </c>
      <c r="N30" s="147">
        <v>23.89</v>
      </c>
      <c r="O30" s="147">
        <v>19.425000000000001</v>
      </c>
      <c r="P30" s="147">
        <v>18.5</v>
      </c>
      <c r="Q30" s="147">
        <v>18.76099</v>
      </c>
      <c r="R30" s="147">
        <v>25.3</v>
      </c>
    </row>
    <row r="31" spans="1:18" x14ac:dyDescent="0.3">
      <c r="A31" s="1"/>
      <c r="B31" s="148" t="s">
        <v>1468</v>
      </c>
      <c r="C31" s="147">
        <v>16</v>
      </c>
      <c r="D31" s="147">
        <v>20.567</v>
      </c>
      <c r="E31" s="147">
        <v>20.567</v>
      </c>
      <c r="F31" s="147">
        <v>18.399999999999999</v>
      </c>
      <c r="G31" s="147">
        <v>18.399999999999999</v>
      </c>
      <c r="H31" s="147">
        <v>19.920000000000002</v>
      </c>
      <c r="I31" s="147">
        <v>19.920000000000002</v>
      </c>
      <c r="J31" s="147">
        <v>17.606660000000002</v>
      </c>
      <c r="K31" s="147">
        <v>22.56</v>
      </c>
      <c r="L31" s="147">
        <v>16.899999999999999</v>
      </c>
      <c r="M31" s="147">
        <v>17.8</v>
      </c>
      <c r="N31" s="147">
        <v>23.9</v>
      </c>
      <c r="O31" s="147">
        <v>19.425000000000001</v>
      </c>
      <c r="P31" s="147">
        <v>18.5</v>
      </c>
      <c r="Q31" s="147">
        <v>18.447839999999999</v>
      </c>
      <c r="R31" s="147">
        <v>24.73</v>
      </c>
    </row>
    <row r="32" spans="1:18" x14ac:dyDescent="0.3">
      <c r="A32" s="1"/>
      <c r="B32" s="148" t="s">
        <v>326</v>
      </c>
      <c r="C32" s="147">
        <v>16</v>
      </c>
      <c r="D32" s="147">
        <v>20.484000000000002</v>
      </c>
      <c r="E32" s="147">
        <v>20.484000000000002</v>
      </c>
      <c r="F32" s="147">
        <v>18.2</v>
      </c>
      <c r="G32" s="147">
        <v>18.2</v>
      </c>
      <c r="H32" s="147">
        <v>19.8</v>
      </c>
      <c r="I32" s="147">
        <v>19.8</v>
      </c>
      <c r="J32" s="147">
        <v>17.727329999999998</v>
      </c>
      <c r="K32" s="147">
        <v>22.45</v>
      </c>
      <c r="L32" s="147">
        <v>17</v>
      </c>
      <c r="M32" s="147">
        <v>18.3</v>
      </c>
      <c r="N32" s="147">
        <v>23.82</v>
      </c>
      <c r="O32" s="147">
        <v>19.45</v>
      </c>
      <c r="P32" s="147">
        <v>18.399999999999999</v>
      </c>
      <c r="Q32" s="147">
        <v>18.248100000000001</v>
      </c>
      <c r="R32" s="147">
        <v>24.54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1470</v>
      </c>
      <c r="C5" s="1"/>
      <c r="D5" s="1"/>
      <c r="E5" s="1"/>
      <c r="F5" s="1"/>
      <c r="G5" s="1"/>
      <c r="H5" s="1"/>
    </row>
    <row r="6" spans="1:8" x14ac:dyDescent="0.3">
      <c r="A6" s="1"/>
      <c r="B6" s="1"/>
      <c r="C6" s="1"/>
      <c r="D6" s="1"/>
      <c r="E6" s="1"/>
      <c r="F6" s="1"/>
      <c r="G6" s="1"/>
      <c r="H6" s="1"/>
    </row>
    <row r="7" spans="1:8" ht="45" customHeight="1" x14ac:dyDescent="0.3">
      <c r="A7" s="1"/>
      <c r="B7" s="3" t="s">
        <v>39</v>
      </c>
      <c r="C7" s="3" t="s">
        <v>3</v>
      </c>
      <c r="D7" s="3" t="s">
        <v>1471</v>
      </c>
      <c r="E7" s="3" t="s">
        <v>1472</v>
      </c>
      <c r="F7" s="3" t="s">
        <v>1473</v>
      </c>
      <c r="G7" s="3" t="s">
        <v>8</v>
      </c>
      <c r="H7" s="3" t="s">
        <v>1434</v>
      </c>
    </row>
    <row r="8" spans="1:8" x14ac:dyDescent="0.3">
      <c r="A8" s="1"/>
      <c r="B8" s="4" t="s">
        <v>43</v>
      </c>
      <c r="C8" s="149" t="s">
        <v>239</v>
      </c>
      <c r="D8" s="149" t="s">
        <v>1474</v>
      </c>
      <c r="E8" s="147">
        <v>130</v>
      </c>
      <c r="F8" s="4" t="s">
        <v>296</v>
      </c>
      <c r="G8" s="4" t="s">
        <v>1475</v>
      </c>
      <c r="H8" s="150"/>
    </row>
    <row r="9" spans="1:8" x14ac:dyDescent="0.3">
      <c r="A9" s="1"/>
      <c r="B9" s="4" t="s">
        <v>43</v>
      </c>
      <c r="C9" s="149" t="s">
        <v>55</v>
      </c>
      <c r="D9" s="149" t="s">
        <v>1476</v>
      </c>
      <c r="E9" s="147">
        <v>339.8</v>
      </c>
      <c r="F9" s="4" t="s">
        <v>296</v>
      </c>
      <c r="G9" s="4" t="s">
        <v>1475</v>
      </c>
      <c r="H9" s="150"/>
    </row>
    <row r="10" spans="1:8" x14ac:dyDescent="0.3">
      <c r="A10" s="1"/>
      <c r="B10" s="4" t="s">
        <v>43</v>
      </c>
      <c r="C10" s="149" t="s">
        <v>63</v>
      </c>
      <c r="D10" s="149" t="s">
        <v>1477</v>
      </c>
      <c r="E10" s="147">
        <v>3942.3150000000001</v>
      </c>
      <c r="F10" s="4" t="s">
        <v>296</v>
      </c>
      <c r="G10" s="4" t="s">
        <v>1475</v>
      </c>
      <c r="H10" s="150"/>
    </row>
    <row r="11" spans="1:8" x14ac:dyDescent="0.3">
      <c r="A11" s="1"/>
      <c r="B11" s="4" t="s">
        <v>43</v>
      </c>
      <c r="C11" s="149" t="s">
        <v>75</v>
      </c>
      <c r="D11" s="149" t="s">
        <v>1478</v>
      </c>
      <c r="E11" s="147">
        <v>2380</v>
      </c>
      <c r="F11" s="4" t="s">
        <v>296</v>
      </c>
      <c r="G11" s="4" t="s">
        <v>1475</v>
      </c>
      <c r="H11" s="150"/>
    </row>
    <row r="12" spans="1:8" x14ac:dyDescent="0.3">
      <c r="A12" s="1"/>
      <c r="B12" s="4" t="s">
        <v>43</v>
      </c>
      <c r="C12" s="149" t="s">
        <v>79</v>
      </c>
      <c r="D12" s="149" t="s">
        <v>1479</v>
      </c>
      <c r="E12" s="147">
        <v>3737</v>
      </c>
      <c r="F12" s="4" t="s">
        <v>296</v>
      </c>
      <c r="G12" s="4" t="s">
        <v>1475</v>
      </c>
      <c r="H12" s="150"/>
    </row>
    <row r="13" spans="1:8" x14ac:dyDescent="0.3">
      <c r="A13" s="1"/>
      <c r="B13" s="4" t="s">
        <v>43</v>
      </c>
      <c r="C13" s="149" t="s">
        <v>79</v>
      </c>
      <c r="D13" s="149" t="s">
        <v>1480</v>
      </c>
      <c r="E13" s="147">
        <v>1337</v>
      </c>
      <c r="F13" s="4" t="s">
        <v>296</v>
      </c>
      <c r="G13" s="4" t="s">
        <v>1475</v>
      </c>
      <c r="H13" s="150"/>
    </row>
    <row r="14" spans="1:8" x14ac:dyDescent="0.3">
      <c r="A14" s="1"/>
      <c r="B14" s="4" t="s">
        <v>43</v>
      </c>
      <c r="C14" s="149" t="s">
        <v>97</v>
      </c>
      <c r="D14" s="149" t="s">
        <v>1481</v>
      </c>
      <c r="E14" s="147">
        <v>1952.92</v>
      </c>
      <c r="F14" s="4" t="s">
        <v>296</v>
      </c>
      <c r="G14" s="4" t="s">
        <v>1475</v>
      </c>
      <c r="H14" s="150"/>
    </row>
    <row r="15" spans="1:8" x14ac:dyDescent="0.3">
      <c r="A15" s="1"/>
      <c r="B15" s="4" t="s">
        <v>43</v>
      </c>
      <c r="C15" s="149" t="s">
        <v>543</v>
      </c>
      <c r="D15" s="149" t="s">
        <v>1482</v>
      </c>
      <c r="E15" s="147">
        <v>200</v>
      </c>
      <c r="F15" s="4" t="s">
        <v>296</v>
      </c>
      <c r="G15" s="4" t="s">
        <v>1475</v>
      </c>
      <c r="H15" s="150"/>
    </row>
    <row r="16" spans="1:8" x14ac:dyDescent="0.3">
      <c r="A16" s="1"/>
      <c r="B16" s="4" t="s">
        <v>43</v>
      </c>
      <c r="C16" s="149" t="s">
        <v>115</v>
      </c>
      <c r="D16" s="149" t="s">
        <v>1483</v>
      </c>
      <c r="E16" s="147">
        <v>1275</v>
      </c>
      <c r="F16" s="4" t="s">
        <v>296</v>
      </c>
      <c r="G16" s="4" t="s">
        <v>1475</v>
      </c>
      <c r="H16" s="150"/>
    </row>
    <row r="17" spans="1:8" x14ac:dyDescent="0.3">
      <c r="A17" s="1"/>
      <c r="B17" s="4" t="s">
        <v>43</v>
      </c>
      <c r="C17" s="149" t="s">
        <v>119</v>
      </c>
      <c r="D17" s="149" t="s">
        <v>1484</v>
      </c>
      <c r="E17" s="147">
        <v>665.44</v>
      </c>
      <c r="F17" s="4" t="s">
        <v>296</v>
      </c>
      <c r="G17" s="4" t="s">
        <v>1475</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3" t="s">
        <v>1485</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row>
    <row r="5" spans="1:40" ht="22.05" hidden="1" customHeight="1" x14ac:dyDescent="0.3">
      <c r="A5" s="198" t="s">
        <v>39</v>
      </c>
      <c r="B5" s="198" t="s">
        <v>483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8"/>
      <c r="B6" s="198"/>
      <c r="C6" s="222" t="s">
        <v>541</v>
      </c>
      <c r="D6" s="222" t="s">
        <v>136</v>
      </c>
      <c r="E6" s="222" t="s">
        <v>542</v>
      </c>
      <c r="F6" s="222" t="s">
        <v>539</v>
      </c>
      <c r="G6" s="222" t="s">
        <v>506</v>
      </c>
      <c r="H6" s="222" t="s">
        <v>531</v>
      </c>
      <c r="I6" s="222"/>
      <c r="J6" s="222" t="s">
        <v>507</v>
      </c>
      <c r="K6" s="222" t="s">
        <v>63</v>
      </c>
      <c r="L6" s="222"/>
      <c r="M6" s="222"/>
      <c r="N6" s="222"/>
      <c r="O6" s="222"/>
      <c r="P6" s="222" t="s">
        <v>508</v>
      </c>
      <c r="Q6" s="222" t="s">
        <v>534</v>
      </c>
      <c r="R6" s="222" t="s">
        <v>509</v>
      </c>
      <c r="S6" s="222" t="s">
        <v>535</v>
      </c>
      <c r="T6" s="222" t="s">
        <v>510</v>
      </c>
      <c r="U6" s="222" t="s">
        <v>536</v>
      </c>
      <c r="V6" s="222" t="s">
        <v>519</v>
      </c>
      <c r="W6" s="222" t="s">
        <v>97</v>
      </c>
      <c r="X6" s="222"/>
      <c r="Y6" s="222"/>
      <c r="Z6" s="222"/>
      <c r="AA6" s="222" t="s">
        <v>520</v>
      </c>
      <c r="AB6" s="222" t="s">
        <v>521</v>
      </c>
      <c r="AC6" s="222" t="s">
        <v>522</v>
      </c>
      <c r="AD6" s="222" t="s">
        <v>523</v>
      </c>
      <c r="AE6" s="222"/>
      <c r="AF6" s="222"/>
      <c r="AG6" s="222"/>
      <c r="AH6" s="222"/>
      <c r="AI6" s="222"/>
      <c r="AJ6" s="222"/>
      <c r="AK6" s="222"/>
      <c r="AL6" s="222"/>
      <c r="AM6" s="222" t="s">
        <v>537</v>
      </c>
      <c r="AN6" s="222" t="s">
        <v>524</v>
      </c>
    </row>
    <row r="7" spans="1:40" ht="57" customHeight="1" x14ac:dyDescent="0.3">
      <c r="A7" s="198"/>
      <c r="B7" s="198"/>
      <c r="C7" s="9" t="s">
        <v>1486</v>
      </c>
      <c r="D7" s="9" t="s">
        <v>1487</v>
      </c>
      <c r="E7" s="9" t="s">
        <v>1488</v>
      </c>
      <c r="F7" s="9" t="s">
        <v>1489</v>
      </c>
      <c r="G7" s="9" t="s">
        <v>1490</v>
      </c>
      <c r="H7" s="9" t="s">
        <v>1491</v>
      </c>
      <c r="I7" s="9" t="s">
        <v>1492</v>
      </c>
      <c r="J7" s="9" t="s">
        <v>1493</v>
      </c>
      <c r="K7" s="9" t="s">
        <v>1494</v>
      </c>
      <c r="L7" s="9" t="s">
        <v>1495</v>
      </c>
      <c r="M7" s="9" t="s">
        <v>1496</v>
      </c>
      <c r="N7" s="9" t="s">
        <v>1497</v>
      </c>
      <c r="O7" s="9" t="s">
        <v>1498</v>
      </c>
      <c r="P7" s="9" t="s">
        <v>1499</v>
      </c>
      <c r="Q7" s="9" t="s">
        <v>1500</v>
      </c>
      <c r="R7" s="9" t="s">
        <v>1501</v>
      </c>
      <c r="S7" s="9" t="s">
        <v>1502</v>
      </c>
      <c r="T7" s="9" t="s">
        <v>1503</v>
      </c>
      <c r="U7" s="9" t="s">
        <v>1504</v>
      </c>
      <c r="V7" s="9" t="s">
        <v>1505</v>
      </c>
      <c r="W7" s="9" t="s">
        <v>1506</v>
      </c>
      <c r="X7" s="9" t="s">
        <v>1507</v>
      </c>
      <c r="Y7" s="9" t="s">
        <v>1508</v>
      </c>
      <c r="Z7" s="9" t="s">
        <v>1509</v>
      </c>
      <c r="AA7" s="9" t="s">
        <v>1510</v>
      </c>
      <c r="AB7" s="9" t="s">
        <v>1511</v>
      </c>
      <c r="AC7" s="9" t="s">
        <v>1512</v>
      </c>
      <c r="AD7" s="9" t="s">
        <v>1513</v>
      </c>
      <c r="AE7" s="9" t="s">
        <v>1514</v>
      </c>
      <c r="AF7" s="9" t="s">
        <v>1515</v>
      </c>
      <c r="AG7" s="9" t="s">
        <v>1516</v>
      </c>
      <c r="AH7" s="9" t="s">
        <v>1517</v>
      </c>
      <c r="AI7" s="9" t="s">
        <v>1518</v>
      </c>
      <c r="AJ7" s="9" t="s">
        <v>1519</v>
      </c>
      <c r="AK7" s="9" t="s">
        <v>1520</v>
      </c>
      <c r="AL7" s="9" t="s">
        <v>1521</v>
      </c>
      <c r="AM7" s="9" t="s">
        <v>1522</v>
      </c>
      <c r="AN7" s="9" t="s">
        <v>1523</v>
      </c>
    </row>
    <row r="8" spans="1:40" ht="24" customHeight="1" x14ac:dyDescent="0.3">
      <c r="A8" s="13" t="s">
        <v>43</v>
      </c>
      <c r="B8" s="13" t="s">
        <v>711</v>
      </c>
      <c r="C8" s="151">
        <v>24</v>
      </c>
      <c r="D8" s="151">
        <v>0</v>
      </c>
      <c r="E8" s="151">
        <v>13.03</v>
      </c>
      <c r="F8" s="151">
        <v>18.046109999999999</v>
      </c>
      <c r="G8" s="151"/>
      <c r="H8" s="151">
        <v>3.69</v>
      </c>
      <c r="I8" s="151">
        <v>8.3800000000000008</v>
      </c>
      <c r="J8" s="151">
        <v>6.0179999999999998</v>
      </c>
      <c r="K8" s="151">
        <v>6.2</v>
      </c>
      <c r="L8" s="151">
        <v>6.2</v>
      </c>
      <c r="M8" s="151">
        <v>6.2</v>
      </c>
      <c r="N8" s="151">
        <v>6.2</v>
      </c>
      <c r="O8" s="151"/>
      <c r="P8" s="151"/>
      <c r="Q8" s="151">
        <v>9</v>
      </c>
      <c r="R8" s="151">
        <v>11</v>
      </c>
      <c r="S8" s="151"/>
      <c r="T8" s="151"/>
      <c r="U8" s="151"/>
      <c r="V8" s="151"/>
      <c r="W8" s="151">
        <v>3.84937</v>
      </c>
      <c r="X8" s="151">
        <v>5.1600299999999999</v>
      </c>
      <c r="Y8" s="151"/>
      <c r="Z8" s="151"/>
      <c r="AA8" s="151"/>
      <c r="AB8" s="151">
        <v>7.6222300000000001</v>
      </c>
      <c r="AC8" s="151">
        <v>8.09</v>
      </c>
      <c r="AD8" s="151">
        <v>480.08174000000002</v>
      </c>
      <c r="AE8" s="151">
        <v>480.08174000000002</v>
      </c>
      <c r="AF8" s="151">
        <v>480.08174000000002</v>
      </c>
      <c r="AG8" s="151">
        <v>416.07083999999998</v>
      </c>
      <c r="AH8" s="151">
        <v>496.08445999999998</v>
      </c>
      <c r="AI8" s="151">
        <v>250.36019999999999</v>
      </c>
      <c r="AJ8" s="151">
        <v>294.54140999999998</v>
      </c>
      <c r="AK8" s="151">
        <v>336.05721999999997</v>
      </c>
      <c r="AL8" s="151">
        <v>0</v>
      </c>
      <c r="AM8" s="151"/>
      <c r="AN8" s="151"/>
    </row>
    <row r="9" spans="1:40" ht="24" customHeight="1" x14ac:dyDescent="0.3">
      <c r="A9" s="16" t="s">
        <v>43</v>
      </c>
      <c r="B9" s="16" t="s">
        <v>712</v>
      </c>
      <c r="C9" s="152">
        <v>24</v>
      </c>
      <c r="D9" s="152">
        <v>0</v>
      </c>
      <c r="E9" s="152">
        <v>12.37</v>
      </c>
      <c r="F9" s="152">
        <v>18.046109999999999</v>
      </c>
      <c r="G9" s="152"/>
      <c r="H9" s="152">
        <v>4.42</v>
      </c>
      <c r="I9" s="152">
        <v>7.89</v>
      </c>
      <c r="J9" s="152">
        <v>5.7389999999999999</v>
      </c>
      <c r="K9" s="152">
        <v>5.5</v>
      </c>
      <c r="L9" s="152">
        <v>5.5</v>
      </c>
      <c r="M9" s="152">
        <v>5.5</v>
      </c>
      <c r="N9" s="152">
        <v>5.5</v>
      </c>
      <c r="O9" s="152"/>
      <c r="P9" s="152"/>
      <c r="Q9" s="152">
        <v>9</v>
      </c>
      <c r="R9" s="152">
        <v>11</v>
      </c>
      <c r="S9" s="152"/>
      <c r="T9" s="152"/>
      <c r="U9" s="152"/>
      <c r="V9" s="152"/>
      <c r="W9" s="152">
        <v>4.9953399999999997</v>
      </c>
      <c r="X9" s="152">
        <v>4.4964000000000004</v>
      </c>
      <c r="Y9" s="152"/>
      <c r="Z9" s="152"/>
      <c r="AA9" s="152"/>
      <c r="AB9" s="152">
        <v>7.7957700000000001</v>
      </c>
      <c r="AC9" s="152">
        <v>8.1199999999999992</v>
      </c>
      <c r="AD9" s="152">
        <v>480.08174000000002</v>
      </c>
      <c r="AE9" s="152">
        <v>480.08174000000002</v>
      </c>
      <c r="AF9" s="152">
        <v>480.08174000000002</v>
      </c>
      <c r="AG9" s="152">
        <v>416.07083999999998</v>
      </c>
      <c r="AH9" s="152">
        <v>496.08445999999998</v>
      </c>
      <c r="AI9" s="152">
        <v>250.36019999999999</v>
      </c>
      <c r="AJ9" s="152">
        <v>294.54140999999998</v>
      </c>
      <c r="AK9" s="152">
        <v>336.05721999999997</v>
      </c>
      <c r="AL9" s="152">
        <v>0</v>
      </c>
      <c r="AM9" s="152"/>
      <c r="AN9" s="152"/>
    </row>
    <row r="10" spans="1:40" ht="24" customHeight="1" x14ac:dyDescent="0.3">
      <c r="A10" s="16" t="s">
        <v>43</v>
      </c>
      <c r="B10" s="16" t="s">
        <v>713</v>
      </c>
      <c r="C10" s="152">
        <v>23</v>
      </c>
      <c r="D10" s="152">
        <v>0</v>
      </c>
      <c r="E10" s="152">
        <v>12.54</v>
      </c>
      <c r="F10" s="152">
        <v>18.046109999999999</v>
      </c>
      <c r="G10" s="152"/>
      <c r="H10" s="152">
        <v>4.82</v>
      </c>
      <c r="I10" s="152">
        <v>9.76</v>
      </c>
      <c r="J10" s="152">
        <v>6.0430000000000001</v>
      </c>
      <c r="K10" s="152">
        <v>4</v>
      </c>
      <c r="L10" s="152">
        <v>4</v>
      </c>
      <c r="M10" s="152">
        <v>4</v>
      </c>
      <c r="N10" s="152">
        <v>4</v>
      </c>
      <c r="O10" s="152"/>
      <c r="P10" s="152"/>
      <c r="Q10" s="152">
        <v>10</v>
      </c>
      <c r="R10" s="152">
        <v>11</v>
      </c>
      <c r="S10" s="152"/>
      <c r="T10" s="152"/>
      <c r="U10" s="152"/>
      <c r="V10" s="152"/>
      <c r="W10" s="152">
        <v>5.2599900000000002</v>
      </c>
      <c r="X10" s="152">
        <v>4.8466899999999997</v>
      </c>
      <c r="Y10" s="152"/>
      <c r="Z10" s="152"/>
      <c r="AA10" s="152"/>
      <c r="AB10" s="152">
        <v>8.1534700000000004</v>
      </c>
      <c r="AC10" s="152">
        <v>8.35</v>
      </c>
      <c r="AD10" s="152">
        <v>480.08174000000002</v>
      </c>
      <c r="AE10" s="152">
        <v>480.08174000000002</v>
      </c>
      <c r="AF10" s="152">
        <v>480.08174000000002</v>
      </c>
      <c r="AG10" s="152">
        <v>416.07083999999998</v>
      </c>
      <c r="AH10" s="152">
        <v>496.08445999999998</v>
      </c>
      <c r="AI10" s="152">
        <v>250.36019999999999</v>
      </c>
      <c r="AJ10" s="152">
        <v>294.54140999999998</v>
      </c>
      <c r="AK10" s="152">
        <v>336.05721999999997</v>
      </c>
      <c r="AL10" s="152">
        <v>0</v>
      </c>
      <c r="AM10" s="152"/>
      <c r="AN10" s="152"/>
    </row>
    <row r="11" spans="1:40" ht="24" customHeight="1" x14ac:dyDescent="0.3">
      <c r="A11" s="16" t="s">
        <v>43</v>
      </c>
      <c r="B11" s="16" t="s">
        <v>714</v>
      </c>
      <c r="C11" s="152">
        <v>23</v>
      </c>
      <c r="D11" s="152">
        <v>0</v>
      </c>
      <c r="E11" s="152">
        <v>12.76</v>
      </c>
      <c r="F11" s="152">
        <v>18.046109999999999</v>
      </c>
      <c r="G11" s="152"/>
      <c r="H11" s="152">
        <v>4.63</v>
      </c>
      <c r="I11" s="152">
        <v>9.65</v>
      </c>
      <c r="J11" s="152">
        <v>6.2030000000000003</v>
      </c>
      <c r="K11" s="152">
        <v>2.8</v>
      </c>
      <c r="L11" s="152">
        <v>2.8</v>
      </c>
      <c r="M11" s="152">
        <v>2.8</v>
      </c>
      <c r="N11" s="152">
        <v>2.8</v>
      </c>
      <c r="O11" s="152"/>
      <c r="P11" s="152"/>
      <c r="Q11" s="152">
        <v>10</v>
      </c>
      <c r="R11" s="152">
        <v>12</v>
      </c>
      <c r="S11" s="152"/>
      <c r="T11" s="152"/>
      <c r="U11" s="152"/>
      <c r="V11" s="152"/>
      <c r="W11" s="152">
        <v>5.6472499999999997</v>
      </c>
      <c r="X11" s="152">
        <v>5.06386</v>
      </c>
      <c r="Y11" s="152"/>
      <c r="Z11" s="152"/>
      <c r="AA11" s="152"/>
      <c r="AB11" s="152">
        <v>8.3170900000000003</v>
      </c>
      <c r="AC11" s="152">
        <v>8.67</v>
      </c>
      <c r="AD11" s="152">
        <v>480.08174000000002</v>
      </c>
      <c r="AE11" s="152">
        <v>480.08174000000002</v>
      </c>
      <c r="AF11" s="152">
        <v>480.08174000000002</v>
      </c>
      <c r="AG11" s="152">
        <v>416.07083999999998</v>
      </c>
      <c r="AH11" s="152">
        <v>496.08445999999998</v>
      </c>
      <c r="AI11" s="152">
        <v>250.36019999999999</v>
      </c>
      <c r="AJ11" s="152">
        <v>294.54140999999998</v>
      </c>
      <c r="AK11" s="152">
        <v>336.05721999999997</v>
      </c>
      <c r="AL11" s="152">
        <v>0</v>
      </c>
      <c r="AM11" s="152"/>
      <c r="AN11" s="152"/>
    </row>
    <row r="12" spans="1:40" ht="24" customHeight="1" x14ac:dyDescent="0.3">
      <c r="A12" s="16" t="s">
        <v>43</v>
      </c>
      <c r="B12" s="16" t="s">
        <v>715</v>
      </c>
      <c r="C12" s="152">
        <v>23</v>
      </c>
      <c r="D12" s="152">
        <v>0</v>
      </c>
      <c r="E12" s="152">
        <v>12.5</v>
      </c>
      <c r="F12" s="152">
        <v>18.046109999999999</v>
      </c>
      <c r="G12" s="152"/>
      <c r="H12" s="152">
        <v>4.0999999999999996</v>
      </c>
      <c r="I12" s="152">
        <v>9.82</v>
      </c>
      <c r="J12" s="152">
        <v>6.1929999999999996</v>
      </c>
      <c r="K12" s="152">
        <v>2.1</v>
      </c>
      <c r="L12" s="152">
        <v>2.1</v>
      </c>
      <c r="M12" s="152">
        <v>2.1</v>
      </c>
      <c r="N12" s="152">
        <v>2.1</v>
      </c>
      <c r="O12" s="152"/>
      <c r="P12" s="152"/>
      <c r="Q12" s="152">
        <v>10</v>
      </c>
      <c r="R12" s="152">
        <v>12</v>
      </c>
      <c r="S12" s="152"/>
      <c r="T12" s="152"/>
      <c r="U12" s="152"/>
      <c r="V12" s="152"/>
      <c r="W12" s="152">
        <v>4.6495499999999996</v>
      </c>
      <c r="X12" s="152">
        <v>5.2593500000000004</v>
      </c>
      <c r="Y12" s="152"/>
      <c r="Z12" s="152"/>
      <c r="AA12" s="152"/>
      <c r="AB12" s="152">
        <v>8.6019299999999994</v>
      </c>
      <c r="AC12" s="152">
        <v>8.6999999999999993</v>
      </c>
      <c r="AD12" s="152">
        <v>480.08174000000002</v>
      </c>
      <c r="AE12" s="152">
        <v>480.08174000000002</v>
      </c>
      <c r="AF12" s="152">
        <v>480.08174000000002</v>
      </c>
      <c r="AG12" s="152">
        <v>416.07083999999998</v>
      </c>
      <c r="AH12" s="152">
        <v>496.08445999999998</v>
      </c>
      <c r="AI12" s="152">
        <v>250.36019999999999</v>
      </c>
      <c r="AJ12" s="152">
        <v>294.54140999999998</v>
      </c>
      <c r="AK12" s="152">
        <v>336.05721999999997</v>
      </c>
      <c r="AL12" s="152">
        <v>0</v>
      </c>
      <c r="AM12" s="152"/>
      <c r="AN12" s="152"/>
    </row>
    <row r="13" spans="1:40" ht="24" customHeight="1" x14ac:dyDescent="0.3">
      <c r="A13" s="16" t="s">
        <v>43</v>
      </c>
      <c r="B13" s="16" t="s">
        <v>716</v>
      </c>
      <c r="C13" s="152">
        <v>23</v>
      </c>
      <c r="D13" s="152">
        <v>0</v>
      </c>
      <c r="E13" s="152">
        <v>12.9</v>
      </c>
      <c r="F13" s="152">
        <v>18.046109999999999</v>
      </c>
      <c r="G13" s="152"/>
      <c r="H13" s="152">
        <v>3.98</v>
      </c>
      <c r="I13" s="152">
        <v>10.64</v>
      </c>
      <c r="J13" s="152">
        <v>6.2370000000000001</v>
      </c>
      <c r="K13" s="152">
        <v>2.4</v>
      </c>
      <c r="L13" s="152">
        <v>2.4</v>
      </c>
      <c r="M13" s="152">
        <v>2.4</v>
      </c>
      <c r="N13" s="152">
        <v>2.4</v>
      </c>
      <c r="O13" s="152"/>
      <c r="P13" s="152"/>
      <c r="Q13" s="152">
        <v>10</v>
      </c>
      <c r="R13" s="152">
        <v>12</v>
      </c>
      <c r="S13" s="152"/>
      <c r="T13" s="152"/>
      <c r="U13" s="152"/>
      <c r="V13" s="152"/>
      <c r="W13" s="152">
        <v>5.9926899999999996</v>
      </c>
      <c r="X13" s="152">
        <v>5.8470300000000002</v>
      </c>
      <c r="Y13" s="152"/>
      <c r="Z13" s="152"/>
      <c r="AA13" s="152"/>
      <c r="AB13" s="152">
        <v>8.5503</v>
      </c>
      <c r="AC13" s="152">
        <v>8.69</v>
      </c>
      <c r="AD13" s="152">
        <v>480.08174000000002</v>
      </c>
      <c r="AE13" s="152">
        <v>480.08174000000002</v>
      </c>
      <c r="AF13" s="152">
        <v>480.08174000000002</v>
      </c>
      <c r="AG13" s="152">
        <v>416.07083999999998</v>
      </c>
      <c r="AH13" s="152">
        <v>496.08445999999998</v>
      </c>
      <c r="AI13" s="152">
        <v>250.36019999999999</v>
      </c>
      <c r="AJ13" s="152">
        <v>294.54140999999998</v>
      </c>
      <c r="AK13" s="152">
        <v>336.05721999999997</v>
      </c>
      <c r="AL13" s="152">
        <v>0</v>
      </c>
      <c r="AM13" s="152"/>
      <c r="AN13" s="152"/>
    </row>
    <row r="14" spans="1:40" ht="24" customHeight="1" x14ac:dyDescent="0.3">
      <c r="A14" s="16" t="s">
        <v>43</v>
      </c>
      <c r="B14" s="16" t="s">
        <v>717</v>
      </c>
      <c r="C14" s="152">
        <v>23</v>
      </c>
      <c r="D14" s="152">
        <v>0</v>
      </c>
      <c r="E14" s="152">
        <v>12.89</v>
      </c>
      <c r="F14" s="152">
        <v>18.046109999999999</v>
      </c>
      <c r="G14" s="152"/>
      <c r="H14" s="152">
        <v>4.3</v>
      </c>
      <c r="I14" s="152">
        <v>9.6999999999999993</v>
      </c>
      <c r="J14" s="152">
        <v>6.593</v>
      </c>
      <c r="K14" s="152">
        <v>2.9</v>
      </c>
      <c r="L14" s="152">
        <v>2.9</v>
      </c>
      <c r="M14" s="152">
        <v>2.9</v>
      </c>
      <c r="N14" s="152">
        <v>2.9</v>
      </c>
      <c r="O14" s="152"/>
      <c r="P14" s="152"/>
      <c r="Q14" s="152">
        <v>10</v>
      </c>
      <c r="R14" s="152">
        <v>12</v>
      </c>
      <c r="S14" s="152"/>
      <c r="T14" s="152"/>
      <c r="U14" s="152"/>
      <c r="V14" s="152"/>
      <c r="W14" s="152">
        <v>5.7310600000000003</v>
      </c>
      <c r="X14" s="152">
        <v>5.6586699999999999</v>
      </c>
      <c r="Y14" s="152"/>
      <c r="Z14" s="152"/>
      <c r="AA14" s="152"/>
      <c r="AB14" s="152">
        <v>8.2458299999999998</v>
      </c>
      <c r="AC14" s="152">
        <v>8.56</v>
      </c>
      <c r="AD14" s="152">
        <v>480.08174000000002</v>
      </c>
      <c r="AE14" s="152">
        <v>480.08174000000002</v>
      </c>
      <c r="AF14" s="152">
        <v>480.08174000000002</v>
      </c>
      <c r="AG14" s="152">
        <v>416.07083999999998</v>
      </c>
      <c r="AH14" s="152">
        <v>496.08445999999998</v>
      </c>
      <c r="AI14" s="152">
        <v>250.36019999999999</v>
      </c>
      <c r="AJ14" s="152">
        <v>294.54140999999998</v>
      </c>
      <c r="AK14" s="152">
        <v>336.05721999999997</v>
      </c>
      <c r="AL14" s="152">
        <v>0</v>
      </c>
      <c r="AM14" s="152"/>
      <c r="AN14" s="152"/>
    </row>
    <row r="15" spans="1:40" ht="24" customHeight="1" x14ac:dyDescent="0.3">
      <c r="A15" s="18" t="s">
        <v>43</v>
      </c>
      <c r="B15" s="18" t="s">
        <v>718</v>
      </c>
      <c r="C15" s="153">
        <v>23</v>
      </c>
      <c r="D15" s="153">
        <v>0</v>
      </c>
      <c r="E15" s="153">
        <v>12.71</v>
      </c>
      <c r="F15" s="153">
        <v>18.046109999999999</v>
      </c>
      <c r="G15" s="153"/>
      <c r="H15" s="153">
        <v>4.47</v>
      </c>
      <c r="I15" s="153">
        <v>9.44</v>
      </c>
      <c r="J15" s="153">
        <v>5.8840000000000003</v>
      </c>
      <c r="K15" s="153">
        <v>4.2</v>
      </c>
      <c r="L15" s="153">
        <v>4.2</v>
      </c>
      <c r="M15" s="153">
        <v>4.2</v>
      </c>
      <c r="N15" s="153">
        <v>4.2</v>
      </c>
      <c r="O15" s="153"/>
      <c r="P15" s="153"/>
      <c r="Q15" s="153">
        <v>11</v>
      </c>
      <c r="R15" s="153">
        <v>13</v>
      </c>
      <c r="S15" s="153"/>
      <c r="T15" s="153"/>
      <c r="U15" s="153"/>
      <c r="V15" s="153"/>
      <c r="W15" s="153">
        <v>5.8374600000000001</v>
      </c>
      <c r="X15" s="153">
        <v>5.0629</v>
      </c>
      <c r="Y15" s="153"/>
      <c r="Z15" s="153"/>
      <c r="AA15" s="153"/>
      <c r="AB15" s="153">
        <v>8.8120799999999999</v>
      </c>
      <c r="AC15" s="153">
        <v>8.81</v>
      </c>
      <c r="AD15" s="153">
        <v>480.08174000000002</v>
      </c>
      <c r="AE15" s="153">
        <v>480.08174000000002</v>
      </c>
      <c r="AF15" s="153">
        <v>480.08174000000002</v>
      </c>
      <c r="AG15" s="153">
        <v>416.07083999999998</v>
      </c>
      <c r="AH15" s="153">
        <v>496.08445999999998</v>
      </c>
      <c r="AI15" s="153">
        <v>250.36019999999999</v>
      </c>
      <c r="AJ15" s="153">
        <v>294.54140999999998</v>
      </c>
      <c r="AK15" s="153">
        <v>336.05721999999997</v>
      </c>
      <c r="AL15" s="153">
        <v>0</v>
      </c>
      <c r="AM15" s="153"/>
      <c r="AN15" s="153"/>
    </row>
    <row r="16" spans="1:40" ht="24" customHeight="1" x14ac:dyDescent="0.3">
      <c r="A16" s="13" t="s">
        <v>43</v>
      </c>
      <c r="B16" s="13" t="s">
        <v>719</v>
      </c>
      <c r="C16" s="151">
        <v>22</v>
      </c>
      <c r="D16" s="151">
        <v>0</v>
      </c>
      <c r="E16" s="151">
        <v>12.18</v>
      </c>
      <c r="F16" s="151">
        <v>18.046109999999999</v>
      </c>
      <c r="G16" s="151"/>
      <c r="H16" s="151">
        <v>4.92</v>
      </c>
      <c r="I16" s="151">
        <v>9.51</v>
      </c>
      <c r="J16" s="151">
        <v>5.6559999999999997</v>
      </c>
      <c r="K16" s="151">
        <v>5.2</v>
      </c>
      <c r="L16" s="151">
        <v>5.2</v>
      </c>
      <c r="M16" s="151">
        <v>5.2</v>
      </c>
      <c r="N16" s="151">
        <v>5.2</v>
      </c>
      <c r="O16" s="151"/>
      <c r="P16" s="151"/>
      <c r="Q16" s="151">
        <v>11</v>
      </c>
      <c r="R16" s="151">
        <v>13</v>
      </c>
      <c r="S16" s="151"/>
      <c r="T16" s="151"/>
      <c r="U16" s="151"/>
      <c r="V16" s="151"/>
      <c r="W16" s="151">
        <v>5.4010300000000004</v>
      </c>
      <c r="X16" s="151">
        <v>5.5733800000000002</v>
      </c>
      <c r="Y16" s="151"/>
      <c r="Z16" s="151"/>
      <c r="AA16" s="151"/>
      <c r="AB16" s="151">
        <v>8.1856600000000004</v>
      </c>
      <c r="AC16" s="151">
        <v>8.6999999999999993</v>
      </c>
      <c r="AD16" s="151">
        <v>480.08174000000002</v>
      </c>
      <c r="AE16" s="151">
        <v>480.08174000000002</v>
      </c>
      <c r="AF16" s="151">
        <v>480.08174000000002</v>
      </c>
      <c r="AG16" s="151">
        <v>416.07083999999998</v>
      </c>
      <c r="AH16" s="151">
        <v>496.08445999999998</v>
      </c>
      <c r="AI16" s="151">
        <v>265.08726999999999</v>
      </c>
      <c r="AJ16" s="151">
        <v>267.54178000000002</v>
      </c>
      <c r="AK16" s="151">
        <v>336.05721999999997</v>
      </c>
      <c r="AL16" s="151">
        <v>0</v>
      </c>
      <c r="AM16" s="151"/>
      <c r="AN16" s="151"/>
    </row>
    <row r="17" spans="1:40" ht="24" customHeight="1" x14ac:dyDescent="0.3">
      <c r="A17" s="16" t="s">
        <v>43</v>
      </c>
      <c r="B17" s="16" t="s">
        <v>720</v>
      </c>
      <c r="C17" s="152">
        <v>22</v>
      </c>
      <c r="D17" s="152">
        <v>0</v>
      </c>
      <c r="E17" s="152">
        <v>13.12</v>
      </c>
      <c r="F17" s="152">
        <v>18.046109999999999</v>
      </c>
      <c r="G17" s="152">
        <v>0</v>
      </c>
      <c r="H17" s="152">
        <v>4.3600000000000003</v>
      </c>
      <c r="I17" s="152">
        <v>9.8800000000000008</v>
      </c>
      <c r="J17" s="152">
        <v>6.1859999999999999</v>
      </c>
      <c r="K17" s="152">
        <v>4.8</v>
      </c>
      <c r="L17" s="152">
        <v>4.8</v>
      </c>
      <c r="M17" s="152">
        <v>4.8</v>
      </c>
      <c r="N17" s="152">
        <v>4.8</v>
      </c>
      <c r="O17" s="152">
        <v>0</v>
      </c>
      <c r="P17" s="152">
        <v>0</v>
      </c>
      <c r="Q17" s="152">
        <v>11</v>
      </c>
      <c r="R17" s="152">
        <v>12</v>
      </c>
      <c r="S17" s="152">
        <v>0.442</v>
      </c>
      <c r="T17" s="152">
        <v>0</v>
      </c>
      <c r="U17" s="152">
        <v>0</v>
      </c>
      <c r="V17" s="152">
        <v>0</v>
      </c>
      <c r="W17" s="152">
        <v>6.2767400000000002</v>
      </c>
      <c r="X17" s="152">
        <v>6.0370200000000001</v>
      </c>
      <c r="Y17" s="152">
        <v>0</v>
      </c>
      <c r="Z17" s="152">
        <v>0</v>
      </c>
      <c r="AA17" s="152">
        <v>0</v>
      </c>
      <c r="AB17" s="152">
        <v>7.8353099999999998</v>
      </c>
      <c r="AC17" s="152">
        <v>7.92</v>
      </c>
      <c r="AD17" s="152">
        <v>480.08174000000002</v>
      </c>
      <c r="AE17" s="152">
        <v>480.08174000000002</v>
      </c>
      <c r="AF17" s="152">
        <v>480.08174000000002</v>
      </c>
      <c r="AG17" s="152">
        <v>416.07083999999998</v>
      </c>
      <c r="AH17" s="152">
        <v>496.08445999999998</v>
      </c>
      <c r="AI17" s="152">
        <v>208.6335</v>
      </c>
      <c r="AJ17" s="152">
        <v>211.08801</v>
      </c>
      <c r="AK17" s="152">
        <v>336.05721999999997</v>
      </c>
      <c r="AL17" s="152">
        <v>0</v>
      </c>
      <c r="AM17" s="152">
        <v>0</v>
      </c>
      <c r="AN17" s="152">
        <v>8.0000000000000002E-3</v>
      </c>
    </row>
    <row r="18" spans="1:40" ht="24" customHeight="1" x14ac:dyDescent="0.3">
      <c r="A18" s="16" t="s">
        <v>43</v>
      </c>
      <c r="B18" s="16" t="s">
        <v>721</v>
      </c>
      <c r="C18" s="152">
        <v>23</v>
      </c>
      <c r="D18" s="152">
        <v>0</v>
      </c>
      <c r="E18" s="152">
        <v>12.91</v>
      </c>
      <c r="F18" s="152">
        <v>18.046109999999999</v>
      </c>
      <c r="G18" s="152">
        <v>0</v>
      </c>
      <c r="H18" s="152">
        <v>4.1500000000000004</v>
      </c>
      <c r="I18" s="152">
        <v>9.31</v>
      </c>
      <c r="J18" s="152">
        <v>6.3819999999999997</v>
      </c>
      <c r="K18" s="152">
        <v>4.5999999999999996</v>
      </c>
      <c r="L18" s="152">
        <v>4.5999999999999996</v>
      </c>
      <c r="M18" s="152">
        <v>4.5999999999999996</v>
      </c>
      <c r="N18" s="152">
        <v>4.5999999999999996</v>
      </c>
      <c r="O18" s="152">
        <v>0</v>
      </c>
      <c r="P18" s="152">
        <v>0</v>
      </c>
      <c r="Q18" s="152">
        <v>11</v>
      </c>
      <c r="R18" s="152">
        <v>12</v>
      </c>
      <c r="S18" s="152">
        <v>0.93700000000000006</v>
      </c>
      <c r="T18" s="152">
        <v>0</v>
      </c>
      <c r="U18" s="152">
        <v>0</v>
      </c>
      <c r="V18" s="152">
        <v>0</v>
      </c>
      <c r="W18" s="152">
        <v>7.1004100000000001</v>
      </c>
      <c r="X18" s="152">
        <v>6.9568899999999996</v>
      </c>
      <c r="Y18" s="152">
        <v>0</v>
      </c>
      <c r="Z18" s="152">
        <v>0</v>
      </c>
      <c r="AA18" s="152">
        <v>0</v>
      </c>
      <c r="AB18" s="152">
        <v>8.3275699999999997</v>
      </c>
      <c r="AC18" s="152">
        <v>7.96</v>
      </c>
      <c r="AD18" s="152">
        <v>480.08174000000002</v>
      </c>
      <c r="AE18" s="152">
        <v>480.08174000000002</v>
      </c>
      <c r="AF18" s="152">
        <v>480.08174000000002</v>
      </c>
      <c r="AG18" s="152">
        <v>416.07083999999998</v>
      </c>
      <c r="AH18" s="152">
        <v>496.08445999999998</v>
      </c>
      <c r="AI18" s="152">
        <v>240.54214999999999</v>
      </c>
      <c r="AJ18" s="152">
        <v>294.54140999999998</v>
      </c>
      <c r="AK18" s="152">
        <v>336.05721999999997</v>
      </c>
      <c r="AL18" s="152">
        <v>0</v>
      </c>
      <c r="AM18" s="152">
        <v>0</v>
      </c>
      <c r="AN18" s="152">
        <v>7.5999999999999998E-2</v>
      </c>
    </row>
    <row r="19" spans="1:40" ht="24" customHeight="1" x14ac:dyDescent="0.3">
      <c r="A19" s="16" t="s">
        <v>43</v>
      </c>
      <c r="B19" s="16" t="s">
        <v>722</v>
      </c>
      <c r="C19" s="152">
        <v>23</v>
      </c>
      <c r="D19" s="152">
        <v>0</v>
      </c>
      <c r="E19" s="152">
        <v>13.09</v>
      </c>
      <c r="F19" s="152">
        <v>18.046109999999999</v>
      </c>
      <c r="G19" s="152">
        <v>0</v>
      </c>
      <c r="H19" s="152">
        <v>3.97</v>
      </c>
      <c r="I19" s="152">
        <v>8.8800000000000008</v>
      </c>
      <c r="J19" s="152">
        <v>6.3440000000000003</v>
      </c>
      <c r="K19" s="152">
        <v>4.9000000000000004</v>
      </c>
      <c r="L19" s="152">
        <v>4.9000000000000004</v>
      </c>
      <c r="M19" s="152">
        <v>4.9000000000000004</v>
      </c>
      <c r="N19" s="152">
        <v>4.9000000000000004</v>
      </c>
      <c r="O19" s="152">
        <v>11.6</v>
      </c>
      <c r="P19" s="152">
        <v>0</v>
      </c>
      <c r="Q19" s="152">
        <v>9</v>
      </c>
      <c r="R19" s="152">
        <v>11</v>
      </c>
      <c r="S19" s="152">
        <v>6.8929999999999998</v>
      </c>
      <c r="T19" s="152">
        <v>0</v>
      </c>
      <c r="U19" s="152">
        <v>0</v>
      </c>
      <c r="V19" s="152">
        <v>5.81</v>
      </c>
      <c r="W19" s="152">
        <v>7.6739800000000002</v>
      </c>
      <c r="X19" s="152">
        <v>7.5307700000000004</v>
      </c>
      <c r="Y19" s="152">
        <v>0</v>
      </c>
      <c r="Z19" s="152">
        <v>0</v>
      </c>
      <c r="AA19" s="152">
        <v>0</v>
      </c>
      <c r="AB19" s="152">
        <v>8.4539600000000004</v>
      </c>
      <c r="AC19" s="152">
        <v>8.07</v>
      </c>
      <c r="AD19" s="152">
        <v>0</v>
      </c>
      <c r="AE19" s="152">
        <v>0</v>
      </c>
      <c r="AF19" s="152">
        <v>0</v>
      </c>
      <c r="AG19" s="152">
        <v>0</v>
      </c>
      <c r="AH19" s="152">
        <v>0</v>
      </c>
      <c r="AI19" s="152">
        <v>245.45117999999999</v>
      </c>
      <c r="AJ19" s="152">
        <v>294.54140999999998</v>
      </c>
      <c r="AK19" s="152">
        <v>0</v>
      </c>
      <c r="AL19" s="152">
        <v>0</v>
      </c>
      <c r="AM19" s="152">
        <v>0</v>
      </c>
      <c r="AN19" s="152">
        <v>4.2930000000000001</v>
      </c>
    </row>
    <row r="20" spans="1:40" ht="24" customHeight="1" x14ac:dyDescent="0.3">
      <c r="A20" s="16" t="s">
        <v>43</v>
      </c>
      <c r="B20" s="16" t="s">
        <v>723</v>
      </c>
      <c r="C20" s="152">
        <v>23</v>
      </c>
      <c r="D20" s="152">
        <v>0</v>
      </c>
      <c r="E20" s="152">
        <v>9.7200000000000006</v>
      </c>
      <c r="F20" s="152">
        <v>18.046109999999999</v>
      </c>
      <c r="G20" s="152">
        <v>3.4790000000000001</v>
      </c>
      <c r="H20" s="152">
        <v>3.83</v>
      </c>
      <c r="I20" s="152">
        <v>8.77</v>
      </c>
      <c r="J20" s="152">
        <v>6.1849999999999996</v>
      </c>
      <c r="K20" s="152">
        <v>5.5</v>
      </c>
      <c r="L20" s="152">
        <v>5.5</v>
      </c>
      <c r="M20" s="152">
        <v>5.5</v>
      </c>
      <c r="N20" s="152">
        <v>5.5</v>
      </c>
      <c r="O20" s="152">
        <v>164.4</v>
      </c>
      <c r="P20" s="152">
        <v>0</v>
      </c>
      <c r="Q20" s="152">
        <v>9</v>
      </c>
      <c r="R20" s="152">
        <v>11</v>
      </c>
      <c r="S20" s="152">
        <v>92.817999999999998</v>
      </c>
      <c r="T20" s="152">
        <v>0</v>
      </c>
      <c r="U20" s="152">
        <v>14</v>
      </c>
      <c r="V20" s="152">
        <v>123.58</v>
      </c>
      <c r="W20" s="152">
        <v>6.8900300000000003</v>
      </c>
      <c r="X20" s="152">
        <v>7.4520900000000001</v>
      </c>
      <c r="Y20" s="152">
        <v>10.358420000000001</v>
      </c>
      <c r="Z20" s="152">
        <v>5.7077400000000003</v>
      </c>
      <c r="AA20" s="152">
        <v>146.81</v>
      </c>
      <c r="AB20" s="152">
        <v>8.5619200000000006</v>
      </c>
      <c r="AC20" s="152">
        <v>8.5399999999999991</v>
      </c>
      <c r="AD20" s="152">
        <v>0</v>
      </c>
      <c r="AE20" s="152">
        <v>0</v>
      </c>
      <c r="AF20" s="152">
        <v>0</v>
      </c>
      <c r="AG20" s="152">
        <v>0</v>
      </c>
      <c r="AH20" s="152">
        <v>0</v>
      </c>
      <c r="AI20" s="152">
        <v>245.45117999999999</v>
      </c>
      <c r="AJ20" s="152">
        <v>294.54140999999998</v>
      </c>
      <c r="AK20" s="152">
        <v>0</v>
      </c>
      <c r="AL20" s="152">
        <v>0</v>
      </c>
      <c r="AM20" s="152">
        <v>20</v>
      </c>
      <c r="AN20" s="152">
        <v>30.262</v>
      </c>
    </row>
    <row r="21" spans="1:40" ht="24" customHeight="1" x14ac:dyDescent="0.3">
      <c r="A21" s="16" t="s">
        <v>43</v>
      </c>
      <c r="B21" s="16" t="s">
        <v>724</v>
      </c>
      <c r="C21" s="152">
        <v>23</v>
      </c>
      <c r="D21" s="152">
        <v>0</v>
      </c>
      <c r="E21" s="152">
        <v>9.85</v>
      </c>
      <c r="F21" s="152">
        <v>18.046109999999999</v>
      </c>
      <c r="G21" s="152">
        <v>15.611000000000001</v>
      </c>
      <c r="H21" s="152">
        <v>4.2300000000000004</v>
      </c>
      <c r="I21" s="152">
        <v>8.36</v>
      </c>
      <c r="J21" s="152">
        <v>6.0570000000000004</v>
      </c>
      <c r="K21" s="152">
        <v>6.1</v>
      </c>
      <c r="L21" s="152">
        <v>6.1</v>
      </c>
      <c r="M21" s="152">
        <v>6.1</v>
      </c>
      <c r="N21" s="152">
        <v>6.1</v>
      </c>
      <c r="O21" s="152">
        <v>382.6</v>
      </c>
      <c r="P21" s="152">
        <v>0</v>
      </c>
      <c r="Q21" s="152">
        <v>9</v>
      </c>
      <c r="R21" s="152">
        <v>11</v>
      </c>
      <c r="S21" s="152">
        <v>330.89499999999998</v>
      </c>
      <c r="T21" s="152">
        <v>8.1989999999999993E-2</v>
      </c>
      <c r="U21" s="152">
        <v>155</v>
      </c>
      <c r="V21" s="152">
        <v>445.94</v>
      </c>
      <c r="W21" s="152">
        <v>6.8891299999999998</v>
      </c>
      <c r="X21" s="152">
        <v>6.4557799999999999</v>
      </c>
      <c r="Y21" s="152">
        <v>143.24172999999999</v>
      </c>
      <c r="Z21" s="152">
        <v>69.654330000000002</v>
      </c>
      <c r="AA21" s="152">
        <v>460.92</v>
      </c>
      <c r="AB21" s="152">
        <v>8.5152300000000007</v>
      </c>
      <c r="AC21" s="152">
        <v>8.7899999999999991</v>
      </c>
      <c r="AD21" s="152">
        <v>0</v>
      </c>
      <c r="AE21" s="152">
        <v>0</v>
      </c>
      <c r="AF21" s="152">
        <v>0</v>
      </c>
      <c r="AG21" s="152">
        <v>0</v>
      </c>
      <c r="AH21" s="152">
        <v>0</v>
      </c>
      <c r="AI21" s="152">
        <v>245.45117999999999</v>
      </c>
      <c r="AJ21" s="152">
        <v>294.54140999999998</v>
      </c>
      <c r="AK21" s="152">
        <v>0</v>
      </c>
      <c r="AL21" s="152">
        <v>0</v>
      </c>
      <c r="AM21" s="152">
        <v>185</v>
      </c>
      <c r="AN21" s="152">
        <v>65.700999999999993</v>
      </c>
    </row>
    <row r="22" spans="1:40" ht="24" customHeight="1" x14ac:dyDescent="0.3">
      <c r="A22" s="16" t="s">
        <v>43</v>
      </c>
      <c r="B22" s="16" t="s">
        <v>725</v>
      </c>
      <c r="C22" s="152">
        <v>24</v>
      </c>
      <c r="D22" s="152">
        <v>0</v>
      </c>
      <c r="E22" s="152">
        <v>11.72</v>
      </c>
      <c r="F22" s="152">
        <v>18.046109999999999</v>
      </c>
      <c r="G22" s="152">
        <v>30.734000000000002</v>
      </c>
      <c r="H22" s="152">
        <v>4.53</v>
      </c>
      <c r="I22" s="152">
        <v>7.78</v>
      </c>
      <c r="J22" s="152">
        <v>6.048</v>
      </c>
      <c r="K22" s="152">
        <v>6.9</v>
      </c>
      <c r="L22" s="152">
        <v>6.9</v>
      </c>
      <c r="M22" s="152">
        <v>6.9</v>
      </c>
      <c r="N22" s="152">
        <v>6.9</v>
      </c>
      <c r="O22" s="152">
        <v>623</v>
      </c>
      <c r="P22" s="152">
        <v>427.64</v>
      </c>
      <c r="Q22" s="152">
        <v>10</v>
      </c>
      <c r="R22" s="152">
        <v>12</v>
      </c>
      <c r="S22" s="152">
        <v>615.60900000000004</v>
      </c>
      <c r="T22" s="152">
        <v>4.0936199999999996</v>
      </c>
      <c r="U22" s="152">
        <v>294</v>
      </c>
      <c r="V22" s="152">
        <v>707.5</v>
      </c>
      <c r="W22" s="152">
        <v>6.7009600000000002</v>
      </c>
      <c r="X22" s="152">
        <v>6.2396099999999999</v>
      </c>
      <c r="Y22" s="152">
        <v>392.66791000000001</v>
      </c>
      <c r="Z22" s="152">
        <v>294.06146999999999</v>
      </c>
      <c r="AA22" s="152">
        <v>709.92</v>
      </c>
      <c r="AB22" s="152">
        <v>8.0468799999999998</v>
      </c>
      <c r="AC22" s="152">
        <v>8.09</v>
      </c>
      <c r="AD22" s="152">
        <v>0</v>
      </c>
      <c r="AE22" s="152">
        <v>0</v>
      </c>
      <c r="AF22" s="152">
        <v>0</v>
      </c>
      <c r="AG22" s="152">
        <v>0</v>
      </c>
      <c r="AH22" s="152">
        <v>0</v>
      </c>
      <c r="AI22" s="152">
        <v>245.45117999999999</v>
      </c>
      <c r="AJ22" s="152">
        <v>294.54140999999998</v>
      </c>
      <c r="AK22" s="152">
        <v>0</v>
      </c>
      <c r="AL22" s="152">
        <v>0</v>
      </c>
      <c r="AM22" s="152">
        <v>326</v>
      </c>
      <c r="AN22" s="152">
        <v>88.488</v>
      </c>
    </row>
    <row r="23" spans="1:40" ht="24" customHeight="1" x14ac:dyDescent="0.3">
      <c r="A23" s="18" t="s">
        <v>43</v>
      </c>
      <c r="B23" s="18" t="s">
        <v>726</v>
      </c>
      <c r="C23" s="153">
        <v>24</v>
      </c>
      <c r="D23" s="153">
        <v>0</v>
      </c>
      <c r="E23" s="153">
        <v>11.76</v>
      </c>
      <c r="F23" s="153">
        <v>18.046109999999999</v>
      </c>
      <c r="G23" s="153">
        <v>40.512</v>
      </c>
      <c r="H23" s="153">
        <v>4.08</v>
      </c>
      <c r="I23" s="153">
        <v>6.67</v>
      </c>
      <c r="J23" s="153">
        <v>6.407</v>
      </c>
      <c r="K23" s="153">
        <v>7.3</v>
      </c>
      <c r="L23" s="153">
        <v>7.3</v>
      </c>
      <c r="M23" s="153">
        <v>7.3</v>
      </c>
      <c r="N23" s="153">
        <v>7.3</v>
      </c>
      <c r="O23" s="153">
        <v>775.9</v>
      </c>
      <c r="P23" s="153">
        <v>696.73</v>
      </c>
      <c r="Q23" s="153">
        <v>10</v>
      </c>
      <c r="R23" s="153">
        <v>12</v>
      </c>
      <c r="S23" s="153">
        <v>783.346</v>
      </c>
      <c r="T23" s="153">
        <v>26.89106</v>
      </c>
      <c r="U23" s="153">
        <v>432</v>
      </c>
      <c r="V23" s="153">
        <v>776.73</v>
      </c>
      <c r="W23" s="153">
        <v>6.9453800000000001</v>
      </c>
      <c r="X23" s="153">
        <v>7.0693000000000001</v>
      </c>
      <c r="Y23" s="153">
        <v>673.24779999999998</v>
      </c>
      <c r="Z23" s="153">
        <v>584.82728999999995</v>
      </c>
      <c r="AA23" s="153">
        <v>767.08</v>
      </c>
      <c r="AB23" s="153">
        <v>7.6730700000000001</v>
      </c>
      <c r="AC23" s="153">
        <v>8.43</v>
      </c>
      <c r="AD23" s="153">
        <v>0</v>
      </c>
      <c r="AE23" s="153">
        <v>0</v>
      </c>
      <c r="AF23" s="153">
        <v>0</v>
      </c>
      <c r="AG23" s="153">
        <v>0</v>
      </c>
      <c r="AH23" s="153">
        <v>0</v>
      </c>
      <c r="AI23" s="153">
        <v>245.45117999999999</v>
      </c>
      <c r="AJ23" s="153">
        <v>294.54140999999998</v>
      </c>
      <c r="AK23" s="153">
        <v>0</v>
      </c>
      <c r="AL23" s="153">
        <v>0</v>
      </c>
      <c r="AM23" s="153">
        <v>462</v>
      </c>
      <c r="AN23" s="153">
        <v>107.044</v>
      </c>
    </row>
    <row r="24" spans="1:40" ht="24" customHeight="1" x14ac:dyDescent="0.3">
      <c r="A24" s="13" t="s">
        <v>43</v>
      </c>
      <c r="B24" s="13" t="s">
        <v>727</v>
      </c>
      <c r="C24" s="151">
        <v>24</v>
      </c>
      <c r="D24" s="151">
        <v>0</v>
      </c>
      <c r="E24" s="151">
        <v>12.01</v>
      </c>
      <c r="F24" s="151">
        <v>18.962039999999998</v>
      </c>
      <c r="G24" s="151">
        <v>498.19</v>
      </c>
      <c r="H24" s="151">
        <v>4.3099999999999996</v>
      </c>
      <c r="I24" s="151">
        <v>5.61</v>
      </c>
      <c r="J24" s="151">
        <v>6.7670000000000003</v>
      </c>
      <c r="K24" s="151">
        <v>8.1999999999999993</v>
      </c>
      <c r="L24" s="151">
        <v>8.1999999999999993</v>
      </c>
      <c r="M24" s="151">
        <v>8.1999999999999993</v>
      </c>
      <c r="N24" s="151">
        <v>8.1999999999999993</v>
      </c>
      <c r="O24" s="151">
        <v>794.3</v>
      </c>
      <c r="P24" s="151">
        <v>785.82</v>
      </c>
      <c r="Q24" s="151">
        <v>11</v>
      </c>
      <c r="R24" s="151">
        <v>12</v>
      </c>
      <c r="S24" s="151">
        <v>820.24599999999998</v>
      </c>
      <c r="T24" s="151">
        <v>53.777380000000001</v>
      </c>
      <c r="U24" s="151">
        <v>561</v>
      </c>
      <c r="V24" s="151">
        <v>813.44</v>
      </c>
      <c r="W24" s="151">
        <v>8.0716199999999994</v>
      </c>
      <c r="X24" s="151">
        <v>8.2193500000000004</v>
      </c>
      <c r="Y24" s="151">
        <v>823.58700999999996</v>
      </c>
      <c r="Z24" s="151">
        <v>777.85730000000001</v>
      </c>
      <c r="AA24" s="151">
        <v>802.55</v>
      </c>
      <c r="AB24" s="151">
        <v>8.2802600000000002</v>
      </c>
      <c r="AC24" s="151">
        <v>8.8800000000000008</v>
      </c>
      <c r="AD24" s="151">
        <v>0</v>
      </c>
      <c r="AE24" s="151">
        <v>0</v>
      </c>
      <c r="AF24" s="151">
        <v>0</v>
      </c>
      <c r="AG24" s="151">
        <v>0</v>
      </c>
      <c r="AH24" s="151">
        <v>0</v>
      </c>
      <c r="AI24" s="151">
        <v>245.45117999999999</v>
      </c>
      <c r="AJ24" s="151">
        <v>294.54140999999998</v>
      </c>
      <c r="AK24" s="151">
        <v>0</v>
      </c>
      <c r="AL24" s="151">
        <v>0</v>
      </c>
      <c r="AM24" s="151">
        <v>584</v>
      </c>
      <c r="AN24" s="151">
        <v>137.875</v>
      </c>
    </row>
    <row r="25" spans="1:40" ht="24" customHeight="1" x14ac:dyDescent="0.3">
      <c r="A25" s="16" t="s">
        <v>43</v>
      </c>
      <c r="B25" s="16" t="s">
        <v>728</v>
      </c>
      <c r="C25" s="152">
        <v>24</v>
      </c>
      <c r="D25" s="152">
        <v>0</v>
      </c>
      <c r="E25" s="152">
        <v>10.6</v>
      </c>
      <c r="F25" s="152">
        <v>18.962039999999998</v>
      </c>
      <c r="G25" s="152">
        <v>615.61099999999999</v>
      </c>
      <c r="H25" s="152">
        <v>4.34</v>
      </c>
      <c r="I25" s="152">
        <v>5.1100000000000003</v>
      </c>
      <c r="J25" s="152">
        <v>7.1260000000000003</v>
      </c>
      <c r="K25" s="152">
        <v>8.8000000000000007</v>
      </c>
      <c r="L25" s="152">
        <v>8.8000000000000007</v>
      </c>
      <c r="M25" s="152">
        <v>8.8000000000000007</v>
      </c>
      <c r="N25" s="152">
        <v>8.8000000000000007</v>
      </c>
      <c r="O25" s="152">
        <v>800.3</v>
      </c>
      <c r="P25" s="152">
        <v>813.33</v>
      </c>
      <c r="Q25" s="152">
        <v>12</v>
      </c>
      <c r="R25" s="152">
        <v>12</v>
      </c>
      <c r="S25" s="152">
        <v>829.20600000000002</v>
      </c>
      <c r="T25" s="152">
        <v>123.68307</v>
      </c>
      <c r="U25" s="152">
        <v>680</v>
      </c>
      <c r="V25" s="152">
        <v>822.46</v>
      </c>
      <c r="W25" s="152">
        <v>9.7076399999999996</v>
      </c>
      <c r="X25" s="152">
        <v>8.7237500000000008</v>
      </c>
      <c r="Y25" s="152">
        <v>844.25473</v>
      </c>
      <c r="Z25" s="152">
        <v>794.64191000000005</v>
      </c>
      <c r="AA25" s="152">
        <v>817.86</v>
      </c>
      <c r="AB25" s="152">
        <v>8.3384599999999995</v>
      </c>
      <c r="AC25" s="152">
        <v>8.82</v>
      </c>
      <c r="AD25" s="152">
        <v>0</v>
      </c>
      <c r="AE25" s="152">
        <v>0</v>
      </c>
      <c r="AF25" s="152">
        <v>0</v>
      </c>
      <c r="AG25" s="152">
        <v>0</v>
      </c>
      <c r="AH25" s="152">
        <v>0</v>
      </c>
      <c r="AI25" s="152">
        <v>245.45117999999999</v>
      </c>
      <c r="AJ25" s="152">
        <v>294.54140999999998</v>
      </c>
      <c r="AK25" s="152">
        <v>0</v>
      </c>
      <c r="AL25" s="152">
        <v>0</v>
      </c>
      <c r="AM25" s="152">
        <v>705</v>
      </c>
      <c r="AN25" s="152">
        <v>207.26400000000001</v>
      </c>
    </row>
    <row r="26" spans="1:40" ht="24" customHeight="1" x14ac:dyDescent="0.3">
      <c r="A26" s="16" t="s">
        <v>43</v>
      </c>
      <c r="B26" s="16" t="s">
        <v>729</v>
      </c>
      <c r="C26" s="152">
        <v>23</v>
      </c>
      <c r="D26" s="152">
        <v>0</v>
      </c>
      <c r="E26" s="152">
        <v>12.25</v>
      </c>
      <c r="F26" s="152">
        <v>18.962039999999998</v>
      </c>
      <c r="G26" s="152">
        <v>714.41899999999998</v>
      </c>
      <c r="H26" s="152">
        <v>4.17</v>
      </c>
      <c r="I26" s="152">
        <v>5.22</v>
      </c>
      <c r="J26" s="152">
        <v>7.4669999999999996</v>
      </c>
      <c r="K26" s="152">
        <v>9.6999999999999993</v>
      </c>
      <c r="L26" s="152">
        <v>9.6999999999999993</v>
      </c>
      <c r="M26" s="152">
        <v>9.6999999999999993</v>
      </c>
      <c r="N26" s="152">
        <v>9.6999999999999993</v>
      </c>
      <c r="O26" s="152">
        <v>792.9</v>
      </c>
      <c r="P26" s="152">
        <v>821.82</v>
      </c>
      <c r="Q26" s="152">
        <v>12</v>
      </c>
      <c r="R26" s="152">
        <v>11</v>
      </c>
      <c r="S26" s="152">
        <v>828.95399999999995</v>
      </c>
      <c r="T26" s="152">
        <v>213.89510999999999</v>
      </c>
      <c r="U26" s="152">
        <v>788</v>
      </c>
      <c r="V26" s="152">
        <v>828.66</v>
      </c>
      <c r="W26" s="152">
        <v>10.341150000000001</v>
      </c>
      <c r="X26" s="152">
        <v>9.1464400000000001</v>
      </c>
      <c r="Y26" s="152">
        <v>856.34749999999997</v>
      </c>
      <c r="Z26" s="152">
        <v>801.36877000000004</v>
      </c>
      <c r="AA26" s="152">
        <v>822.79</v>
      </c>
      <c r="AB26" s="152">
        <v>8.9347700000000003</v>
      </c>
      <c r="AC26" s="152">
        <v>8.91</v>
      </c>
      <c r="AD26" s="152">
        <v>0</v>
      </c>
      <c r="AE26" s="152">
        <v>0</v>
      </c>
      <c r="AF26" s="152">
        <v>0</v>
      </c>
      <c r="AG26" s="152">
        <v>0</v>
      </c>
      <c r="AH26" s="152">
        <v>0</v>
      </c>
      <c r="AI26" s="152">
        <v>245.45117999999999</v>
      </c>
      <c r="AJ26" s="152">
        <v>294.54140999999998</v>
      </c>
      <c r="AK26" s="152">
        <v>0</v>
      </c>
      <c r="AL26" s="152">
        <v>0</v>
      </c>
      <c r="AM26" s="152">
        <v>809</v>
      </c>
      <c r="AN26" s="152">
        <v>191.42599999999999</v>
      </c>
    </row>
    <row r="27" spans="1:40" ht="24" customHeight="1" x14ac:dyDescent="0.3">
      <c r="A27" s="16" t="s">
        <v>43</v>
      </c>
      <c r="B27" s="16" t="s">
        <v>730</v>
      </c>
      <c r="C27" s="152">
        <v>23</v>
      </c>
      <c r="D27" s="152">
        <v>0</v>
      </c>
      <c r="E27" s="152">
        <v>11.66</v>
      </c>
      <c r="F27" s="152">
        <v>18.962039999999998</v>
      </c>
      <c r="G27" s="152">
        <v>798.98500000000001</v>
      </c>
      <c r="H27" s="152">
        <v>3.9</v>
      </c>
      <c r="I27" s="152">
        <v>5.55</v>
      </c>
      <c r="J27" s="152">
        <v>7.0049999999999999</v>
      </c>
      <c r="K27" s="152">
        <v>9.9</v>
      </c>
      <c r="L27" s="152">
        <v>9.9</v>
      </c>
      <c r="M27" s="152">
        <v>9.9</v>
      </c>
      <c r="N27" s="152">
        <v>9.9</v>
      </c>
      <c r="O27" s="152">
        <v>789.9</v>
      </c>
      <c r="P27" s="152">
        <v>829.82</v>
      </c>
      <c r="Q27" s="152">
        <v>12</v>
      </c>
      <c r="R27" s="152">
        <v>12</v>
      </c>
      <c r="S27" s="152">
        <v>824.07500000000005</v>
      </c>
      <c r="T27" s="152">
        <v>260.27161999999998</v>
      </c>
      <c r="U27" s="152">
        <v>875</v>
      </c>
      <c r="V27" s="152">
        <v>828.48</v>
      </c>
      <c r="W27" s="152">
        <v>6.6706700000000003</v>
      </c>
      <c r="X27" s="152">
        <v>7.0764699999999996</v>
      </c>
      <c r="Y27" s="152">
        <v>862.74483999999995</v>
      </c>
      <c r="Z27" s="152">
        <v>796.92551000000003</v>
      </c>
      <c r="AA27" s="152">
        <v>820.68</v>
      </c>
      <c r="AB27" s="152">
        <v>9.6062200000000004</v>
      </c>
      <c r="AC27" s="152">
        <v>8.84</v>
      </c>
      <c r="AD27" s="152">
        <v>0</v>
      </c>
      <c r="AE27" s="152">
        <v>0</v>
      </c>
      <c r="AF27" s="152">
        <v>0</v>
      </c>
      <c r="AG27" s="152">
        <v>0</v>
      </c>
      <c r="AH27" s="152">
        <v>0</v>
      </c>
      <c r="AI27" s="152">
        <v>245.45117999999999</v>
      </c>
      <c r="AJ27" s="152">
        <v>294.54140999999998</v>
      </c>
      <c r="AK27" s="152">
        <v>0</v>
      </c>
      <c r="AL27" s="152">
        <v>0</v>
      </c>
      <c r="AM27" s="152">
        <v>897</v>
      </c>
      <c r="AN27" s="152">
        <v>185.01900000000001</v>
      </c>
    </row>
    <row r="28" spans="1:40" ht="24" customHeight="1" x14ac:dyDescent="0.3">
      <c r="A28" s="16" t="s">
        <v>43</v>
      </c>
      <c r="B28" s="16" t="s">
        <v>731</v>
      </c>
      <c r="C28" s="152">
        <v>23</v>
      </c>
      <c r="D28" s="152">
        <v>0</v>
      </c>
      <c r="E28" s="152">
        <v>11.87</v>
      </c>
      <c r="F28" s="152">
        <v>18.962039999999998</v>
      </c>
      <c r="G28" s="152">
        <v>865.43600000000004</v>
      </c>
      <c r="H28" s="152">
        <v>4.6500000000000004</v>
      </c>
      <c r="I28" s="152">
        <v>6.59</v>
      </c>
      <c r="J28" s="152">
        <v>8.2100000000000009</v>
      </c>
      <c r="K28" s="152">
        <v>9</v>
      </c>
      <c r="L28" s="152">
        <v>9</v>
      </c>
      <c r="M28" s="152">
        <v>9</v>
      </c>
      <c r="N28" s="152">
        <v>9</v>
      </c>
      <c r="O28" s="152">
        <v>789.1</v>
      </c>
      <c r="P28" s="152">
        <v>826.54</v>
      </c>
      <c r="Q28" s="152">
        <v>12</v>
      </c>
      <c r="R28" s="152">
        <v>12</v>
      </c>
      <c r="S28" s="152">
        <v>820.399</v>
      </c>
      <c r="T28" s="152">
        <v>305.97653000000003</v>
      </c>
      <c r="U28" s="152">
        <v>943</v>
      </c>
      <c r="V28" s="152">
        <v>829.24</v>
      </c>
      <c r="W28" s="152">
        <v>7.4555600000000002</v>
      </c>
      <c r="X28" s="152">
        <v>6.48827</v>
      </c>
      <c r="Y28" s="152">
        <v>863.34749999999997</v>
      </c>
      <c r="Z28" s="152">
        <v>790.50753999999995</v>
      </c>
      <c r="AA28" s="152">
        <v>820.14</v>
      </c>
      <c r="AB28" s="152">
        <v>9.3071699999999993</v>
      </c>
      <c r="AC28" s="152">
        <v>9.76</v>
      </c>
      <c r="AD28" s="152">
        <v>0</v>
      </c>
      <c r="AE28" s="152">
        <v>0</v>
      </c>
      <c r="AF28" s="152">
        <v>0</v>
      </c>
      <c r="AG28" s="152">
        <v>0</v>
      </c>
      <c r="AH28" s="152">
        <v>0</v>
      </c>
      <c r="AI28" s="152">
        <v>245.45117999999999</v>
      </c>
      <c r="AJ28" s="152">
        <v>294.54140999999998</v>
      </c>
      <c r="AK28" s="152">
        <v>0</v>
      </c>
      <c r="AL28" s="152">
        <v>0</v>
      </c>
      <c r="AM28" s="152">
        <v>960</v>
      </c>
      <c r="AN28" s="152">
        <v>243.46100000000001</v>
      </c>
    </row>
    <row r="29" spans="1:40" ht="24" customHeight="1" x14ac:dyDescent="0.3">
      <c r="A29" s="16" t="s">
        <v>43</v>
      </c>
      <c r="B29" s="16" t="s">
        <v>732</v>
      </c>
      <c r="C29" s="152">
        <v>23</v>
      </c>
      <c r="D29" s="152">
        <v>0</v>
      </c>
      <c r="E29" s="152">
        <v>12.04</v>
      </c>
      <c r="F29" s="152">
        <v>18.962039999999998</v>
      </c>
      <c r="G29" s="152">
        <v>911.17600000000004</v>
      </c>
      <c r="H29" s="152">
        <v>4.78</v>
      </c>
      <c r="I29" s="152">
        <v>7.16</v>
      </c>
      <c r="J29" s="152">
        <v>10.143000000000001</v>
      </c>
      <c r="K29" s="152">
        <v>7.9</v>
      </c>
      <c r="L29" s="152">
        <v>7.9</v>
      </c>
      <c r="M29" s="152">
        <v>7.9</v>
      </c>
      <c r="N29" s="152">
        <v>7.9</v>
      </c>
      <c r="O29" s="152">
        <v>784.9</v>
      </c>
      <c r="P29" s="152">
        <v>825.09</v>
      </c>
      <c r="Q29" s="152">
        <v>12</v>
      </c>
      <c r="R29" s="152">
        <v>12</v>
      </c>
      <c r="S29" s="152">
        <v>815.88599999999997</v>
      </c>
      <c r="T29" s="152">
        <v>304.54055</v>
      </c>
      <c r="U29" s="152">
        <v>991</v>
      </c>
      <c r="V29" s="152">
        <v>829.34</v>
      </c>
      <c r="W29" s="152">
        <v>7.3200500000000002</v>
      </c>
      <c r="X29" s="152">
        <v>6.4932100000000004</v>
      </c>
      <c r="Y29" s="152">
        <v>859.55695000000003</v>
      </c>
      <c r="Z29" s="152">
        <v>787.73568999999998</v>
      </c>
      <c r="AA29" s="152">
        <v>819.62</v>
      </c>
      <c r="AB29" s="152">
        <v>9.7207100000000004</v>
      </c>
      <c r="AC29" s="152">
        <v>9.66</v>
      </c>
      <c r="AD29" s="152">
        <v>0</v>
      </c>
      <c r="AE29" s="152">
        <v>0</v>
      </c>
      <c r="AF29" s="152">
        <v>0</v>
      </c>
      <c r="AG29" s="152">
        <v>0</v>
      </c>
      <c r="AH29" s="152">
        <v>0</v>
      </c>
      <c r="AI29" s="152">
        <v>245.45117999999999</v>
      </c>
      <c r="AJ29" s="152">
        <v>294.54140999999998</v>
      </c>
      <c r="AK29" s="152">
        <v>0</v>
      </c>
      <c r="AL29" s="152">
        <v>0</v>
      </c>
      <c r="AM29" s="152">
        <v>977</v>
      </c>
      <c r="AN29" s="152">
        <v>655.01499999999999</v>
      </c>
    </row>
    <row r="30" spans="1:40" ht="24" customHeight="1" x14ac:dyDescent="0.3">
      <c r="A30" s="16" t="s">
        <v>43</v>
      </c>
      <c r="B30" s="16" t="s">
        <v>733</v>
      </c>
      <c r="C30" s="152">
        <v>24</v>
      </c>
      <c r="D30" s="152">
        <v>0</v>
      </c>
      <c r="E30" s="152">
        <v>9.9600000000000009</v>
      </c>
      <c r="F30" s="152">
        <v>18.962039999999998</v>
      </c>
      <c r="G30" s="152">
        <v>939.66300000000001</v>
      </c>
      <c r="H30" s="152">
        <v>5.49</v>
      </c>
      <c r="I30" s="152">
        <v>7.44</v>
      </c>
      <c r="J30" s="152">
        <v>9.2319999999999993</v>
      </c>
      <c r="K30" s="152">
        <v>6.5</v>
      </c>
      <c r="L30" s="152">
        <v>6.5</v>
      </c>
      <c r="M30" s="152">
        <v>6.5</v>
      </c>
      <c r="N30" s="152">
        <v>6.5</v>
      </c>
      <c r="O30" s="152">
        <v>787.8</v>
      </c>
      <c r="P30" s="152">
        <v>825.82</v>
      </c>
      <c r="Q30" s="152">
        <v>12</v>
      </c>
      <c r="R30" s="152">
        <v>12</v>
      </c>
      <c r="S30" s="152">
        <v>817.52200000000005</v>
      </c>
      <c r="T30" s="152">
        <v>375.35028999999997</v>
      </c>
      <c r="U30" s="152">
        <v>1021</v>
      </c>
      <c r="V30" s="152">
        <v>827.54</v>
      </c>
      <c r="W30" s="152">
        <v>6.4672299999999998</v>
      </c>
      <c r="X30" s="152">
        <v>5.6092599999999999</v>
      </c>
      <c r="Y30" s="152">
        <v>865.46603000000005</v>
      </c>
      <c r="Z30" s="152">
        <v>787.22446000000002</v>
      </c>
      <c r="AA30" s="152">
        <v>817.23</v>
      </c>
      <c r="AB30" s="152">
        <v>9.3510500000000008</v>
      </c>
      <c r="AC30" s="152">
        <v>9.42</v>
      </c>
      <c r="AD30" s="152">
        <v>0</v>
      </c>
      <c r="AE30" s="152">
        <v>0</v>
      </c>
      <c r="AF30" s="152">
        <v>0</v>
      </c>
      <c r="AG30" s="152">
        <v>0</v>
      </c>
      <c r="AH30" s="152">
        <v>0</v>
      </c>
      <c r="AI30" s="152">
        <v>245.45117999999999</v>
      </c>
      <c r="AJ30" s="152">
        <v>294.54140999999998</v>
      </c>
      <c r="AK30" s="152">
        <v>0</v>
      </c>
      <c r="AL30" s="152">
        <v>0</v>
      </c>
      <c r="AM30" s="152">
        <v>1031</v>
      </c>
      <c r="AN30" s="152">
        <v>774.12599999999998</v>
      </c>
    </row>
    <row r="31" spans="1:40" ht="24" customHeight="1" x14ac:dyDescent="0.3">
      <c r="A31" s="18" t="s">
        <v>43</v>
      </c>
      <c r="B31" s="18" t="s">
        <v>734</v>
      </c>
      <c r="C31" s="153">
        <v>24</v>
      </c>
      <c r="D31" s="153">
        <v>0</v>
      </c>
      <c r="E31" s="153">
        <v>9.61</v>
      </c>
      <c r="F31" s="153">
        <v>18.962039999999998</v>
      </c>
      <c r="G31" s="153">
        <v>948.01</v>
      </c>
      <c r="H31" s="153">
        <v>5.94</v>
      </c>
      <c r="I31" s="153">
        <v>7.37</v>
      </c>
      <c r="J31" s="153">
        <v>9.5869999999999997</v>
      </c>
      <c r="K31" s="153">
        <v>4.8</v>
      </c>
      <c r="L31" s="153">
        <v>4.8</v>
      </c>
      <c r="M31" s="153">
        <v>4.8</v>
      </c>
      <c r="N31" s="153">
        <v>4.8</v>
      </c>
      <c r="O31" s="153">
        <v>795.6</v>
      </c>
      <c r="P31" s="153">
        <v>827.27</v>
      </c>
      <c r="Q31" s="153">
        <v>12</v>
      </c>
      <c r="R31" s="153">
        <v>12</v>
      </c>
      <c r="S31" s="153">
        <v>821.173</v>
      </c>
      <c r="T31" s="153">
        <v>802.37086999999997</v>
      </c>
      <c r="U31" s="153">
        <v>1032</v>
      </c>
      <c r="V31" s="153">
        <v>828.87</v>
      </c>
      <c r="W31" s="153">
        <v>8.3430999999999997</v>
      </c>
      <c r="X31" s="153">
        <v>5.5761900000000004</v>
      </c>
      <c r="Y31" s="153">
        <v>872.81726000000003</v>
      </c>
      <c r="Z31" s="153">
        <v>793.18889999999999</v>
      </c>
      <c r="AA31" s="153">
        <v>819.94</v>
      </c>
      <c r="AB31" s="153">
        <v>9.4964200000000005</v>
      </c>
      <c r="AC31" s="153">
        <v>9.0299999999999994</v>
      </c>
      <c r="AD31" s="153">
        <v>0</v>
      </c>
      <c r="AE31" s="153">
        <v>0</v>
      </c>
      <c r="AF31" s="153">
        <v>0</v>
      </c>
      <c r="AG31" s="153">
        <v>0</v>
      </c>
      <c r="AH31" s="153">
        <v>0</v>
      </c>
      <c r="AI31" s="153">
        <v>245.45117999999999</v>
      </c>
      <c r="AJ31" s="153">
        <v>294.54140999999998</v>
      </c>
      <c r="AK31" s="153">
        <v>0</v>
      </c>
      <c r="AL31" s="153">
        <v>0</v>
      </c>
      <c r="AM31" s="153">
        <v>1038</v>
      </c>
      <c r="AN31" s="153">
        <v>782.60400000000004</v>
      </c>
    </row>
    <row r="32" spans="1:40" ht="24" customHeight="1" x14ac:dyDescent="0.3">
      <c r="A32" s="13" t="s">
        <v>43</v>
      </c>
      <c r="B32" s="13" t="s">
        <v>735</v>
      </c>
      <c r="C32" s="151">
        <v>23</v>
      </c>
      <c r="D32" s="151">
        <v>0</v>
      </c>
      <c r="E32" s="151">
        <v>8.31</v>
      </c>
      <c r="F32" s="151">
        <v>18.962039999999998</v>
      </c>
      <c r="G32" s="151">
        <v>946.78099999999995</v>
      </c>
      <c r="H32" s="151">
        <v>6.56</v>
      </c>
      <c r="I32" s="151">
        <v>7.98</v>
      </c>
      <c r="J32" s="151">
        <v>7.58</v>
      </c>
      <c r="K32" s="151">
        <v>4.0999999999999996</v>
      </c>
      <c r="L32" s="151">
        <v>4.0999999999999996</v>
      </c>
      <c r="M32" s="151">
        <v>4.0999999999999996</v>
      </c>
      <c r="N32" s="151">
        <v>4.0999999999999996</v>
      </c>
      <c r="O32" s="151">
        <v>803</v>
      </c>
      <c r="P32" s="151">
        <v>830.91</v>
      </c>
      <c r="Q32" s="151">
        <v>12</v>
      </c>
      <c r="R32" s="151">
        <v>12</v>
      </c>
      <c r="S32" s="151">
        <v>827.50900000000001</v>
      </c>
      <c r="T32" s="151">
        <v>903.94775000000004</v>
      </c>
      <c r="U32" s="151">
        <v>1017</v>
      </c>
      <c r="V32" s="151">
        <v>834.12</v>
      </c>
      <c r="W32" s="151">
        <v>7.85982</v>
      </c>
      <c r="X32" s="151">
        <v>5.0808200000000001</v>
      </c>
      <c r="Y32" s="151">
        <v>872.18471999999997</v>
      </c>
      <c r="Z32" s="151">
        <v>796.95138999999995</v>
      </c>
      <c r="AA32" s="151">
        <v>825.9</v>
      </c>
      <c r="AB32" s="151">
        <v>9.0197599999999998</v>
      </c>
      <c r="AC32" s="151">
        <v>8.92</v>
      </c>
      <c r="AD32" s="151">
        <v>0</v>
      </c>
      <c r="AE32" s="151">
        <v>0</v>
      </c>
      <c r="AF32" s="151">
        <v>0</v>
      </c>
      <c r="AG32" s="151">
        <v>0</v>
      </c>
      <c r="AH32" s="151">
        <v>0</v>
      </c>
      <c r="AI32" s="151">
        <v>245.45117999999999</v>
      </c>
      <c r="AJ32" s="151">
        <v>294.54140999999998</v>
      </c>
      <c r="AK32" s="151">
        <v>0</v>
      </c>
      <c r="AL32" s="151">
        <v>0</v>
      </c>
      <c r="AM32" s="151">
        <v>1021</v>
      </c>
      <c r="AN32" s="151">
        <v>787.18600000000004</v>
      </c>
    </row>
    <row r="33" spans="1:40" ht="24" customHeight="1" x14ac:dyDescent="0.3">
      <c r="A33" s="16" t="s">
        <v>43</v>
      </c>
      <c r="B33" s="16" t="s">
        <v>736</v>
      </c>
      <c r="C33" s="152">
        <v>23</v>
      </c>
      <c r="D33" s="152">
        <v>0</v>
      </c>
      <c r="E33" s="152">
        <v>8.2100000000000009</v>
      </c>
      <c r="F33" s="152">
        <v>18.962039999999998</v>
      </c>
      <c r="G33" s="152">
        <v>913.35</v>
      </c>
      <c r="H33" s="152">
        <v>6.59</v>
      </c>
      <c r="I33" s="152">
        <v>8.61</v>
      </c>
      <c r="J33" s="152">
        <v>7.49</v>
      </c>
      <c r="K33" s="152">
        <v>10.5</v>
      </c>
      <c r="L33" s="152">
        <v>10.5</v>
      </c>
      <c r="M33" s="152">
        <v>10.5</v>
      </c>
      <c r="N33" s="152">
        <v>10.5</v>
      </c>
      <c r="O33" s="152">
        <v>810.5</v>
      </c>
      <c r="P33" s="152">
        <v>840</v>
      </c>
      <c r="Q33" s="152">
        <v>12</v>
      </c>
      <c r="R33" s="152">
        <v>12</v>
      </c>
      <c r="S33" s="152">
        <v>836.19899999999996</v>
      </c>
      <c r="T33" s="152">
        <v>864.06796999999995</v>
      </c>
      <c r="U33" s="152">
        <v>980</v>
      </c>
      <c r="V33" s="152">
        <v>841.29</v>
      </c>
      <c r="W33" s="152">
        <v>5.3960499999999998</v>
      </c>
      <c r="X33" s="152">
        <v>4.2147800000000002</v>
      </c>
      <c r="Y33" s="152">
        <v>870.89400999999998</v>
      </c>
      <c r="Z33" s="152">
        <v>802.25125000000003</v>
      </c>
      <c r="AA33" s="152">
        <v>833.83</v>
      </c>
      <c r="AB33" s="152">
        <v>8.8705800000000004</v>
      </c>
      <c r="AC33" s="152">
        <v>9.91</v>
      </c>
      <c r="AD33" s="152">
        <v>0</v>
      </c>
      <c r="AE33" s="152">
        <v>0</v>
      </c>
      <c r="AF33" s="152">
        <v>0</v>
      </c>
      <c r="AG33" s="152">
        <v>0</v>
      </c>
      <c r="AH33" s="152">
        <v>0</v>
      </c>
      <c r="AI33" s="152">
        <v>245.45117999999999</v>
      </c>
      <c r="AJ33" s="152">
        <v>294.54140999999998</v>
      </c>
      <c r="AK33" s="152">
        <v>0</v>
      </c>
      <c r="AL33" s="152">
        <v>0</v>
      </c>
      <c r="AM33" s="152">
        <v>986</v>
      </c>
      <c r="AN33" s="152">
        <v>784.97500000000002</v>
      </c>
    </row>
    <row r="34" spans="1:40" ht="24" customHeight="1" x14ac:dyDescent="0.3">
      <c r="A34" s="16" t="s">
        <v>43</v>
      </c>
      <c r="B34" s="16" t="s">
        <v>737</v>
      </c>
      <c r="C34" s="152">
        <v>24</v>
      </c>
      <c r="D34" s="152">
        <v>0</v>
      </c>
      <c r="E34" s="152">
        <v>10.67</v>
      </c>
      <c r="F34" s="152">
        <v>18.962039999999998</v>
      </c>
      <c r="G34" s="152">
        <v>884.31100000000004</v>
      </c>
      <c r="H34" s="152">
        <v>6.2</v>
      </c>
      <c r="I34" s="152">
        <v>9.09</v>
      </c>
      <c r="J34" s="152">
        <v>8.5169999999999995</v>
      </c>
      <c r="K34" s="152">
        <v>10.199999999999999</v>
      </c>
      <c r="L34" s="152">
        <v>10.199999999999999</v>
      </c>
      <c r="M34" s="152">
        <v>10.199999999999999</v>
      </c>
      <c r="N34" s="152">
        <v>10.199999999999999</v>
      </c>
      <c r="O34" s="152">
        <v>814.3</v>
      </c>
      <c r="P34" s="152">
        <v>844.36</v>
      </c>
      <c r="Q34" s="152">
        <v>12</v>
      </c>
      <c r="R34" s="152">
        <v>12</v>
      </c>
      <c r="S34" s="152">
        <v>843.35500000000002</v>
      </c>
      <c r="T34" s="152">
        <v>851.98290999999995</v>
      </c>
      <c r="U34" s="152">
        <v>927</v>
      </c>
      <c r="V34" s="152">
        <v>847.11</v>
      </c>
      <c r="W34" s="152">
        <v>4.8423600000000002</v>
      </c>
      <c r="X34" s="152">
        <v>3.7894100000000002</v>
      </c>
      <c r="Y34" s="152">
        <v>875.53292999999996</v>
      </c>
      <c r="Z34" s="152">
        <v>812.51226999999994</v>
      </c>
      <c r="AA34" s="152">
        <v>840.36</v>
      </c>
      <c r="AB34" s="152">
        <v>9.2241099999999996</v>
      </c>
      <c r="AC34" s="152">
        <v>9.85</v>
      </c>
      <c r="AD34" s="152">
        <v>0</v>
      </c>
      <c r="AE34" s="152">
        <v>0</v>
      </c>
      <c r="AF34" s="152">
        <v>0</v>
      </c>
      <c r="AG34" s="152">
        <v>0</v>
      </c>
      <c r="AH34" s="152">
        <v>0</v>
      </c>
      <c r="AI34" s="152">
        <v>245.45117999999999</v>
      </c>
      <c r="AJ34" s="152">
        <v>294.54140999999998</v>
      </c>
      <c r="AK34" s="152">
        <v>0</v>
      </c>
      <c r="AL34" s="152">
        <v>0</v>
      </c>
      <c r="AM34" s="152">
        <v>929</v>
      </c>
      <c r="AN34" s="152">
        <v>790.56700000000001</v>
      </c>
    </row>
    <row r="35" spans="1:40" ht="24" customHeight="1" x14ac:dyDescent="0.3">
      <c r="A35" s="16" t="s">
        <v>43</v>
      </c>
      <c r="B35" s="16" t="s">
        <v>738</v>
      </c>
      <c r="C35" s="152">
        <v>24</v>
      </c>
      <c r="D35" s="152">
        <v>0</v>
      </c>
      <c r="E35" s="152">
        <v>11.07</v>
      </c>
      <c r="F35" s="152">
        <v>18.962039999999998</v>
      </c>
      <c r="G35" s="152">
        <v>832.14400000000001</v>
      </c>
      <c r="H35" s="152">
        <v>5.88</v>
      </c>
      <c r="I35" s="152">
        <v>8.6300000000000008</v>
      </c>
      <c r="J35" s="152">
        <v>8.859</v>
      </c>
      <c r="K35" s="152">
        <v>11.5</v>
      </c>
      <c r="L35" s="152">
        <v>11.5</v>
      </c>
      <c r="M35" s="152">
        <v>11.5</v>
      </c>
      <c r="N35" s="152">
        <v>11.5</v>
      </c>
      <c r="O35" s="152">
        <v>813</v>
      </c>
      <c r="P35" s="152">
        <v>847.27</v>
      </c>
      <c r="Q35" s="152">
        <v>12</v>
      </c>
      <c r="R35" s="152">
        <v>12</v>
      </c>
      <c r="S35" s="152">
        <v>843.56500000000005</v>
      </c>
      <c r="T35" s="152">
        <v>831.31397000000004</v>
      </c>
      <c r="U35" s="152">
        <v>853</v>
      </c>
      <c r="V35" s="152">
        <v>848.89</v>
      </c>
      <c r="W35" s="152">
        <v>4.9158299999999997</v>
      </c>
      <c r="X35" s="152">
        <v>4.1451799999999999</v>
      </c>
      <c r="Y35" s="152">
        <v>874.66357000000005</v>
      </c>
      <c r="Z35" s="152">
        <v>817.27499</v>
      </c>
      <c r="AA35" s="152">
        <v>841.46</v>
      </c>
      <c r="AB35" s="152">
        <v>9.4907199999999996</v>
      </c>
      <c r="AC35" s="152">
        <v>10.47</v>
      </c>
      <c r="AD35" s="152">
        <v>0</v>
      </c>
      <c r="AE35" s="152">
        <v>0</v>
      </c>
      <c r="AF35" s="152">
        <v>0</v>
      </c>
      <c r="AG35" s="152">
        <v>0</v>
      </c>
      <c r="AH35" s="152">
        <v>0</v>
      </c>
      <c r="AI35" s="152">
        <v>245.45117999999999</v>
      </c>
      <c r="AJ35" s="152">
        <v>294.54140999999998</v>
      </c>
      <c r="AK35" s="152">
        <v>0</v>
      </c>
      <c r="AL35" s="152">
        <v>0</v>
      </c>
      <c r="AM35" s="152">
        <v>859</v>
      </c>
      <c r="AN35" s="152">
        <v>790.89800000000002</v>
      </c>
    </row>
    <row r="36" spans="1:40" ht="24" customHeight="1" x14ac:dyDescent="0.3">
      <c r="A36" s="16" t="s">
        <v>43</v>
      </c>
      <c r="B36" s="16" t="s">
        <v>739</v>
      </c>
      <c r="C36" s="152">
        <v>23</v>
      </c>
      <c r="D36" s="152">
        <v>0</v>
      </c>
      <c r="E36" s="152">
        <v>7.94</v>
      </c>
      <c r="F36" s="152">
        <v>18.962039999999998</v>
      </c>
      <c r="G36" s="152">
        <v>752.601</v>
      </c>
      <c r="H36" s="152">
        <v>6.28</v>
      </c>
      <c r="I36" s="152">
        <v>7.97</v>
      </c>
      <c r="J36" s="152">
        <v>8.2430000000000003</v>
      </c>
      <c r="K36" s="152">
        <v>9.6999999999999993</v>
      </c>
      <c r="L36" s="152">
        <v>9.6999999999999993</v>
      </c>
      <c r="M36" s="152">
        <v>9.6999999999999993</v>
      </c>
      <c r="N36" s="152">
        <v>9.6999999999999993</v>
      </c>
      <c r="O36" s="152">
        <v>794.4</v>
      </c>
      <c r="P36" s="152">
        <v>840</v>
      </c>
      <c r="Q36" s="152">
        <v>12</v>
      </c>
      <c r="R36" s="152">
        <v>12</v>
      </c>
      <c r="S36" s="152">
        <v>837.11900000000003</v>
      </c>
      <c r="T36" s="152">
        <v>791.34571000000005</v>
      </c>
      <c r="U36" s="152">
        <v>761</v>
      </c>
      <c r="V36" s="152">
        <v>841.72</v>
      </c>
      <c r="W36" s="152">
        <v>6.1370699999999996</v>
      </c>
      <c r="X36" s="152">
        <v>3.6375600000000001</v>
      </c>
      <c r="Y36" s="152">
        <v>869.58681999999999</v>
      </c>
      <c r="Z36" s="152">
        <v>820.33960000000002</v>
      </c>
      <c r="AA36" s="152">
        <v>833.89</v>
      </c>
      <c r="AB36" s="152">
        <v>10.502459999999999</v>
      </c>
      <c r="AC36" s="152">
        <v>11.25</v>
      </c>
      <c r="AD36" s="152">
        <v>0</v>
      </c>
      <c r="AE36" s="152">
        <v>0</v>
      </c>
      <c r="AF36" s="152">
        <v>0</v>
      </c>
      <c r="AG36" s="152">
        <v>0</v>
      </c>
      <c r="AH36" s="152">
        <v>0</v>
      </c>
      <c r="AI36" s="152">
        <v>245.45117999999999</v>
      </c>
      <c r="AJ36" s="152">
        <v>294.54140999999998</v>
      </c>
      <c r="AK36" s="152">
        <v>0</v>
      </c>
      <c r="AL36" s="152">
        <v>0</v>
      </c>
      <c r="AM36" s="152">
        <v>762</v>
      </c>
      <c r="AN36" s="152">
        <v>777.83199999999999</v>
      </c>
    </row>
    <row r="37" spans="1:40" ht="24" customHeight="1" x14ac:dyDescent="0.3">
      <c r="A37" s="16" t="s">
        <v>43</v>
      </c>
      <c r="B37" s="16" t="s">
        <v>740</v>
      </c>
      <c r="C37" s="152">
        <v>23</v>
      </c>
      <c r="D37" s="152">
        <v>0</v>
      </c>
      <c r="E37" s="152">
        <v>9.4499999999999993</v>
      </c>
      <c r="F37" s="152">
        <v>18.962039999999998</v>
      </c>
      <c r="G37" s="152">
        <v>653.625</v>
      </c>
      <c r="H37" s="152">
        <v>6.48</v>
      </c>
      <c r="I37" s="152">
        <v>7.19</v>
      </c>
      <c r="J37" s="152">
        <v>8.2880000000000003</v>
      </c>
      <c r="K37" s="152">
        <v>9.3000000000000007</v>
      </c>
      <c r="L37" s="152">
        <v>9.3000000000000007</v>
      </c>
      <c r="M37" s="152">
        <v>9.3000000000000007</v>
      </c>
      <c r="N37" s="152">
        <v>9.3000000000000007</v>
      </c>
      <c r="O37" s="152">
        <v>754.3</v>
      </c>
      <c r="P37" s="152">
        <v>824</v>
      </c>
      <c r="Q37" s="152">
        <v>12</v>
      </c>
      <c r="R37" s="152">
        <v>12</v>
      </c>
      <c r="S37" s="152">
        <v>818.86</v>
      </c>
      <c r="T37" s="152">
        <v>725.78342999999995</v>
      </c>
      <c r="U37" s="152">
        <v>653</v>
      </c>
      <c r="V37" s="152">
        <v>815.88</v>
      </c>
      <c r="W37" s="152">
        <v>8.4115800000000007</v>
      </c>
      <c r="X37" s="152">
        <v>5.8699500000000002</v>
      </c>
      <c r="Y37" s="152">
        <v>859.65188999999998</v>
      </c>
      <c r="Z37" s="152">
        <v>818.40134</v>
      </c>
      <c r="AA37" s="152">
        <v>806.34</v>
      </c>
      <c r="AB37" s="152">
        <v>10.41649</v>
      </c>
      <c r="AC37" s="152">
        <v>11.16</v>
      </c>
      <c r="AD37" s="152">
        <v>0</v>
      </c>
      <c r="AE37" s="152">
        <v>0</v>
      </c>
      <c r="AF37" s="152">
        <v>0</v>
      </c>
      <c r="AG37" s="152">
        <v>0</v>
      </c>
      <c r="AH37" s="152">
        <v>0</v>
      </c>
      <c r="AI37" s="152">
        <v>245.45117999999999</v>
      </c>
      <c r="AJ37" s="152">
        <v>294.54140999999998</v>
      </c>
      <c r="AK37" s="152">
        <v>0</v>
      </c>
      <c r="AL37" s="152">
        <v>0</v>
      </c>
      <c r="AM37" s="152">
        <v>649</v>
      </c>
      <c r="AN37" s="152">
        <v>743.91099999999994</v>
      </c>
    </row>
    <row r="38" spans="1:40" ht="24" customHeight="1" x14ac:dyDescent="0.3">
      <c r="A38" s="16" t="s">
        <v>43</v>
      </c>
      <c r="B38" s="16" t="s">
        <v>741</v>
      </c>
      <c r="C38" s="152">
        <v>24</v>
      </c>
      <c r="D38" s="152">
        <v>0</v>
      </c>
      <c r="E38" s="152">
        <v>10.62</v>
      </c>
      <c r="F38" s="152">
        <v>18.962039999999998</v>
      </c>
      <c r="G38" s="152">
        <v>550.96600000000001</v>
      </c>
      <c r="H38" s="152">
        <v>5.98</v>
      </c>
      <c r="I38" s="152">
        <v>6.85</v>
      </c>
      <c r="J38" s="152">
        <v>10.522</v>
      </c>
      <c r="K38" s="152">
        <v>10.3</v>
      </c>
      <c r="L38" s="152">
        <v>10.3</v>
      </c>
      <c r="M38" s="152">
        <v>10.3</v>
      </c>
      <c r="N38" s="152">
        <v>10.3</v>
      </c>
      <c r="O38" s="152">
        <v>547.79999999999995</v>
      </c>
      <c r="P38" s="152">
        <v>782.54</v>
      </c>
      <c r="Q38" s="152">
        <v>12</v>
      </c>
      <c r="R38" s="152">
        <v>12</v>
      </c>
      <c r="S38" s="152">
        <v>768.15899999999999</v>
      </c>
      <c r="T38" s="152">
        <v>625.93427999999994</v>
      </c>
      <c r="U38" s="152">
        <v>539</v>
      </c>
      <c r="V38" s="152">
        <v>754.75</v>
      </c>
      <c r="W38" s="152">
        <v>9.2746099999999991</v>
      </c>
      <c r="X38" s="152">
        <v>8.4356200000000001</v>
      </c>
      <c r="Y38" s="152">
        <v>836.00653</v>
      </c>
      <c r="Z38" s="152">
        <v>799.86294999999996</v>
      </c>
      <c r="AA38" s="152">
        <v>746.94</v>
      </c>
      <c r="AB38" s="152">
        <v>10.12712</v>
      </c>
      <c r="AC38" s="152">
        <v>10.81</v>
      </c>
      <c r="AD38" s="152">
        <v>0</v>
      </c>
      <c r="AE38" s="152">
        <v>0</v>
      </c>
      <c r="AF38" s="152">
        <v>0</v>
      </c>
      <c r="AG38" s="152">
        <v>0</v>
      </c>
      <c r="AH38" s="152">
        <v>0</v>
      </c>
      <c r="AI38" s="152">
        <v>245.45117999999999</v>
      </c>
      <c r="AJ38" s="152">
        <v>294.54140999999998</v>
      </c>
      <c r="AK38" s="152">
        <v>0</v>
      </c>
      <c r="AL38" s="152">
        <v>0</v>
      </c>
      <c r="AM38" s="152">
        <v>523</v>
      </c>
      <c r="AN38" s="152">
        <v>674.78</v>
      </c>
    </row>
    <row r="39" spans="1:40" ht="24" customHeight="1" x14ac:dyDescent="0.3">
      <c r="A39" s="18" t="s">
        <v>43</v>
      </c>
      <c r="B39" s="18" t="s">
        <v>742</v>
      </c>
      <c r="C39" s="153">
        <v>24</v>
      </c>
      <c r="D39" s="153">
        <v>0</v>
      </c>
      <c r="E39" s="153">
        <v>11.59</v>
      </c>
      <c r="F39" s="153">
        <v>18.962039999999998</v>
      </c>
      <c r="G39" s="153">
        <v>435.67399999999998</v>
      </c>
      <c r="H39" s="153">
        <v>6.04</v>
      </c>
      <c r="I39" s="153">
        <v>6.64</v>
      </c>
      <c r="J39" s="153">
        <v>9.6120000000000001</v>
      </c>
      <c r="K39" s="153">
        <v>7.4</v>
      </c>
      <c r="L39" s="153">
        <v>7.4</v>
      </c>
      <c r="M39" s="153">
        <v>7.4</v>
      </c>
      <c r="N39" s="153">
        <v>7.4</v>
      </c>
      <c r="O39" s="153">
        <v>299.60000000000002</v>
      </c>
      <c r="P39" s="153">
        <v>633.09</v>
      </c>
      <c r="Q39" s="153">
        <v>12</v>
      </c>
      <c r="R39" s="153">
        <v>12</v>
      </c>
      <c r="S39" s="153">
        <v>561.12099999999998</v>
      </c>
      <c r="T39" s="153">
        <v>540.11910999999998</v>
      </c>
      <c r="U39" s="153">
        <v>407</v>
      </c>
      <c r="V39" s="153">
        <v>644.85</v>
      </c>
      <c r="W39" s="153">
        <v>8.9979300000000002</v>
      </c>
      <c r="X39" s="153">
        <v>9.1384399999999992</v>
      </c>
      <c r="Y39" s="153">
        <v>724.44952000000001</v>
      </c>
      <c r="Z39" s="153">
        <v>695.46094000000005</v>
      </c>
      <c r="AA39" s="153">
        <v>623.13</v>
      </c>
      <c r="AB39" s="153">
        <v>9.9009199999999993</v>
      </c>
      <c r="AC39" s="153">
        <v>10.89</v>
      </c>
      <c r="AD39" s="153">
        <v>0</v>
      </c>
      <c r="AE39" s="153">
        <v>0</v>
      </c>
      <c r="AF39" s="153">
        <v>0</v>
      </c>
      <c r="AG39" s="153">
        <v>0</v>
      </c>
      <c r="AH39" s="153">
        <v>0</v>
      </c>
      <c r="AI39" s="153">
        <v>245.45117999999999</v>
      </c>
      <c r="AJ39" s="153">
        <v>294.54140999999998</v>
      </c>
      <c r="AK39" s="153">
        <v>0</v>
      </c>
      <c r="AL39" s="153">
        <v>0</v>
      </c>
      <c r="AM39" s="153">
        <v>395</v>
      </c>
      <c r="AN39" s="153">
        <v>523.56799999999998</v>
      </c>
    </row>
    <row r="40" spans="1:40" ht="24" customHeight="1" x14ac:dyDescent="0.3">
      <c r="A40" s="13" t="s">
        <v>43</v>
      </c>
      <c r="B40" s="13" t="s">
        <v>743</v>
      </c>
      <c r="C40" s="151">
        <v>24</v>
      </c>
      <c r="D40" s="151">
        <v>0</v>
      </c>
      <c r="E40" s="151">
        <v>13.11</v>
      </c>
      <c r="F40" s="151">
        <v>21.336110000000001</v>
      </c>
      <c r="G40" s="151">
        <v>314.76299999999998</v>
      </c>
      <c r="H40" s="151">
        <v>5.9</v>
      </c>
      <c r="I40" s="151">
        <v>6.94</v>
      </c>
      <c r="J40" s="151">
        <v>8.98</v>
      </c>
      <c r="K40" s="151">
        <v>8.1999999999999993</v>
      </c>
      <c r="L40" s="151">
        <v>8.1999999999999993</v>
      </c>
      <c r="M40" s="151">
        <v>8.1999999999999993</v>
      </c>
      <c r="N40" s="151">
        <v>8.1999999999999993</v>
      </c>
      <c r="O40" s="151">
        <v>82.6</v>
      </c>
      <c r="P40" s="151">
        <v>371.45</v>
      </c>
      <c r="Q40" s="151">
        <v>12</v>
      </c>
      <c r="R40" s="151">
        <v>12</v>
      </c>
      <c r="S40" s="151">
        <v>281.74200000000002</v>
      </c>
      <c r="T40" s="151">
        <v>449.08199999999999</v>
      </c>
      <c r="U40" s="151">
        <v>265</v>
      </c>
      <c r="V40" s="151">
        <v>336.49</v>
      </c>
      <c r="W40" s="151">
        <v>9.6936699999999991</v>
      </c>
      <c r="X40" s="151">
        <v>9.1895100000000003</v>
      </c>
      <c r="Y40" s="151">
        <v>457.15248000000003</v>
      </c>
      <c r="Z40" s="151">
        <v>433.62398999999999</v>
      </c>
      <c r="AA40" s="151">
        <v>305.33999999999997</v>
      </c>
      <c r="AB40" s="151">
        <v>10.13654</v>
      </c>
      <c r="AC40" s="151">
        <v>10.96</v>
      </c>
      <c r="AD40" s="151">
        <v>0</v>
      </c>
      <c r="AE40" s="151">
        <v>0</v>
      </c>
      <c r="AF40" s="151">
        <v>0</v>
      </c>
      <c r="AG40" s="151">
        <v>0</v>
      </c>
      <c r="AH40" s="151">
        <v>0</v>
      </c>
      <c r="AI40" s="151">
        <v>245.45117999999999</v>
      </c>
      <c r="AJ40" s="151">
        <v>294.54140999999998</v>
      </c>
      <c r="AK40" s="151">
        <v>0</v>
      </c>
      <c r="AL40" s="151">
        <v>0</v>
      </c>
      <c r="AM40" s="151">
        <v>248</v>
      </c>
      <c r="AN40" s="151">
        <v>208.50899999999999</v>
      </c>
    </row>
    <row r="41" spans="1:40" ht="24" customHeight="1" x14ac:dyDescent="0.3">
      <c r="A41" s="16" t="s">
        <v>43</v>
      </c>
      <c r="B41" s="16" t="s">
        <v>744</v>
      </c>
      <c r="C41" s="152">
        <v>24</v>
      </c>
      <c r="D41" s="152">
        <v>0</v>
      </c>
      <c r="E41" s="152">
        <v>13.41</v>
      </c>
      <c r="F41" s="152">
        <v>21.336110000000001</v>
      </c>
      <c r="G41" s="152">
        <v>32.76</v>
      </c>
      <c r="H41" s="152">
        <v>6.2</v>
      </c>
      <c r="I41" s="152">
        <v>6.86</v>
      </c>
      <c r="J41" s="152">
        <v>9.8420000000000005</v>
      </c>
      <c r="K41" s="152">
        <v>8.1999999999999993</v>
      </c>
      <c r="L41" s="152">
        <v>8.1999999999999993</v>
      </c>
      <c r="M41" s="152">
        <v>8.1999999999999993</v>
      </c>
      <c r="N41" s="152">
        <v>8.1999999999999993</v>
      </c>
      <c r="O41" s="152">
        <v>78.7</v>
      </c>
      <c r="P41" s="152">
        <v>129.09</v>
      </c>
      <c r="Q41" s="152">
        <v>11</v>
      </c>
      <c r="R41" s="152">
        <v>12</v>
      </c>
      <c r="S41" s="152">
        <v>62.905999999999999</v>
      </c>
      <c r="T41" s="152">
        <v>333.67673000000002</v>
      </c>
      <c r="U41" s="152">
        <v>117</v>
      </c>
      <c r="V41" s="152">
        <v>44.85</v>
      </c>
      <c r="W41" s="152">
        <v>10.412850000000001</v>
      </c>
      <c r="X41" s="152">
        <v>9.5874299999999995</v>
      </c>
      <c r="Y41" s="152">
        <v>196.94211000000001</v>
      </c>
      <c r="Z41" s="152">
        <v>174.57388</v>
      </c>
      <c r="AA41" s="152">
        <v>40.56</v>
      </c>
      <c r="AB41" s="152">
        <v>9.7486200000000007</v>
      </c>
      <c r="AC41" s="152">
        <v>10.31</v>
      </c>
      <c r="AD41" s="152">
        <v>0</v>
      </c>
      <c r="AE41" s="152">
        <v>0</v>
      </c>
      <c r="AF41" s="152">
        <v>0</v>
      </c>
      <c r="AG41" s="152">
        <v>0</v>
      </c>
      <c r="AH41" s="152">
        <v>0</v>
      </c>
      <c r="AI41" s="152">
        <v>245.45117999999999</v>
      </c>
      <c r="AJ41" s="152">
        <v>294.54140999999998</v>
      </c>
      <c r="AK41" s="152">
        <v>0</v>
      </c>
      <c r="AL41" s="152">
        <v>0</v>
      </c>
      <c r="AM41" s="152">
        <v>109</v>
      </c>
      <c r="AN41" s="152">
        <v>16.184000000000001</v>
      </c>
    </row>
    <row r="42" spans="1:40" ht="24" customHeight="1" x14ac:dyDescent="0.3">
      <c r="A42" s="16" t="s">
        <v>43</v>
      </c>
      <c r="B42" s="16" t="s">
        <v>745</v>
      </c>
      <c r="C42" s="152">
        <v>24</v>
      </c>
      <c r="D42" s="152">
        <v>0</v>
      </c>
      <c r="E42" s="152">
        <v>12.6</v>
      </c>
      <c r="F42" s="152">
        <v>21.336110000000001</v>
      </c>
      <c r="G42" s="152">
        <v>17.738</v>
      </c>
      <c r="H42" s="152">
        <v>5.26</v>
      </c>
      <c r="I42" s="152">
        <v>6.71</v>
      </c>
      <c r="J42" s="152">
        <v>8.8420000000000005</v>
      </c>
      <c r="K42" s="152">
        <v>8.1999999999999993</v>
      </c>
      <c r="L42" s="152">
        <v>8.1999999999999993</v>
      </c>
      <c r="M42" s="152">
        <v>8.1999999999999993</v>
      </c>
      <c r="N42" s="152">
        <v>8.1999999999999993</v>
      </c>
      <c r="O42" s="152">
        <v>0</v>
      </c>
      <c r="P42" s="152">
        <v>1</v>
      </c>
      <c r="Q42" s="152">
        <v>11</v>
      </c>
      <c r="R42" s="152">
        <v>12</v>
      </c>
      <c r="S42" s="152">
        <v>0.80600000000000005</v>
      </c>
      <c r="T42" s="152">
        <v>238.97629000000001</v>
      </c>
      <c r="U42" s="152">
        <v>1</v>
      </c>
      <c r="V42" s="152">
        <v>0</v>
      </c>
      <c r="W42" s="152">
        <v>8.9957799999999999</v>
      </c>
      <c r="X42" s="152">
        <v>10.364699999999999</v>
      </c>
      <c r="Y42" s="152">
        <v>18.539180000000002</v>
      </c>
      <c r="Z42" s="152">
        <v>12.559990000000001</v>
      </c>
      <c r="AA42" s="152">
        <v>0</v>
      </c>
      <c r="AB42" s="152">
        <v>9.5874299999999995</v>
      </c>
      <c r="AC42" s="152">
        <v>10.32</v>
      </c>
      <c r="AD42" s="152">
        <v>0</v>
      </c>
      <c r="AE42" s="152">
        <v>0</v>
      </c>
      <c r="AF42" s="152">
        <v>0</v>
      </c>
      <c r="AG42" s="152">
        <v>0</v>
      </c>
      <c r="AH42" s="152">
        <v>0</v>
      </c>
      <c r="AI42" s="152">
        <v>245.45117999999999</v>
      </c>
      <c r="AJ42" s="152">
        <v>294.54140999999998</v>
      </c>
      <c r="AK42" s="152">
        <v>0</v>
      </c>
      <c r="AL42" s="152">
        <v>0</v>
      </c>
      <c r="AM42" s="152">
        <v>0</v>
      </c>
      <c r="AN42" s="152">
        <v>0</v>
      </c>
    </row>
    <row r="43" spans="1:40" ht="24" customHeight="1" x14ac:dyDescent="0.3">
      <c r="A43" s="16" t="s">
        <v>43</v>
      </c>
      <c r="B43" s="16" t="s">
        <v>746</v>
      </c>
      <c r="C43" s="152">
        <v>24</v>
      </c>
      <c r="D43" s="152">
        <v>0</v>
      </c>
      <c r="E43" s="152">
        <v>13.05</v>
      </c>
      <c r="F43" s="152">
        <v>21.336110000000001</v>
      </c>
      <c r="G43" s="152">
        <v>0</v>
      </c>
      <c r="H43" s="152">
        <v>6.05</v>
      </c>
      <c r="I43" s="152">
        <v>6.49</v>
      </c>
      <c r="J43" s="152">
        <v>9.0229999999999997</v>
      </c>
      <c r="K43" s="152">
        <v>6</v>
      </c>
      <c r="L43" s="152">
        <v>6</v>
      </c>
      <c r="M43" s="152">
        <v>6</v>
      </c>
      <c r="N43" s="152">
        <v>6</v>
      </c>
      <c r="O43" s="152">
        <v>0</v>
      </c>
      <c r="P43" s="152">
        <v>0</v>
      </c>
      <c r="Q43" s="152">
        <v>11</v>
      </c>
      <c r="R43" s="152">
        <v>12</v>
      </c>
      <c r="S43" s="152">
        <v>0.56000000000000005</v>
      </c>
      <c r="T43" s="152">
        <v>137.37826999999999</v>
      </c>
      <c r="U43" s="152">
        <v>0</v>
      </c>
      <c r="V43" s="152">
        <v>0</v>
      </c>
      <c r="W43" s="152">
        <v>9.2870600000000003</v>
      </c>
      <c r="X43" s="152">
        <v>11.95445</v>
      </c>
      <c r="Y43" s="152">
        <v>0</v>
      </c>
      <c r="Z43" s="152">
        <v>0</v>
      </c>
      <c r="AA43" s="152">
        <v>0</v>
      </c>
      <c r="AB43" s="152">
        <v>9.6518899999999999</v>
      </c>
      <c r="AC43" s="152">
        <v>10.34</v>
      </c>
      <c r="AD43" s="152">
        <v>0</v>
      </c>
      <c r="AE43" s="152">
        <v>0</v>
      </c>
      <c r="AF43" s="152">
        <v>0</v>
      </c>
      <c r="AG43" s="152">
        <v>0</v>
      </c>
      <c r="AH43" s="152">
        <v>0</v>
      </c>
      <c r="AI43" s="152">
        <v>245.45117999999999</v>
      </c>
      <c r="AJ43" s="152">
        <v>294.54140999999998</v>
      </c>
      <c r="AK43" s="152">
        <v>0</v>
      </c>
      <c r="AL43" s="152">
        <v>0</v>
      </c>
      <c r="AM43" s="152">
        <v>0</v>
      </c>
      <c r="AN43" s="152">
        <v>9.1999999999999998E-2</v>
      </c>
    </row>
    <row r="44" spans="1:40" ht="24" customHeight="1" x14ac:dyDescent="0.3">
      <c r="A44" s="16" t="s">
        <v>43</v>
      </c>
      <c r="B44" s="16" t="s">
        <v>747</v>
      </c>
      <c r="C44" s="152">
        <v>24</v>
      </c>
      <c r="D44" s="152">
        <v>0</v>
      </c>
      <c r="E44" s="152">
        <v>13.13</v>
      </c>
      <c r="F44" s="152">
        <v>21.336110000000001</v>
      </c>
      <c r="G44" s="152">
        <v>0</v>
      </c>
      <c r="H44" s="152">
        <v>6.94</v>
      </c>
      <c r="I44" s="152">
        <v>6.72</v>
      </c>
      <c r="J44" s="152">
        <v>8.7750000000000004</v>
      </c>
      <c r="K44" s="152">
        <v>9.4</v>
      </c>
      <c r="L44" s="152">
        <v>9.4</v>
      </c>
      <c r="M44" s="152">
        <v>9.4</v>
      </c>
      <c r="N44" s="152">
        <v>9.4</v>
      </c>
      <c r="O44" s="152">
        <v>0</v>
      </c>
      <c r="P44" s="152">
        <v>0</v>
      </c>
      <c r="Q44" s="152">
        <v>10</v>
      </c>
      <c r="R44" s="152">
        <v>12</v>
      </c>
      <c r="S44" s="152">
        <v>0.20799999999999999</v>
      </c>
      <c r="T44" s="152">
        <v>41.24015</v>
      </c>
      <c r="U44" s="152">
        <v>0</v>
      </c>
      <c r="V44" s="152">
        <v>0</v>
      </c>
      <c r="W44" s="152">
        <v>7.7842399999999996</v>
      </c>
      <c r="X44" s="152">
        <v>12.12796</v>
      </c>
      <c r="Y44" s="152">
        <v>0</v>
      </c>
      <c r="Z44" s="152">
        <v>0</v>
      </c>
      <c r="AA44" s="152">
        <v>0</v>
      </c>
      <c r="AB44" s="152">
        <v>9.4654299999999996</v>
      </c>
      <c r="AC44" s="152">
        <v>10.47</v>
      </c>
      <c r="AD44" s="152">
        <v>0</v>
      </c>
      <c r="AE44" s="152">
        <v>0</v>
      </c>
      <c r="AF44" s="152">
        <v>0</v>
      </c>
      <c r="AG44" s="152">
        <v>0</v>
      </c>
      <c r="AH44" s="152">
        <v>0</v>
      </c>
      <c r="AI44" s="152">
        <v>245.45117999999999</v>
      </c>
      <c r="AJ44" s="152">
        <v>294.54140999999998</v>
      </c>
      <c r="AK44" s="152">
        <v>0</v>
      </c>
      <c r="AL44" s="152">
        <v>0</v>
      </c>
      <c r="AM44" s="152">
        <v>0</v>
      </c>
      <c r="AN44" s="152">
        <v>0.27</v>
      </c>
    </row>
    <row r="45" spans="1:40" ht="24" customHeight="1" x14ac:dyDescent="0.3">
      <c r="A45" s="16" t="s">
        <v>43</v>
      </c>
      <c r="B45" s="16" t="s">
        <v>748</v>
      </c>
      <c r="C45" s="152">
        <v>24</v>
      </c>
      <c r="D45" s="152">
        <v>0</v>
      </c>
      <c r="E45" s="152">
        <v>11.65</v>
      </c>
      <c r="F45" s="152">
        <v>21.336110000000001</v>
      </c>
      <c r="G45" s="152">
        <v>0</v>
      </c>
      <c r="H45" s="152">
        <v>7.04</v>
      </c>
      <c r="I45" s="152">
        <v>6.86</v>
      </c>
      <c r="J45" s="152">
        <v>8.6609999999999996</v>
      </c>
      <c r="K45" s="152">
        <v>5.3</v>
      </c>
      <c r="L45" s="152">
        <v>5.3</v>
      </c>
      <c r="M45" s="152">
        <v>5.3</v>
      </c>
      <c r="N45" s="152">
        <v>5.3</v>
      </c>
      <c r="O45" s="152">
        <v>0</v>
      </c>
      <c r="P45" s="152">
        <v>0</v>
      </c>
      <c r="Q45" s="152">
        <v>10</v>
      </c>
      <c r="R45" s="152">
        <v>11</v>
      </c>
      <c r="S45" s="152">
        <v>1.0509999999999999</v>
      </c>
      <c r="T45" s="152">
        <v>6.8190200000000001</v>
      </c>
      <c r="U45" s="152">
        <v>0</v>
      </c>
      <c r="V45" s="152">
        <v>0</v>
      </c>
      <c r="W45" s="152">
        <v>8.1270600000000002</v>
      </c>
      <c r="X45" s="152">
        <v>11.40306</v>
      </c>
      <c r="Y45" s="152">
        <v>0</v>
      </c>
      <c r="Z45" s="152">
        <v>0</v>
      </c>
      <c r="AA45" s="152">
        <v>0</v>
      </c>
      <c r="AB45" s="152">
        <v>9.5570500000000003</v>
      </c>
      <c r="AC45" s="152">
        <v>10.18</v>
      </c>
      <c r="AD45" s="152">
        <v>0</v>
      </c>
      <c r="AE45" s="152">
        <v>0</v>
      </c>
      <c r="AF45" s="152">
        <v>0</v>
      </c>
      <c r="AG45" s="152">
        <v>0</v>
      </c>
      <c r="AH45" s="152">
        <v>0</v>
      </c>
      <c r="AI45" s="152">
        <v>245.45117999999999</v>
      </c>
      <c r="AJ45" s="152">
        <v>294.54140999999998</v>
      </c>
      <c r="AK45" s="152">
        <v>0</v>
      </c>
      <c r="AL45" s="152">
        <v>0</v>
      </c>
      <c r="AM45" s="152">
        <v>0</v>
      </c>
      <c r="AN45" s="152">
        <v>0.30199999999999999</v>
      </c>
    </row>
    <row r="46" spans="1:40" ht="24" customHeight="1" x14ac:dyDescent="0.3">
      <c r="A46" s="16" t="s">
        <v>43</v>
      </c>
      <c r="B46" s="16" t="s">
        <v>749</v>
      </c>
      <c r="C46" s="152">
        <v>23</v>
      </c>
      <c r="D46" s="152">
        <v>0</v>
      </c>
      <c r="E46" s="152">
        <v>11.16</v>
      </c>
      <c r="F46" s="152">
        <v>21.336110000000001</v>
      </c>
      <c r="G46" s="152">
        <v>0</v>
      </c>
      <c r="H46" s="152">
        <v>6.31</v>
      </c>
      <c r="I46" s="152">
        <v>6.31</v>
      </c>
      <c r="J46" s="152">
        <v>9.0060000000000002</v>
      </c>
      <c r="K46" s="152">
        <v>8.8000000000000007</v>
      </c>
      <c r="L46" s="152">
        <v>8.8000000000000007</v>
      </c>
      <c r="M46" s="152">
        <v>8.8000000000000007</v>
      </c>
      <c r="N46" s="152">
        <v>8.8000000000000007</v>
      </c>
      <c r="O46" s="152">
        <v>0</v>
      </c>
      <c r="P46" s="152">
        <v>0</v>
      </c>
      <c r="Q46" s="152">
        <v>9</v>
      </c>
      <c r="R46" s="152">
        <v>10</v>
      </c>
      <c r="S46" s="152">
        <v>0.76200000000000001</v>
      </c>
      <c r="T46" s="152">
        <v>3.6060000000000002E-2</v>
      </c>
      <c r="U46" s="152">
        <v>0</v>
      </c>
      <c r="V46" s="152">
        <v>0</v>
      </c>
      <c r="W46" s="152">
        <v>8.4225999999999992</v>
      </c>
      <c r="X46" s="152">
        <v>10.59291</v>
      </c>
      <c r="Y46" s="152">
        <v>0</v>
      </c>
      <c r="Z46" s="152">
        <v>0</v>
      </c>
      <c r="AA46" s="152">
        <v>0</v>
      </c>
      <c r="AB46" s="152">
        <v>9.5440299999999993</v>
      </c>
      <c r="AC46" s="152">
        <v>9.83</v>
      </c>
      <c r="AD46" s="152">
        <v>0</v>
      </c>
      <c r="AE46" s="152">
        <v>0</v>
      </c>
      <c r="AF46" s="152">
        <v>0</v>
      </c>
      <c r="AG46" s="152">
        <v>0</v>
      </c>
      <c r="AH46" s="152">
        <v>0</v>
      </c>
      <c r="AI46" s="152">
        <v>245.45117999999999</v>
      </c>
      <c r="AJ46" s="152">
        <v>294.54140999999998</v>
      </c>
      <c r="AK46" s="152">
        <v>0</v>
      </c>
      <c r="AL46" s="152">
        <v>0</v>
      </c>
      <c r="AM46" s="152">
        <v>0</v>
      </c>
      <c r="AN46" s="152">
        <v>0.13300000000000001</v>
      </c>
    </row>
    <row r="47" spans="1:40" ht="24" customHeight="1" x14ac:dyDescent="0.3">
      <c r="A47" s="18" t="s">
        <v>43</v>
      </c>
      <c r="B47" s="18" t="s">
        <v>750</v>
      </c>
      <c r="C47" s="153">
        <v>23</v>
      </c>
      <c r="D47" s="153">
        <v>0</v>
      </c>
      <c r="E47" s="153">
        <v>12.32</v>
      </c>
      <c r="F47" s="153">
        <v>21.336110000000001</v>
      </c>
      <c r="G47" s="153"/>
      <c r="H47" s="153">
        <v>5.46</v>
      </c>
      <c r="I47" s="153">
        <v>6.39</v>
      </c>
      <c r="J47" s="153">
        <v>8.4410000000000007</v>
      </c>
      <c r="K47" s="153">
        <v>8.1</v>
      </c>
      <c r="L47" s="153">
        <v>8.1</v>
      </c>
      <c r="M47" s="153">
        <v>8.1</v>
      </c>
      <c r="N47" s="153">
        <v>8.1</v>
      </c>
      <c r="O47" s="153"/>
      <c r="P47" s="153"/>
      <c r="Q47" s="153">
        <v>8</v>
      </c>
      <c r="R47" s="153">
        <v>10</v>
      </c>
      <c r="S47" s="153"/>
      <c r="T47" s="153"/>
      <c r="U47" s="153"/>
      <c r="V47" s="153"/>
      <c r="W47" s="153">
        <v>8.3999299999999995</v>
      </c>
      <c r="X47" s="153">
        <v>9.9234399999999994</v>
      </c>
      <c r="Y47" s="153"/>
      <c r="Z47" s="153"/>
      <c r="AA47" s="153"/>
      <c r="AB47" s="153">
        <v>9.7981499999999997</v>
      </c>
      <c r="AC47" s="153">
        <v>10.050000000000001</v>
      </c>
      <c r="AD47" s="153">
        <v>0</v>
      </c>
      <c r="AE47" s="153">
        <v>0</v>
      </c>
      <c r="AF47" s="153">
        <v>0</v>
      </c>
      <c r="AG47" s="153">
        <v>0</v>
      </c>
      <c r="AH47" s="153">
        <v>0</v>
      </c>
      <c r="AI47" s="153">
        <v>245.45117999999999</v>
      </c>
      <c r="AJ47" s="153">
        <v>294.54140999999998</v>
      </c>
      <c r="AK47" s="153">
        <v>0</v>
      </c>
      <c r="AL47" s="153">
        <v>0</v>
      </c>
      <c r="AM47" s="153"/>
      <c r="AN47" s="153"/>
    </row>
    <row r="48" spans="1:40" ht="24" customHeight="1" x14ac:dyDescent="0.3">
      <c r="A48" s="13" t="s">
        <v>43</v>
      </c>
      <c r="B48" s="13" t="s">
        <v>751</v>
      </c>
      <c r="C48" s="151">
        <v>23</v>
      </c>
      <c r="D48" s="151">
        <v>0</v>
      </c>
      <c r="E48" s="151">
        <v>12.72</v>
      </c>
      <c r="F48" s="151">
        <v>21.336110000000001</v>
      </c>
      <c r="G48" s="151"/>
      <c r="H48" s="151">
        <v>4.88</v>
      </c>
      <c r="I48" s="151">
        <v>7.01</v>
      </c>
      <c r="J48" s="151">
        <v>8.0980000000000008</v>
      </c>
      <c r="K48" s="151">
        <v>11.2</v>
      </c>
      <c r="L48" s="151">
        <v>11.2</v>
      </c>
      <c r="M48" s="151">
        <v>11.2</v>
      </c>
      <c r="N48" s="151">
        <v>11.2</v>
      </c>
      <c r="O48" s="151"/>
      <c r="P48" s="151"/>
      <c r="Q48" s="151">
        <v>9</v>
      </c>
      <c r="R48" s="151">
        <v>10</v>
      </c>
      <c r="S48" s="151"/>
      <c r="T48" s="151"/>
      <c r="U48" s="151"/>
      <c r="V48" s="151"/>
      <c r="W48" s="151">
        <v>6.29535</v>
      </c>
      <c r="X48" s="151">
        <v>8.7094900000000006</v>
      </c>
      <c r="Y48" s="151"/>
      <c r="Z48" s="151"/>
      <c r="AA48" s="151"/>
      <c r="AB48" s="151">
        <v>9.7485199999999992</v>
      </c>
      <c r="AC48" s="151">
        <v>9.7899999999999991</v>
      </c>
      <c r="AD48" s="151">
        <v>0</v>
      </c>
      <c r="AE48" s="151">
        <v>0</v>
      </c>
      <c r="AF48" s="151">
        <v>0</v>
      </c>
      <c r="AG48" s="151">
        <v>345.65884999999997</v>
      </c>
      <c r="AH48" s="151">
        <v>345.65884999999997</v>
      </c>
      <c r="AI48" s="151">
        <v>245.45117999999999</v>
      </c>
      <c r="AJ48" s="151">
        <v>294.54140999999998</v>
      </c>
      <c r="AK48" s="151">
        <v>246.44195999999999</v>
      </c>
      <c r="AL48" s="151">
        <v>0</v>
      </c>
      <c r="AM48" s="151"/>
      <c r="AN48" s="151"/>
    </row>
    <row r="49" spans="1:40" ht="24" customHeight="1" x14ac:dyDescent="0.3">
      <c r="A49" s="16" t="s">
        <v>43</v>
      </c>
      <c r="B49" s="16" t="s">
        <v>752</v>
      </c>
      <c r="C49" s="152">
        <v>23</v>
      </c>
      <c r="D49" s="152">
        <v>0</v>
      </c>
      <c r="E49" s="152">
        <v>12.5</v>
      </c>
      <c r="F49" s="152">
        <v>21.336110000000001</v>
      </c>
      <c r="G49" s="152"/>
      <c r="H49" s="152">
        <v>5.51</v>
      </c>
      <c r="I49" s="152">
        <v>6.62</v>
      </c>
      <c r="J49" s="152">
        <v>7.6390000000000002</v>
      </c>
      <c r="K49" s="152">
        <v>7.6</v>
      </c>
      <c r="L49" s="152">
        <v>7.6</v>
      </c>
      <c r="M49" s="152">
        <v>7.6</v>
      </c>
      <c r="N49" s="152">
        <v>7.6</v>
      </c>
      <c r="O49" s="152"/>
      <c r="P49" s="152"/>
      <c r="Q49" s="152">
        <v>8</v>
      </c>
      <c r="R49" s="152">
        <v>10</v>
      </c>
      <c r="S49" s="152"/>
      <c r="T49" s="152"/>
      <c r="U49" s="152"/>
      <c r="V49" s="152"/>
      <c r="W49" s="152">
        <v>7.8444399999999996</v>
      </c>
      <c r="X49" s="152">
        <v>7.9590699999999996</v>
      </c>
      <c r="Y49" s="152"/>
      <c r="Z49" s="152"/>
      <c r="AA49" s="152"/>
      <c r="AB49" s="152">
        <v>9.8670200000000001</v>
      </c>
      <c r="AC49" s="152">
        <v>9.64</v>
      </c>
      <c r="AD49" s="152">
        <v>230.43924000000001</v>
      </c>
      <c r="AE49" s="152">
        <v>224.03815</v>
      </c>
      <c r="AF49" s="152">
        <v>268.84577000000002</v>
      </c>
      <c r="AG49" s="152">
        <v>384.06538999999998</v>
      </c>
      <c r="AH49" s="152">
        <v>432.07357000000002</v>
      </c>
      <c r="AI49" s="152">
        <v>245.45117999999999</v>
      </c>
      <c r="AJ49" s="152">
        <v>294.54140999999998</v>
      </c>
      <c r="AK49" s="152">
        <v>332.85667000000001</v>
      </c>
      <c r="AL49" s="152">
        <v>0</v>
      </c>
      <c r="AM49" s="152"/>
      <c r="AN49" s="152"/>
    </row>
    <row r="50" spans="1:40" ht="24" customHeight="1" x14ac:dyDescent="0.3">
      <c r="A50" s="16" t="s">
        <v>43</v>
      </c>
      <c r="B50" s="16" t="s">
        <v>753</v>
      </c>
      <c r="C50" s="152">
        <v>24</v>
      </c>
      <c r="D50" s="152">
        <v>0</v>
      </c>
      <c r="E50" s="152">
        <v>11.32</v>
      </c>
      <c r="F50" s="152">
        <v>21.336110000000001</v>
      </c>
      <c r="G50" s="152"/>
      <c r="H50" s="152">
        <v>6.25</v>
      </c>
      <c r="I50" s="152">
        <v>6.75</v>
      </c>
      <c r="J50" s="152">
        <v>7.6950000000000003</v>
      </c>
      <c r="K50" s="152">
        <v>7.7</v>
      </c>
      <c r="L50" s="152">
        <v>7.7</v>
      </c>
      <c r="M50" s="152">
        <v>7.7</v>
      </c>
      <c r="N50" s="152">
        <v>7.7</v>
      </c>
      <c r="O50" s="152"/>
      <c r="P50" s="152"/>
      <c r="Q50" s="152">
        <v>8</v>
      </c>
      <c r="R50" s="152">
        <v>10</v>
      </c>
      <c r="S50" s="152"/>
      <c r="T50" s="152"/>
      <c r="U50" s="152"/>
      <c r="V50" s="152"/>
      <c r="W50" s="152">
        <v>6.3227000000000002</v>
      </c>
      <c r="X50" s="152">
        <v>7.5741199999999997</v>
      </c>
      <c r="Y50" s="152"/>
      <c r="Z50" s="152"/>
      <c r="AA50" s="152"/>
      <c r="AB50" s="152">
        <v>10.18099</v>
      </c>
      <c r="AC50" s="152">
        <v>10.1</v>
      </c>
      <c r="AD50" s="152">
        <v>320.05448999999999</v>
      </c>
      <c r="AE50" s="152">
        <v>320.05448999999999</v>
      </c>
      <c r="AF50" s="152">
        <v>384.06538999999998</v>
      </c>
      <c r="AG50" s="152">
        <v>384.06538999999998</v>
      </c>
      <c r="AH50" s="152">
        <v>432.07357000000002</v>
      </c>
      <c r="AI50" s="152">
        <v>245.45117999999999</v>
      </c>
      <c r="AJ50" s="152">
        <v>294.54140999999998</v>
      </c>
      <c r="AK50" s="152">
        <v>332.85667000000001</v>
      </c>
      <c r="AL50" s="152">
        <v>0</v>
      </c>
      <c r="AM50" s="152"/>
      <c r="AN50" s="152"/>
    </row>
    <row r="51" spans="1:40" ht="24" customHeight="1" x14ac:dyDescent="0.3">
      <c r="A51" s="16" t="s">
        <v>43</v>
      </c>
      <c r="B51" s="16" t="s">
        <v>754</v>
      </c>
      <c r="C51" s="152">
        <v>24</v>
      </c>
      <c r="D51" s="152">
        <v>0</v>
      </c>
      <c r="E51" s="152">
        <v>12.58</v>
      </c>
      <c r="F51" s="152">
        <v>21.336110000000001</v>
      </c>
      <c r="G51" s="152"/>
      <c r="H51" s="152">
        <v>5.74</v>
      </c>
      <c r="I51" s="152">
        <v>6.91</v>
      </c>
      <c r="J51" s="152">
        <v>8.0120000000000005</v>
      </c>
      <c r="K51" s="152">
        <v>8.1999999999999993</v>
      </c>
      <c r="L51" s="152">
        <v>8.1999999999999993</v>
      </c>
      <c r="M51" s="152">
        <v>8.1999999999999993</v>
      </c>
      <c r="N51" s="152">
        <v>8.1999999999999993</v>
      </c>
      <c r="O51" s="152"/>
      <c r="P51" s="152"/>
      <c r="Q51" s="152">
        <v>9</v>
      </c>
      <c r="R51" s="152">
        <v>10</v>
      </c>
      <c r="S51" s="152"/>
      <c r="T51" s="152"/>
      <c r="U51" s="152"/>
      <c r="V51" s="152"/>
      <c r="W51" s="152">
        <v>3.8492899999999999</v>
      </c>
      <c r="X51" s="152">
        <v>6.4802200000000001</v>
      </c>
      <c r="Y51" s="152"/>
      <c r="Z51" s="152"/>
      <c r="AA51" s="152"/>
      <c r="AB51" s="152">
        <v>10.005929999999999</v>
      </c>
      <c r="AC51" s="152">
        <v>9.6300000000000008</v>
      </c>
      <c r="AD51" s="152">
        <v>320.05448999999999</v>
      </c>
      <c r="AE51" s="152">
        <v>320.05448999999999</v>
      </c>
      <c r="AF51" s="152">
        <v>384.06538999999998</v>
      </c>
      <c r="AG51" s="152">
        <v>384.06538999999998</v>
      </c>
      <c r="AH51" s="152">
        <v>432.07357000000002</v>
      </c>
      <c r="AI51" s="152">
        <v>245.45117999999999</v>
      </c>
      <c r="AJ51" s="152">
        <v>294.54140999999998</v>
      </c>
      <c r="AK51" s="152">
        <v>332.85667000000001</v>
      </c>
      <c r="AL51" s="152">
        <v>0</v>
      </c>
      <c r="AM51" s="152"/>
      <c r="AN51" s="152"/>
    </row>
    <row r="52" spans="1:40" ht="24" customHeight="1" x14ac:dyDescent="0.3">
      <c r="A52" s="16" t="s">
        <v>43</v>
      </c>
      <c r="B52" s="16" t="s">
        <v>755</v>
      </c>
      <c r="C52" s="152">
        <v>23</v>
      </c>
      <c r="D52" s="152">
        <v>0</v>
      </c>
      <c r="E52" s="152">
        <v>12.97</v>
      </c>
      <c r="F52" s="152">
        <v>21.336110000000001</v>
      </c>
      <c r="G52" s="152"/>
      <c r="H52" s="152">
        <v>5.68</v>
      </c>
      <c r="I52" s="152">
        <v>7.05</v>
      </c>
      <c r="J52" s="152">
        <v>8.7859999999999996</v>
      </c>
      <c r="K52" s="152">
        <v>7.4</v>
      </c>
      <c r="L52" s="152">
        <v>7.4</v>
      </c>
      <c r="M52" s="152">
        <v>7.4</v>
      </c>
      <c r="N52" s="152">
        <v>7.4</v>
      </c>
      <c r="O52" s="152"/>
      <c r="P52" s="152"/>
      <c r="Q52" s="152">
        <v>8</v>
      </c>
      <c r="R52" s="152">
        <v>10</v>
      </c>
      <c r="S52" s="152"/>
      <c r="T52" s="152"/>
      <c r="U52" s="152"/>
      <c r="V52" s="152"/>
      <c r="W52" s="152">
        <v>3.8609499999999999</v>
      </c>
      <c r="X52" s="152">
        <v>6.4135900000000001</v>
      </c>
      <c r="Y52" s="152"/>
      <c r="Z52" s="152"/>
      <c r="AA52" s="152"/>
      <c r="AB52" s="152">
        <v>10.140700000000001</v>
      </c>
      <c r="AC52" s="152">
        <v>9.89</v>
      </c>
      <c r="AD52" s="152">
        <v>444.87574999999998</v>
      </c>
      <c r="AE52" s="152">
        <v>448.07628999999997</v>
      </c>
      <c r="AF52" s="152">
        <v>444.87574999999998</v>
      </c>
      <c r="AG52" s="152">
        <v>400.06812000000002</v>
      </c>
      <c r="AH52" s="152">
        <v>432.07357000000002</v>
      </c>
      <c r="AI52" s="152">
        <v>245.45117999999999</v>
      </c>
      <c r="AJ52" s="152">
        <v>294.54140999999998</v>
      </c>
      <c r="AK52" s="152">
        <v>339.25776000000002</v>
      </c>
      <c r="AL52" s="152">
        <v>0</v>
      </c>
      <c r="AM52" s="152"/>
      <c r="AN52" s="152"/>
    </row>
    <row r="53" spans="1:40" ht="24" customHeight="1" x14ac:dyDescent="0.3">
      <c r="A53" s="16" t="s">
        <v>43</v>
      </c>
      <c r="B53" s="16" t="s">
        <v>756</v>
      </c>
      <c r="C53" s="152">
        <v>23</v>
      </c>
      <c r="D53" s="152">
        <v>0</v>
      </c>
      <c r="E53" s="152">
        <v>12.23</v>
      </c>
      <c r="F53" s="152">
        <v>21.336110000000001</v>
      </c>
      <c r="G53" s="152"/>
      <c r="H53" s="152">
        <v>5.48</v>
      </c>
      <c r="I53" s="152">
        <v>7.11</v>
      </c>
      <c r="J53" s="152">
        <v>7.8479999999999999</v>
      </c>
      <c r="K53" s="152">
        <v>8.3000000000000007</v>
      </c>
      <c r="L53" s="152">
        <v>8.3000000000000007</v>
      </c>
      <c r="M53" s="152">
        <v>8.3000000000000007</v>
      </c>
      <c r="N53" s="152">
        <v>8.3000000000000007</v>
      </c>
      <c r="O53" s="152"/>
      <c r="P53" s="152"/>
      <c r="Q53" s="152">
        <v>9</v>
      </c>
      <c r="R53" s="152">
        <v>11</v>
      </c>
      <c r="S53" s="152"/>
      <c r="T53" s="152"/>
      <c r="U53" s="152"/>
      <c r="V53" s="152"/>
      <c r="W53" s="152">
        <v>4.0246300000000002</v>
      </c>
      <c r="X53" s="152">
        <v>6.3492699999999997</v>
      </c>
      <c r="Y53" s="152"/>
      <c r="Z53" s="152"/>
      <c r="AA53" s="152"/>
      <c r="AB53" s="152">
        <v>10.491149999999999</v>
      </c>
      <c r="AC53" s="152">
        <v>10.39</v>
      </c>
      <c r="AD53" s="152">
        <v>480.08174000000002</v>
      </c>
      <c r="AE53" s="152">
        <v>480.08174000000002</v>
      </c>
      <c r="AF53" s="152">
        <v>480.08174000000002</v>
      </c>
      <c r="AG53" s="152">
        <v>416.07083999999998</v>
      </c>
      <c r="AH53" s="152">
        <v>448.07628999999997</v>
      </c>
      <c r="AI53" s="152">
        <v>245.45117999999999</v>
      </c>
      <c r="AJ53" s="152">
        <v>294.54140999999998</v>
      </c>
      <c r="AK53" s="152">
        <v>336.05721999999997</v>
      </c>
      <c r="AL53" s="152">
        <v>0</v>
      </c>
      <c r="AM53" s="152"/>
      <c r="AN53" s="152"/>
    </row>
    <row r="54" spans="1:40" ht="24" customHeight="1" x14ac:dyDescent="0.3">
      <c r="A54" s="16" t="s">
        <v>43</v>
      </c>
      <c r="B54" s="16" t="s">
        <v>757</v>
      </c>
      <c r="C54" s="152">
        <v>24</v>
      </c>
      <c r="D54" s="152">
        <v>0</v>
      </c>
      <c r="E54" s="152">
        <v>12.31</v>
      </c>
      <c r="F54" s="152">
        <v>21.336110000000001</v>
      </c>
      <c r="G54" s="152"/>
      <c r="H54" s="152">
        <v>4.6500000000000004</v>
      </c>
      <c r="I54" s="152">
        <v>6.99</v>
      </c>
      <c r="J54" s="152">
        <v>7.8049999999999997</v>
      </c>
      <c r="K54" s="152">
        <v>5.9</v>
      </c>
      <c r="L54" s="152">
        <v>5.9</v>
      </c>
      <c r="M54" s="152">
        <v>5.9</v>
      </c>
      <c r="N54" s="152">
        <v>5.9</v>
      </c>
      <c r="O54" s="152"/>
      <c r="P54" s="152"/>
      <c r="Q54" s="152">
        <v>9</v>
      </c>
      <c r="R54" s="152">
        <v>10</v>
      </c>
      <c r="S54" s="152"/>
      <c r="T54" s="152"/>
      <c r="U54" s="152"/>
      <c r="V54" s="152"/>
      <c r="W54" s="152">
        <v>6.8253599999999999</v>
      </c>
      <c r="X54" s="152">
        <v>6.6822600000000003</v>
      </c>
      <c r="Y54" s="152"/>
      <c r="Z54" s="152"/>
      <c r="AA54" s="152"/>
      <c r="AB54" s="152">
        <v>11.2423</v>
      </c>
      <c r="AC54" s="152">
        <v>11.21</v>
      </c>
      <c r="AD54" s="152">
        <v>480.08174000000002</v>
      </c>
      <c r="AE54" s="152">
        <v>480.08174000000002</v>
      </c>
      <c r="AF54" s="152">
        <v>480.08174000000002</v>
      </c>
      <c r="AG54" s="152">
        <v>416.07083999999998</v>
      </c>
      <c r="AH54" s="152">
        <v>448.07628999999997</v>
      </c>
      <c r="AI54" s="152">
        <v>245.45117999999999</v>
      </c>
      <c r="AJ54" s="152">
        <v>294.54140999999998</v>
      </c>
      <c r="AK54" s="152">
        <v>336.05721999999997</v>
      </c>
      <c r="AL54" s="152">
        <v>0</v>
      </c>
      <c r="AM54" s="152"/>
      <c r="AN54" s="152"/>
    </row>
    <row r="55" spans="1:40" ht="24" customHeight="1" x14ac:dyDescent="0.3">
      <c r="A55" s="18" t="s">
        <v>758</v>
      </c>
      <c r="B55" s="18" t="s">
        <v>44</v>
      </c>
      <c r="C55" s="153">
        <v>24</v>
      </c>
      <c r="D55" s="153">
        <v>0</v>
      </c>
      <c r="E55" s="153">
        <v>12.39</v>
      </c>
      <c r="F55" s="153">
        <v>21.336110000000001</v>
      </c>
      <c r="G55" s="153"/>
      <c r="H55" s="153">
        <v>4.34</v>
      </c>
      <c r="I55" s="153">
        <v>6.69</v>
      </c>
      <c r="J55" s="153">
        <v>7.2750000000000004</v>
      </c>
      <c r="K55" s="153">
        <v>3.8</v>
      </c>
      <c r="L55" s="153">
        <v>3.8</v>
      </c>
      <c r="M55" s="153">
        <v>3.8</v>
      </c>
      <c r="N55" s="153">
        <v>3.8</v>
      </c>
      <c r="O55" s="153"/>
      <c r="P55" s="153"/>
      <c r="Q55" s="153">
        <v>9</v>
      </c>
      <c r="R55" s="153">
        <v>10</v>
      </c>
      <c r="S55" s="153"/>
      <c r="T55" s="153"/>
      <c r="U55" s="153"/>
      <c r="V55" s="153"/>
      <c r="W55" s="153">
        <v>4.6120000000000001</v>
      </c>
      <c r="X55" s="153">
        <v>6.5726100000000001</v>
      </c>
      <c r="Y55" s="153"/>
      <c r="Z55" s="153"/>
      <c r="AA55" s="153"/>
      <c r="AB55" s="153">
        <v>10.82301</v>
      </c>
      <c r="AC55" s="153">
        <v>10.52</v>
      </c>
      <c r="AD55" s="153">
        <v>480.08174000000002</v>
      </c>
      <c r="AE55" s="153">
        <v>480.08174000000002</v>
      </c>
      <c r="AF55" s="153">
        <v>480.08174000000002</v>
      </c>
      <c r="AG55" s="153">
        <v>416.07083999999998</v>
      </c>
      <c r="AH55" s="153">
        <v>448.07628999999997</v>
      </c>
      <c r="AI55" s="153">
        <v>245.45117999999999</v>
      </c>
      <c r="AJ55" s="153">
        <v>294.54140999999998</v>
      </c>
      <c r="AK55" s="153">
        <v>336.05721999999997</v>
      </c>
      <c r="AL55" s="153">
        <v>0</v>
      </c>
      <c r="AM55" s="153"/>
      <c r="AN55" s="153"/>
    </row>
    <row r="56" spans="1:40"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0" t="s">
        <v>0</v>
      </c>
      <c r="B3" s="191"/>
      <c r="C3" s="191"/>
      <c r="D3" s="191"/>
      <c r="E3" s="191"/>
      <c r="F3" s="191"/>
      <c r="G3" s="1"/>
      <c r="H3" s="1"/>
      <c r="I3" s="1"/>
      <c r="J3" s="1"/>
    </row>
    <row r="4" spans="1:10" ht="30" customHeight="1" x14ac:dyDescent="0.3">
      <c r="A4" s="223" t="s">
        <v>1524</v>
      </c>
      <c r="B4" s="198"/>
      <c r="C4" s="198"/>
      <c r="D4" s="198"/>
      <c r="E4" s="198"/>
      <c r="F4" s="198"/>
      <c r="G4" s="198"/>
      <c r="H4" s="198"/>
      <c r="I4" s="198"/>
      <c r="J4" s="198"/>
    </row>
    <row r="5" spans="1:10" ht="22.05" hidden="1" customHeight="1" x14ac:dyDescent="0.3">
      <c r="A5" s="198" t="s">
        <v>39</v>
      </c>
      <c r="B5" s="198" t="s">
        <v>483</v>
      </c>
      <c r="C5" s="9">
        <v>42879</v>
      </c>
      <c r="D5" s="9">
        <v>42880</v>
      </c>
      <c r="E5" s="9">
        <v>46665</v>
      </c>
      <c r="F5" s="9">
        <v>47090</v>
      </c>
      <c r="G5" s="9">
        <v>62201</v>
      </c>
      <c r="H5" s="9">
        <v>42881</v>
      </c>
      <c r="I5" s="9">
        <v>44003</v>
      </c>
      <c r="J5" s="198" t="s">
        <v>1525</v>
      </c>
    </row>
    <row r="6" spans="1:10" ht="40.049999999999997" customHeight="1" x14ac:dyDescent="0.3">
      <c r="A6" s="198"/>
      <c r="B6" s="198"/>
      <c r="C6" s="222" t="s">
        <v>541</v>
      </c>
      <c r="D6" s="222" t="s">
        <v>136</v>
      </c>
      <c r="E6" s="222" t="s">
        <v>542</v>
      </c>
      <c r="F6" s="222" t="s">
        <v>539</v>
      </c>
      <c r="G6" s="222" t="s">
        <v>540</v>
      </c>
      <c r="H6" s="222" t="s">
        <v>543</v>
      </c>
      <c r="I6" s="222"/>
      <c r="J6" s="198"/>
    </row>
    <row r="7" spans="1:10" ht="57" customHeight="1" x14ac:dyDescent="0.3">
      <c r="A7" s="198"/>
      <c r="B7" s="198"/>
      <c r="C7" s="9" t="s">
        <v>1526</v>
      </c>
      <c r="D7" s="9" t="s">
        <v>1527</v>
      </c>
      <c r="E7" s="9" t="s">
        <v>1528</v>
      </c>
      <c r="F7" s="9" t="s">
        <v>1529</v>
      </c>
      <c r="G7" s="9" t="s">
        <v>1530</v>
      </c>
      <c r="H7" s="9" t="s">
        <v>1531</v>
      </c>
      <c r="I7" s="9" t="s">
        <v>1532</v>
      </c>
      <c r="J7" s="198" t="s">
        <v>702</v>
      </c>
    </row>
    <row r="8" spans="1:10" ht="24" customHeight="1" x14ac:dyDescent="0.3">
      <c r="A8" s="13" t="s">
        <v>43</v>
      </c>
      <c r="B8" s="13" t="s">
        <v>711</v>
      </c>
      <c r="C8" s="151">
        <v>31</v>
      </c>
      <c r="D8" s="151">
        <v>0</v>
      </c>
      <c r="E8" s="151">
        <v>60.45</v>
      </c>
      <c r="F8" s="151">
        <v>78.489999999999995</v>
      </c>
      <c r="G8" s="151">
        <v>254.38</v>
      </c>
      <c r="H8" s="151">
        <v>28.74</v>
      </c>
      <c r="I8" s="151">
        <v>3.2210000000000001</v>
      </c>
      <c r="J8" s="151">
        <v>456.28100000000001</v>
      </c>
    </row>
    <row r="9" spans="1:10" ht="24" customHeight="1" x14ac:dyDescent="0.3">
      <c r="A9" s="16" t="s">
        <v>43</v>
      </c>
      <c r="B9" s="16" t="s">
        <v>712</v>
      </c>
      <c r="C9" s="152">
        <v>31</v>
      </c>
      <c r="D9" s="152">
        <v>0</v>
      </c>
      <c r="E9" s="152">
        <v>57.4</v>
      </c>
      <c r="F9" s="152">
        <v>78.489999999999995</v>
      </c>
      <c r="G9" s="152">
        <v>255.51</v>
      </c>
      <c r="H9" s="152">
        <v>28.74</v>
      </c>
      <c r="I9" s="152">
        <v>3.2210000000000001</v>
      </c>
      <c r="J9" s="152">
        <v>454.36099999999999</v>
      </c>
    </row>
    <row r="10" spans="1:10" ht="24" customHeight="1" x14ac:dyDescent="0.3">
      <c r="A10" s="16" t="s">
        <v>43</v>
      </c>
      <c r="B10" s="16" t="s">
        <v>713</v>
      </c>
      <c r="C10" s="152">
        <v>30</v>
      </c>
      <c r="D10" s="152">
        <v>0</v>
      </c>
      <c r="E10" s="152">
        <v>54.01</v>
      </c>
      <c r="F10" s="152">
        <v>78.489999999999995</v>
      </c>
      <c r="G10" s="152">
        <v>250.86</v>
      </c>
      <c r="H10" s="152">
        <v>28.74</v>
      </c>
      <c r="I10" s="152">
        <v>3.2210000000000001</v>
      </c>
      <c r="J10" s="152">
        <v>445.32100000000003</v>
      </c>
    </row>
    <row r="11" spans="1:10" ht="24" customHeight="1" x14ac:dyDescent="0.3">
      <c r="A11" s="16" t="s">
        <v>43</v>
      </c>
      <c r="B11" s="16" t="s">
        <v>714</v>
      </c>
      <c r="C11" s="152">
        <v>30</v>
      </c>
      <c r="D11" s="152">
        <v>0</v>
      </c>
      <c r="E11" s="152">
        <v>54.98</v>
      </c>
      <c r="F11" s="152">
        <v>78.489999999999995</v>
      </c>
      <c r="G11" s="152">
        <v>251.1</v>
      </c>
      <c r="H11" s="152">
        <v>28.74</v>
      </c>
      <c r="I11" s="152">
        <v>3.2210000000000001</v>
      </c>
      <c r="J11" s="152">
        <v>446.53100000000001</v>
      </c>
    </row>
    <row r="12" spans="1:10" ht="24" customHeight="1" x14ac:dyDescent="0.3">
      <c r="A12" s="16" t="s">
        <v>43</v>
      </c>
      <c r="B12" s="16" t="s">
        <v>715</v>
      </c>
      <c r="C12" s="152">
        <v>31</v>
      </c>
      <c r="D12" s="152">
        <v>0</v>
      </c>
      <c r="E12" s="152">
        <v>53.61</v>
      </c>
      <c r="F12" s="152">
        <v>78.489999999999995</v>
      </c>
      <c r="G12" s="152">
        <v>252.98</v>
      </c>
      <c r="H12" s="152">
        <v>28.74</v>
      </c>
      <c r="I12" s="152">
        <v>3.2210000000000001</v>
      </c>
      <c r="J12" s="152">
        <v>448.041</v>
      </c>
    </row>
    <row r="13" spans="1:10" ht="24" customHeight="1" x14ac:dyDescent="0.3">
      <c r="A13" s="16" t="s">
        <v>43</v>
      </c>
      <c r="B13" s="16" t="s">
        <v>716</v>
      </c>
      <c r="C13" s="152">
        <v>31</v>
      </c>
      <c r="D13" s="152">
        <v>0</v>
      </c>
      <c r="E13" s="152">
        <v>55.34</v>
      </c>
      <c r="F13" s="152">
        <v>78.489999999999995</v>
      </c>
      <c r="G13" s="152">
        <v>252.3</v>
      </c>
      <c r="H13" s="152">
        <v>28.74</v>
      </c>
      <c r="I13" s="152">
        <v>3.2210000000000001</v>
      </c>
      <c r="J13" s="152">
        <v>449.09100000000001</v>
      </c>
    </row>
    <row r="14" spans="1:10" ht="24" customHeight="1" x14ac:dyDescent="0.3">
      <c r="A14" s="16" t="s">
        <v>43</v>
      </c>
      <c r="B14" s="16" t="s">
        <v>717</v>
      </c>
      <c r="C14" s="152">
        <v>30</v>
      </c>
      <c r="D14" s="152">
        <v>0</v>
      </c>
      <c r="E14" s="152">
        <v>58.86</v>
      </c>
      <c r="F14" s="152">
        <v>78.489999999999995</v>
      </c>
      <c r="G14" s="152">
        <v>252.12</v>
      </c>
      <c r="H14" s="152">
        <v>28.74</v>
      </c>
      <c r="I14" s="152">
        <v>3.2210000000000001</v>
      </c>
      <c r="J14" s="152">
        <v>451.43099999999998</v>
      </c>
    </row>
    <row r="15" spans="1:10" ht="24" customHeight="1" x14ac:dyDescent="0.3">
      <c r="A15" s="18" t="s">
        <v>43</v>
      </c>
      <c r="B15" s="18" t="s">
        <v>718</v>
      </c>
      <c r="C15" s="153">
        <v>30</v>
      </c>
      <c r="D15" s="153">
        <v>0</v>
      </c>
      <c r="E15" s="153">
        <v>58.08</v>
      </c>
      <c r="F15" s="153">
        <v>78.489999999999995</v>
      </c>
      <c r="G15" s="153">
        <v>253.86</v>
      </c>
      <c r="H15" s="153">
        <v>28.74</v>
      </c>
      <c r="I15" s="153">
        <v>3.2210000000000001</v>
      </c>
      <c r="J15" s="153">
        <v>452.39100000000002</v>
      </c>
    </row>
    <row r="16" spans="1:10" ht="24" customHeight="1" x14ac:dyDescent="0.3">
      <c r="A16" s="13" t="s">
        <v>43</v>
      </c>
      <c r="B16" s="13" t="s">
        <v>719</v>
      </c>
      <c r="C16" s="151">
        <v>28</v>
      </c>
      <c r="D16" s="151">
        <v>0</v>
      </c>
      <c r="E16" s="151">
        <v>54.83</v>
      </c>
      <c r="F16" s="151">
        <v>78.489999999999995</v>
      </c>
      <c r="G16" s="151">
        <v>254.83</v>
      </c>
      <c r="H16" s="151">
        <v>28.74</v>
      </c>
      <c r="I16" s="151">
        <v>3.2210000000000001</v>
      </c>
      <c r="J16" s="151">
        <v>448.11099999999999</v>
      </c>
    </row>
    <row r="17" spans="1:10" ht="24" customHeight="1" x14ac:dyDescent="0.3">
      <c r="A17" s="16" t="s">
        <v>43</v>
      </c>
      <c r="B17" s="16" t="s">
        <v>720</v>
      </c>
      <c r="C17" s="152">
        <v>28</v>
      </c>
      <c r="D17" s="152">
        <v>0</v>
      </c>
      <c r="E17" s="152">
        <v>59.01</v>
      </c>
      <c r="F17" s="152">
        <v>78.489999999999995</v>
      </c>
      <c r="G17" s="152">
        <v>238.99</v>
      </c>
      <c r="H17" s="152">
        <v>28.74</v>
      </c>
      <c r="I17" s="152">
        <v>3.2210000000000001</v>
      </c>
      <c r="J17" s="152">
        <v>436.45100000000002</v>
      </c>
    </row>
    <row r="18" spans="1:10" ht="24" customHeight="1" x14ac:dyDescent="0.3">
      <c r="A18" s="16" t="s">
        <v>43</v>
      </c>
      <c r="B18" s="16" t="s">
        <v>721</v>
      </c>
      <c r="C18" s="152">
        <v>30</v>
      </c>
      <c r="D18" s="152">
        <v>0</v>
      </c>
      <c r="E18" s="152">
        <v>58</v>
      </c>
      <c r="F18" s="152">
        <v>78.489999999999995</v>
      </c>
      <c r="G18" s="152">
        <v>236.1</v>
      </c>
      <c r="H18" s="152">
        <v>28.74</v>
      </c>
      <c r="I18" s="152">
        <v>3.2210000000000001</v>
      </c>
      <c r="J18" s="152">
        <v>434.55099999999999</v>
      </c>
    </row>
    <row r="19" spans="1:10" ht="24" customHeight="1" x14ac:dyDescent="0.3">
      <c r="A19" s="16" t="s">
        <v>43</v>
      </c>
      <c r="B19" s="16" t="s">
        <v>722</v>
      </c>
      <c r="C19" s="152">
        <v>30</v>
      </c>
      <c r="D19" s="152">
        <v>0</v>
      </c>
      <c r="E19" s="152">
        <v>58.82</v>
      </c>
      <c r="F19" s="152">
        <v>78.489999999999995</v>
      </c>
      <c r="G19" s="152">
        <v>238.96</v>
      </c>
      <c r="H19" s="152">
        <v>28.74</v>
      </c>
      <c r="I19" s="152">
        <v>3.2210000000000001</v>
      </c>
      <c r="J19" s="152">
        <v>438.23099999999999</v>
      </c>
    </row>
    <row r="20" spans="1:10" ht="24" customHeight="1" x14ac:dyDescent="0.3">
      <c r="A20" s="16" t="s">
        <v>43</v>
      </c>
      <c r="B20" s="16" t="s">
        <v>723</v>
      </c>
      <c r="C20" s="152">
        <v>29</v>
      </c>
      <c r="D20" s="152">
        <v>0</v>
      </c>
      <c r="E20" s="152">
        <v>45.47</v>
      </c>
      <c r="F20" s="152">
        <v>78.489999999999995</v>
      </c>
      <c r="G20" s="152">
        <v>235.82</v>
      </c>
      <c r="H20" s="152">
        <v>28.74</v>
      </c>
      <c r="I20" s="152">
        <v>3.2210000000000001</v>
      </c>
      <c r="J20" s="152">
        <v>420.74099999999999</v>
      </c>
    </row>
    <row r="21" spans="1:10" ht="24" customHeight="1" x14ac:dyDescent="0.3">
      <c r="A21" s="16" t="s">
        <v>43</v>
      </c>
      <c r="B21" s="16" t="s">
        <v>724</v>
      </c>
      <c r="C21" s="152">
        <v>29</v>
      </c>
      <c r="D21" s="152">
        <v>0</v>
      </c>
      <c r="E21" s="152">
        <v>46.1</v>
      </c>
      <c r="F21" s="152">
        <v>78.489999999999995</v>
      </c>
      <c r="G21" s="152">
        <v>240.46</v>
      </c>
      <c r="H21" s="152">
        <v>28.74</v>
      </c>
      <c r="I21" s="152">
        <v>3.2210000000000001</v>
      </c>
      <c r="J21" s="152">
        <v>426.01100000000002</v>
      </c>
    </row>
    <row r="22" spans="1:10" ht="24" customHeight="1" x14ac:dyDescent="0.3">
      <c r="A22" s="16" t="s">
        <v>43</v>
      </c>
      <c r="B22" s="16" t="s">
        <v>725</v>
      </c>
      <c r="C22" s="152">
        <v>32</v>
      </c>
      <c r="D22" s="152">
        <v>0</v>
      </c>
      <c r="E22" s="152">
        <v>48.51</v>
      </c>
      <c r="F22" s="152">
        <v>78.489999999999995</v>
      </c>
      <c r="G22" s="152">
        <v>246.14</v>
      </c>
      <c r="H22" s="152">
        <v>28.74</v>
      </c>
      <c r="I22" s="152">
        <v>3.2210000000000001</v>
      </c>
      <c r="J22" s="152">
        <v>437.101</v>
      </c>
    </row>
    <row r="23" spans="1:10" ht="24" customHeight="1" x14ac:dyDescent="0.3">
      <c r="A23" s="18" t="s">
        <v>43</v>
      </c>
      <c r="B23" s="18" t="s">
        <v>726</v>
      </c>
      <c r="C23" s="153">
        <v>32</v>
      </c>
      <c r="D23" s="153">
        <v>0</v>
      </c>
      <c r="E23" s="153">
        <v>48.64</v>
      </c>
      <c r="F23" s="153">
        <v>78.489999999999995</v>
      </c>
      <c r="G23" s="153">
        <v>223.22</v>
      </c>
      <c r="H23" s="153">
        <v>28.74</v>
      </c>
      <c r="I23" s="153">
        <v>3.2210000000000001</v>
      </c>
      <c r="J23" s="153">
        <v>414.31099999999998</v>
      </c>
    </row>
    <row r="24" spans="1:10" ht="24" customHeight="1" x14ac:dyDescent="0.3">
      <c r="A24" s="13" t="s">
        <v>43</v>
      </c>
      <c r="B24" s="13" t="s">
        <v>727</v>
      </c>
      <c r="C24" s="151">
        <v>32</v>
      </c>
      <c r="D24" s="151">
        <v>0</v>
      </c>
      <c r="E24" s="151">
        <v>53.16</v>
      </c>
      <c r="F24" s="151">
        <v>74.7</v>
      </c>
      <c r="G24" s="151">
        <v>243.76</v>
      </c>
      <c r="H24" s="151">
        <v>28.74</v>
      </c>
      <c r="I24" s="151">
        <v>3.2210000000000001</v>
      </c>
      <c r="J24" s="151">
        <v>435.58100000000002</v>
      </c>
    </row>
    <row r="25" spans="1:10" ht="24" customHeight="1" x14ac:dyDescent="0.3">
      <c r="A25" s="16" t="s">
        <v>43</v>
      </c>
      <c r="B25" s="16" t="s">
        <v>728</v>
      </c>
      <c r="C25" s="152">
        <v>32</v>
      </c>
      <c r="D25" s="152">
        <v>0</v>
      </c>
      <c r="E25" s="152">
        <v>46.89</v>
      </c>
      <c r="F25" s="152">
        <v>74.7</v>
      </c>
      <c r="G25" s="152">
        <v>235.55</v>
      </c>
      <c r="H25" s="152">
        <v>28.74</v>
      </c>
      <c r="I25" s="152">
        <v>3.2210000000000001</v>
      </c>
      <c r="J25" s="152">
        <v>421.101</v>
      </c>
    </row>
    <row r="26" spans="1:10" ht="24" customHeight="1" x14ac:dyDescent="0.3">
      <c r="A26" s="16" t="s">
        <v>43</v>
      </c>
      <c r="B26" s="16" t="s">
        <v>729</v>
      </c>
      <c r="C26" s="152">
        <v>29</v>
      </c>
      <c r="D26" s="152">
        <v>0</v>
      </c>
      <c r="E26" s="152">
        <v>35.229999999999997</v>
      </c>
      <c r="F26" s="152">
        <v>74.7</v>
      </c>
      <c r="G26" s="152">
        <v>239.93</v>
      </c>
      <c r="H26" s="152">
        <v>28.74</v>
      </c>
      <c r="I26" s="152">
        <v>3.2210000000000001</v>
      </c>
      <c r="J26" s="152">
        <v>410.82100000000003</v>
      </c>
    </row>
    <row r="27" spans="1:10" ht="24" customHeight="1" x14ac:dyDescent="0.3">
      <c r="A27" s="16" t="s">
        <v>43</v>
      </c>
      <c r="B27" s="16" t="s">
        <v>730</v>
      </c>
      <c r="C27" s="152">
        <v>29</v>
      </c>
      <c r="D27" s="152">
        <v>0</v>
      </c>
      <c r="E27" s="152">
        <v>33.51</v>
      </c>
      <c r="F27" s="152">
        <v>74.7</v>
      </c>
      <c r="G27" s="152">
        <v>242.73</v>
      </c>
      <c r="H27" s="152">
        <v>28.74</v>
      </c>
      <c r="I27" s="152">
        <v>3.2210000000000001</v>
      </c>
      <c r="J27" s="152">
        <v>411.90100000000001</v>
      </c>
    </row>
    <row r="28" spans="1:10" ht="24" customHeight="1" x14ac:dyDescent="0.3">
      <c r="A28" s="16" t="s">
        <v>43</v>
      </c>
      <c r="B28" s="16" t="s">
        <v>731</v>
      </c>
      <c r="C28" s="152">
        <v>29</v>
      </c>
      <c r="D28" s="152">
        <v>0</v>
      </c>
      <c r="E28" s="152">
        <v>41.7</v>
      </c>
      <c r="F28" s="152">
        <v>74.7</v>
      </c>
      <c r="G28" s="152">
        <v>245.6</v>
      </c>
      <c r="H28" s="152">
        <v>28.74</v>
      </c>
      <c r="I28" s="152">
        <v>3.2210000000000001</v>
      </c>
      <c r="J28" s="152">
        <v>422.96100000000001</v>
      </c>
    </row>
    <row r="29" spans="1:10" ht="24" customHeight="1" x14ac:dyDescent="0.3">
      <c r="A29" s="16" t="s">
        <v>43</v>
      </c>
      <c r="B29" s="16" t="s">
        <v>732</v>
      </c>
      <c r="C29" s="152">
        <v>29</v>
      </c>
      <c r="D29" s="152">
        <v>0</v>
      </c>
      <c r="E29" s="152">
        <v>42.31</v>
      </c>
      <c r="F29" s="152">
        <v>74.7</v>
      </c>
      <c r="G29" s="152">
        <v>246.19</v>
      </c>
      <c r="H29" s="152">
        <v>28.74</v>
      </c>
      <c r="I29" s="152">
        <v>3.2210000000000001</v>
      </c>
      <c r="J29" s="152">
        <v>424.161</v>
      </c>
    </row>
    <row r="30" spans="1:10" ht="24" customHeight="1" x14ac:dyDescent="0.3">
      <c r="A30" s="16" t="s">
        <v>43</v>
      </c>
      <c r="B30" s="16" t="s">
        <v>733</v>
      </c>
      <c r="C30" s="152">
        <v>30</v>
      </c>
      <c r="D30" s="152">
        <v>0</v>
      </c>
      <c r="E30" s="152">
        <v>30.83</v>
      </c>
      <c r="F30" s="152">
        <v>74.7</v>
      </c>
      <c r="G30" s="152">
        <v>245.23</v>
      </c>
      <c r="H30" s="152">
        <v>28.74</v>
      </c>
      <c r="I30" s="152">
        <v>3.2210000000000001</v>
      </c>
      <c r="J30" s="152">
        <v>412.721</v>
      </c>
    </row>
    <row r="31" spans="1:10" ht="24" customHeight="1" x14ac:dyDescent="0.3">
      <c r="A31" s="18" t="s">
        <v>43</v>
      </c>
      <c r="B31" s="18" t="s">
        <v>734</v>
      </c>
      <c r="C31" s="153">
        <v>30</v>
      </c>
      <c r="D31" s="153">
        <v>0</v>
      </c>
      <c r="E31" s="153">
        <v>29.75</v>
      </c>
      <c r="F31" s="153">
        <v>74.7</v>
      </c>
      <c r="G31" s="153">
        <v>246.38</v>
      </c>
      <c r="H31" s="153">
        <v>28.74</v>
      </c>
      <c r="I31" s="153">
        <v>3.2210000000000001</v>
      </c>
      <c r="J31" s="153">
        <v>412.791</v>
      </c>
    </row>
    <row r="32" spans="1:10" ht="24" customHeight="1" x14ac:dyDescent="0.3">
      <c r="A32" s="13" t="s">
        <v>43</v>
      </c>
      <c r="B32" s="13" t="s">
        <v>735</v>
      </c>
      <c r="C32" s="151">
        <v>31</v>
      </c>
      <c r="D32" s="151">
        <v>0</v>
      </c>
      <c r="E32" s="151">
        <v>36.99</v>
      </c>
      <c r="F32" s="151">
        <v>74.7</v>
      </c>
      <c r="G32" s="151">
        <v>246.73</v>
      </c>
      <c r="H32" s="151">
        <v>28.74</v>
      </c>
      <c r="I32" s="151">
        <v>3.2210000000000001</v>
      </c>
      <c r="J32" s="151">
        <v>421.38099999999997</v>
      </c>
    </row>
    <row r="33" spans="1:10" ht="24" customHeight="1" x14ac:dyDescent="0.3">
      <c r="A33" s="16" t="s">
        <v>43</v>
      </c>
      <c r="B33" s="16" t="s">
        <v>736</v>
      </c>
      <c r="C33" s="152">
        <v>31</v>
      </c>
      <c r="D33" s="152">
        <v>0</v>
      </c>
      <c r="E33" s="152">
        <v>36.590000000000003</v>
      </c>
      <c r="F33" s="152">
        <v>74.7</v>
      </c>
      <c r="G33" s="152">
        <v>248.11</v>
      </c>
      <c r="H33" s="152">
        <v>28.74</v>
      </c>
      <c r="I33" s="152">
        <v>3.2210000000000001</v>
      </c>
      <c r="J33" s="152">
        <v>422.36099999999999</v>
      </c>
    </row>
    <row r="34" spans="1:10" ht="24" customHeight="1" x14ac:dyDescent="0.3">
      <c r="A34" s="16" t="s">
        <v>43</v>
      </c>
      <c r="B34" s="16" t="s">
        <v>737</v>
      </c>
      <c r="C34" s="152">
        <v>32</v>
      </c>
      <c r="D34" s="152">
        <v>0</v>
      </c>
      <c r="E34" s="152">
        <v>31.15</v>
      </c>
      <c r="F34" s="152">
        <v>74.7</v>
      </c>
      <c r="G34" s="152">
        <v>249.08</v>
      </c>
      <c r="H34" s="152">
        <v>28.74</v>
      </c>
      <c r="I34" s="152">
        <v>3.2210000000000001</v>
      </c>
      <c r="J34" s="152">
        <v>418.89100000000002</v>
      </c>
    </row>
    <row r="35" spans="1:10" ht="24" customHeight="1" x14ac:dyDescent="0.3">
      <c r="A35" s="16" t="s">
        <v>43</v>
      </c>
      <c r="B35" s="16" t="s">
        <v>738</v>
      </c>
      <c r="C35" s="152">
        <v>32</v>
      </c>
      <c r="D35" s="152">
        <v>0</v>
      </c>
      <c r="E35" s="152">
        <v>32.33</v>
      </c>
      <c r="F35" s="152">
        <v>74.7</v>
      </c>
      <c r="G35" s="152">
        <v>247.95</v>
      </c>
      <c r="H35" s="152">
        <v>28.74</v>
      </c>
      <c r="I35" s="152">
        <v>3.2210000000000001</v>
      </c>
      <c r="J35" s="152">
        <v>418.94099999999997</v>
      </c>
    </row>
    <row r="36" spans="1:10" ht="24" customHeight="1" x14ac:dyDescent="0.3">
      <c r="A36" s="16" t="s">
        <v>43</v>
      </c>
      <c r="B36" s="16" t="s">
        <v>739</v>
      </c>
      <c r="C36" s="152">
        <v>31</v>
      </c>
      <c r="D36" s="152">
        <v>0</v>
      </c>
      <c r="E36" s="152">
        <v>39.549999999999997</v>
      </c>
      <c r="F36" s="152">
        <v>74.7</v>
      </c>
      <c r="G36" s="152">
        <v>246.3</v>
      </c>
      <c r="H36" s="152">
        <v>28.74</v>
      </c>
      <c r="I36" s="152">
        <v>3.2210000000000001</v>
      </c>
      <c r="J36" s="152">
        <v>423.51100000000002</v>
      </c>
    </row>
    <row r="37" spans="1:10" ht="24" customHeight="1" x14ac:dyDescent="0.3">
      <c r="A37" s="16" t="s">
        <v>43</v>
      </c>
      <c r="B37" s="16" t="s">
        <v>740</v>
      </c>
      <c r="C37" s="152">
        <v>31</v>
      </c>
      <c r="D37" s="152">
        <v>0</v>
      </c>
      <c r="E37" s="152">
        <v>47.05</v>
      </c>
      <c r="F37" s="152">
        <v>74.7</v>
      </c>
      <c r="G37" s="152">
        <v>248.8</v>
      </c>
      <c r="H37" s="152">
        <v>28.74</v>
      </c>
      <c r="I37" s="152">
        <v>3.2210000000000001</v>
      </c>
      <c r="J37" s="152">
        <v>433.51100000000002</v>
      </c>
    </row>
    <row r="38" spans="1:10" ht="24" customHeight="1" x14ac:dyDescent="0.3">
      <c r="A38" s="16" t="s">
        <v>43</v>
      </c>
      <c r="B38" s="16" t="s">
        <v>741</v>
      </c>
      <c r="C38" s="152">
        <v>32</v>
      </c>
      <c r="D38" s="152">
        <v>0</v>
      </c>
      <c r="E38" s="152">
        <v>55.4</v>
      </c>
      <c r="F38" s="152">
        <v>74.7</v>
      </c>
      <c r="G38" s="152">
        <v>244.71</v>
      </c>
      <c r="H38" s="152">
        <v>28.74</v>
      </c>
      <c r="I38" s="152">
        <v>3.2210000000000001</v>
      </c>
      <c r="J38" s="152">
        <v>438.77100000000002</v>
      </c>
    </row>
    <row r="39" spans="1:10" ht="24" customHeight="1" x14ac:dyDescent="0.3">
      <c r="A39" s="18" t="s">
        <v>43</v>
      </c>
      <c r="B39" s="18" t="s">
        <v>742</v>
      </c>
      <c r="C39" s="153">
        <v>32</v>
      </c>
      <c r="D39" s="153">
        <v>0</v>
      </c>
      <c r="E39" s="153">
        <v>60.5</v>
      </c>
      <c r="F39" s="153">
        <v>74.7</v>
      </c>
      <c r="G39" s="153">
        <v>241.65</v>
      </c>
      <c r="H39" s="153">
        <v>28.74</v>
      </c>
      <c r="I39" s="153">
        <v>3.2210000000000001</v>
      </c>
      <c r="J39" s="153">
        <v>440.81099999999998</v>
      </c>
    </row>
    <row r="40" spans="1:10" ht="24" customHeight="1" x14ac:dyDescent="0.3">
      <c r="A40" s="13" t="s">
        <v>43</v>
      </c>
      <c r="B40" s="13" t="s">
        <v>743</v>
      </c>
      <c r="C40" s="151">
        <v>31</v>
      </c>
      <c r="D40" s="151">
        <v>0</v>
      </c>
      <c r="E40" s="151">
        <v>47.49</v>
      </c>
      <c r="F40" s="151">
        <v>74.62</v>
      </c>
      <c r="G40" s="151">
        <v>241.18</v>
      </c>
      <c r="H40" s="151">
        <v>28.74</v>
      </c>
      <c r="I40" s="151">
        <v>3.2210000000000001</v>
      </c>
      <c r="J40" s="151">
        <v>426.25099999999998</v>
      </c>
    </row>
    <row r="41" spans="1:10" ht="24" customHeight="1" x14ac:dyDescent="0.3">
      <c r="A41" s="16" t="s">
        <v>43</v>
      </c>
      <c r="B41" s="16" t="s">
        <v>744</v>
      </c>
      <c r="C41" s="152">
        <v>31</v>
      </c>
      <c r="D41" s="152">
        <v>0</v>
      </c>
      <c r="E41" s="152">
        <v>48.58</v>
      </c>
      <c r="F41" s="152">
        <v>74.62</v>
      </c>
      <c r="G41" s="152">
        <v>240.22</v>
      </c>
      <c r="H41" s="152">
        <v>28.74</v>
      </c>
      <c r="I41" s="152">
        <v>3.2210000000000001</v>
      </c>
      <c r="J41" s="152">
        <v>426.38099999999997</v>
      </c>
    </row>
    <row r="42" spans="1:10" ht="24" customHeight="1" x14ac:dyDescent="0.3">
      <c r="A42" s="16" t="s">
        <v>43</v>
      </c>
      <c r="B42" s="16" t="s">
        <v>745</v>
      </c>
      <c r="C42" s="152">
        <v>33</v>
      </c>
      <c r="D42" s="152">
        <v>0</v>
      </c>
      <c r="E42" s="152">
        <v>57.38</v>
      </c>
      <c r="F42" s="152">
        <v>74.62</v>
      </c>
      <c r="G42" s="152">
        <v>245.2</v>
      </c>
      <c r="H42" s="152">
        <v>28.74</v>
      </c>
      <c r="I42" s="152">
        <v>3.2210000000000001</v>
      </c>
      <c r="J42" s="152">
        <v>442.161</v>
      </c>
    </row>
    <row r="43" spans="1:10" ht="24" customHeight="1" x14ac:dyDescent="0.3">
      <c r="A43" s="16" t="s">
        <v>43</v>
      </c>
      <c r="B43" s="16" t="s">
        <v>746</v>
      </c>
      <c r="C43" s="152">
        <v>33</v>
      </c>
      <c r="D43" s="152">
        <v>0</v>
      </c>
      <c r="E43" s="152">
        <v>59.45</v>
      </c>
      <c r="F43" s="152">
        <v>74.62</v>
      </c>
      <c r="G43" s="152">
        <v>244.5</v>
      </c>
      <c r="H43" s="152">
        <v>28.74</v>
      </c>
      <c r="I43" s="152">
        <v>3.2210000000000001</v>
      </c>
      <c r="J43" s="152">
        <v>443.53100000000001</v>
      </c>
    </row>
    <row r="44" spans="1:10" ht="24" customHeight="1" x14ac:dyDescent="0.3">
      <c r="A44" s="16" t="s">
        <v>43</v>
      </c>
      <c r="B44" s="16" t="s">
        <v>747</v>
      </c>
      <c r="C44" s="152">
        <v>33</v>
      </c>
      <c r="D44" s="152">
        <v>0</v>
      </c>
      <c r="E44" s="152">
        <v>61.2</v>
      </c>
      <c r="F44" s="152">
        <v>74.62</v>
      </c>
      <c r="G44" s="152">
        <v>248.64</v>
      </c>
      <c r="H44" s="152">
        <v>28.74</v>
      </c>
      <c r="I44" s="152">
        <v>3.2210000000000001</v>
      </c>
      <c r="J44" s="152">
        <v>449.42099999999999</v>
      </c>
    </row>
    <row r="45" spans="1:10" ht="24" customHeight="1" x14ac:dyDescent="0.3">
      <c r="A45" s="16" t="s">
        <v>43</v>
      </c>
      <c r="B45" s="16" t="s">
        <v>748</v>
      </c>
      <c r="C45" s="152">
        <v>33</v>
      </c>
      <c r="D45" s="152">
        <v>0</v>
      </c>
      <c r="E45" s="152">
        <v>54.29</v>
      </c>
      <c r="F45" s="152">
        <v>74.62</v>
      </c>
      <c r="G45" s="152">
        <v>245.1</v>
      </c>
      <c r="H45" s="152">
        <v>28.74</v>
      </c>
      <c r="I45" s="152">
        <v>3.2210000000000001</v>
      </c>
      <c r="J45" s="152">
        <v>438.971</v>
      </c>
    </row>
    <row r="46" spans="1:10" ht="24" customHeight="1" x14ac:dyDescent="0.3">
      <c r="A46" s="16" t="s">
        <v>43</v>
      </c>
      <c r="B46" s="16" t="s">
        <v>749</v>
      </c>
      <c r="C46" s="152">
        <v>30</v>
      </c>
      <c r="D46" s="152">
        <v>0</v>
      </c>
      <c r="E46" s="152">
        <v>53.47</v>
      </c>
      <c r="F46" s="152">
        <v>74.62</v>
      </c>
      <c r="G46" s="152">
        <v>244.01</v>
      </c>
      <c r="H46" s="152">
        <v>28.74</v>
      </c>
      <c r="I46" s="152">
        <v>3.2210000000000001</v>
      </c>
      <c r="J46" s="152">
        <v>434.06099999999998</v>
      </c>
    </row>
    <row r="47" spans="1:10" ht="24" customHeight="1" x14ac:dyDescent="0.3">
      <c r="A47" s="18" t="s">
        <v>43</v>
      </c>
      <c r="B47" s="18" t="s">
        <v>750</v>
      </c>
      <c r="C47" s="153">
        <v>30</v>
      </c>
      <c r="D47" s="153">
        <v>0</v>
      </c>
      <c r="E47" s="153">
        <v>59.02</v>
      </c>
      <c r="F47" s="153">
        <v>74.62</v>
      </c>
      <c r="G47" s="153">
        <v>246.9</v>
      </c>
      <c r="H47" s="153">
        <v>28.74</v>
      </c>
      <c r="I47" s="153">
        <v>3.2210000000000001</v>
      </c>
      <c r="J47" s="153">
        <v>442.50099999999998</v>
      </c>
    </row>
    <row r="48" spans="1:10" ht="24" customHeight="1" x14ac:dyDescent="0.3">
      <c r="A48" s="13" t="s">
        <v>43</v>
      </c>
      <c r="B48" s="13" t="s">
        <v>751</v>
      </c>
      <c r="C48" s="151">
        <v>29</v>
      </c>
      <c r="D48" s="151">
        <v>0</v>
      </c>
      <c r="E48" s="151">
        <v>55.89</v>
      </c>
      <c r="F48" s="151">
        <v>74.62</v>
      </c>
      <c r="G48" s="151">
        <v>250.94</v>
      </c>
      <c r="H48" s="151">
        <v>28.74</v>
      </c>
      <c r="I48" s="151">
        <v>3.2210000000000001</v>
      </c>
      <c r="J48" s="151">
        <v>442.411</v>
      </c>
    </row>
    <row r="49" spans="1:10" ht="24" customHeight="1" x14ac:dyDescent="0.3">
      <c r="A49" s="16" t="s">
        <v>43</v>
      </c>
      <c r="B49" s="16" t="s">
        <v>752</v>
      </c>
      <c r="C49" s="152">
        <v>29</v>
      </c>
      <c r="D49" s="152">
        <v>0</v>
      </c>
      <c r="E49" s="152">
        <v>54.94</v>
      </c>
      <c r="F49" s="152">
        <v>74.62</v>
      </c>
      <c r="G49" s="152">
        <v>246.57</v>
      </c>
      <c r="H49" s="152">
        <v>28.74</v>
      </c>
      <c r="I49" s="152">
        <v>3.2210000000000001</v>
      </c>
      <c r="J49" s="152">
        <v>437.09100000000001</v>
      </c>
    </row>
    <row r="50" spans="1:10" ht="24" customHeight="1" x14ac:dyDescent="0.3">
      <c r="A50" s="16" t="s">
        <v>43</v>
      </c>
      <c r="B50" s="16" t="s">
        <v>753</v>
      </c>
      <c r="C50" s="152">
        <v>31</v>
      </c>
      <c r="D50" s="152">
        <v>0</v>
      </c>
      <c r="E50" s="152">
        <v>51.2</v>
      </c>
      <c r="F50" s="152">
        <v>74.62</v>
      </c>
      <c r="G50" s="152">
        <v>238.27</v>
      </c>
      <c r="H50" s="152">
        <v>28.74</v>
      </c>
      <c r="I50" s="152">
        <v>3.2210000000000001</v>
      </c>
      <c r="J50" s="152">
        <v>427.05099999999999</v>
      </c>
    </row>
    <row r="51" spans="1:10" ht="24" customHeight="1" x14ac:dyDescent="0.3">
      <c r="A51" s="16" t="s">
        <v>43</v>
      </c>
      <c r="B51" s="16" t="s">
        <v>754</v>
      </c>
      <c r="C51" s="152">
        <v>31</v>
      </c>
      <c r="D51" s="152">
        <v>0</v>
      </c>
      <c r="E51" s="152">
        <v>56.93</v>
      </c>
      <c r="F51" s="152">
        <v>74.62</v>
      </c>
      <c r="G51" s="152">
        <v>243.79</v>
      </c>
      <c r="H51" s="152">
        <v>28.74</v>
      </c>
      <c r="I51" s="152">
        <v>3.2210000000000001</v>
      </c>
      <c r="J51" s="152">
        <v>438.30099999999999</v>
      </c>
    </row>
    <row r="52" spans="1:10" ht="24" customHeight="1" x14ac:dyDescent="0.3">
      <c r="A52" s="16" t="s">
        <v>43</v>
      </c>
      <c r="B52" s="16" t="s">
        <v>755</v>
      </c>
      <c r="C52" s="152">
        <v>30</v>
      </c>
      <c r="D52" s="152">
        <v>0</v>
      </c>
      <c r="E52" s="152">
        <v>58.08</v>
      </c>
      <c r="F52" s="152">
        <v>74.62</v>
      </c>
      <c r="G52" s="152">
        <v>236.38</v>
      </c>
      <c r="H52" s="152">
        <v>28.74</v>
      </c>
      <c r="I52" s="152">
        <v>3.2210000000000001</v>
      </c>
      <c r="J52" s="152">
        <v>431.041</v>
      </c>
    </row>
    <row r="53" spans="1:10" ht="24" customHeight="1" x14ac:dyDescent="0.3">
      <c r="A53" s="16" t="s">
        <v>43</v>
      </c>
      <c r="B53" s="16" t="s">
        <v>756</v>
      </c>
      <c r="C53" s="152">
        <v>30</v>
      </c>
      <c r="D53" s="152">
        <v>0</v>
      </c>
      <c r="E53" s="152">
        <v>54.77</v>
      </c>
      <c r="F53" s="152">
        <v>74.62</v>
      </c>
      <c r="G53" s="152">
        <v>238.19</v>
      </c>
      <c r="H53" s="152">
        <v>28.74</v>
      </c>
      <c r="I53" s="152">
        <v>3.2210000000000001</v>
      </c>
      <c r="J53" s="152">
        <v>429.541</v>
      </c>
    </row>
    <row r="54" spans="1:10" ht="24" customHeight="1" x14ac:dyDescent="0.3">
      <c r="A54" s="16" t="s">
        <v>43</v>
      </c>
      <c r="B54" s="16" t="s">
        <v>757</v>
      </c>
      <c r="C54" s="152">
        <v>33</v>
      </c>
      <c r="D54" s="152">
        <v>0</v>
      </c>
      <c r="E54" s="152">
        <v>54.29</v>
      </c>
      <c r="F54" s="152">
        <v>74.62</v>
      </c>
      <c r="G54" s="152">
        <v>237.69</v>
      </c>
      <c r="H54" s="152">
        <v>28.74</v>
      </c>
      <c r="I54" s="152">
        <v>3.2210000000000001</v>
      </c>
      <c r="J54" s="152">
        <v>431.56099999999998</v>
      </c>
    </row>
    <row r="55" spans="1:10" ht="24" customHeight="1" x14ac:dyDescent="0.3">
      <c r="A55" s="18" t="s">
        <v>758</v>
      </c>
      <c r="B55" s="18" t="s">
        <v>44</v>
      </c>
      <c r="C55" s="153">
        <v>33</v>
      </c>
      <c r="D55" s="153">
        <v>0</v>
      </c>
      <c r="E55" s="153">
        <v>54.65</v>
      </c>
      <c r="F55" s="153">
        <v>74.62</v>
      </c>
      <c r="G55" s="153">
        <v>234.49</v>
      </c>
      <c r="H55" s="153">
        <v>28.74</v>
      </c>
      <c r="I55" s="153">
        <v>3.2210000000000001</v>
      </c>
      <c r="J55" s="153">
        <v>428.721</v>
      </c>
    </row>
    <row r="56" spans="1:10" ht="15.6" x14ac:dyDescent="0.3">
      <c r="A56" s="196" t="s">
        <v>981</v>
      </c>
      <c r="B56" s="197"/>
      <c r="C56" s="155">
        <v>737</v>
      </c>
      <c r="D56" s="155">
        <v>0</v>
      </c>
      <c r="E56" s="155">
        <v>1203.3399999999999</v>
      </c>
      <c r="F56" s="155">
        <v>1822.48</v>
      </c>
      <c r="G56" s="155">
        <v>5869.2</v>
      </c>
      <c r="H56" s="155">
        <v>689.76</v>
      </c>
      <c r="I56" s="155">
        <v>77.304000000000002</v>
      </c>
      <c r="J56" s="155">
        <v>10399.084000000001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1533</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1534</v>
      </c>
      <c r="B5" s="224"/>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4" t="s">
        <v>1535</v>
      </c>
      <c r="B6" s="224"/>
      <c r="C6" s="157" t="s">
        <v>1536</v>
      </c>
      <c r="D6" s="157" t="s">
        <v>1537</v>
      </c>
      <c r="E6" s="157" t="s">
        <v>1538</v>
      </c>
      <c r="F6" s="157" t="s">
        <v>1539</v>
      </c>
      <c r="G6" s="157" t="s">
        <v>1540</v>
      </c>
      <c r="H6" s="157" t="s">
        <v>1541</v>
      </c>
      <c r="I6" s="157" t="s">
        <v>1542</v>
      </c>
      <c r="J6" s="157" t="s">
        <v>1543</v>
      </c>
      <c r="K6" s="157" t="s">
        <v>1544</v>
      </c>
      <c r="L6" s="157" t="s">
        <v>1545</v>
      </c>
      <c r="M6" s="157" t="s">
        <v>1546</v>
      </c>
      <c r="N6" s="157" t="s">
        <v>1547</v>
      </c>
      <c r="O6" s="157" t="s">
        <v>1548</v>
      </c>
      <c r="P6" s="157" t="s">
        <v>1549</v>
      </c>
      <c r="Q6" s="157" t="s">
        <v>1550</v>
      </c>
      <c r="R6" s="157" t="s">
        <v>1551</v>
      </c>
      <c r="S6" s="157" t="s">
        <v>1552</v>
      </c>
      <c r="T6" s="157" t="s">
        <v>1553</v>
      </c>
      <c r="U6" s="157" t="s">
        <v>1554</v>
      </c>
      <c r="V6" s="157" t="s">
        <v>1555</v>
      </c>
      <c r="W6" s="157" t="s">
        <v>1556</v>
      </c>
      <c r="X6" s="157" t="s">
        <v>1557</v>
      </c>
      <c r="Y6" s="157" t="s">
        <v>1558</v>
      </c>
      <c r="Z6" s="157" t="s">
        <v>1559</v>
      </c>
      <c r="AA6" s="157" t="s">
        <v>1560</v>
      </c>
      <c r="AB6" s="157" t="s">
        <v>1561</v>
      </c>
      <c r="AC6" s="157" t="s">
        <v>1562</v>
      </c>
      <c r="AD6" s="157" t="s">
        <v>1563</v>
      </c>
      <c r="AE6" s="157" t="s">
        <v>1564</v>
      </c>
      <c r="AF6" s="157" t="s">
        <v>1565</v>
      </c>
      <c r="AG6" s="157" t="s">
        <v>1566</v>
      </c>
      <c r="AH6" s="157" t="s">
        <v>1567</v>
      </c>
      <c r="AI6" s="157" t="s">
        <v>1568</v>
      </c>
      <c r="AJ6" s="157" t="s">
        <v>1569</v>
      </c>
      <c r="AK6" s="157" t="s">
        <v>1570</v>
      </c>
      <c r="AL6" s="157" t="s">
        <v>1571</v>
      </c>
      <c r="AM6" s="157" t="s">
        <v>1572</v>
      </c>
      <c r="AN6" s="157" t="s">
        <v>1573</v>
      </c>
      <c r="AO6" s="157" t="s">
        <v>1574</v>
      </c>
      <c r="AP6" s="157" t="s">
        <v>1575</v>
      </c>
      <c r="AQ6" s="157" t="s">
        <v>1576</v>
      </c>
      <c r="AR6" s="157" t="s">
        <v>1577</v>
      </c>
      <c r="AS6" s="157" t="s">
        <v>1578</v>
      </c>
      <c r="AT6" s="157" t="s">
        <v>1579</v>
      </c>
      <c r="AU6" s="157" t="s">
        <v>1580</v>
      </c>
      <c r="AV6" s="157" t="s">
        <v>1581</v>
      </c>
      <c r="AW6" s="157" t="s">
        <v>1582</v>
      </c>
      <c r="AX6" s="157" t="s">
        <v>1583</v>
      </c>
      <c r="AY6" s="157" t="s">
        <v>1584</v>
      </c>
      <c r="AZ6" s="157" t="s">
        <v>1585</v>
      </c>
      <c r="BA6" s="157" t="s">
        <v>1586</v>
      </c>
      <c r="BB6" s="157" t="s">
        <v>1587</v>
      </c>
      <c r="BC6" s="157" t="s">
        <v>1588</v>
      </c>
      <c r="BD6" s="157" t="s">
        <v>1589</v>
      </c>
      <c r="BE6" s="157" t="s">
        <v>1590</v>
      </c>
      <c r="BF6" s="157" t="s">
        <v>1591</v>
      </c>
      <c r="BG6" s="157" t="s">
        <v>1592</v>
      </c>
      <c r="BH6" s="157" t="s">
        <v>1593</v>
      </c>
      <c r="BI6" s="157" t="s">
        <v>1594</v>
      </c>
      <c r="BJ6" s="157" t="s">
        <v>1595</v>
      </c>
      <c r="BK6" s="157" t="s">
        <v>1596</v>
      </c>
      <c r="BL6" s="157" t="s">
        <v>1597</v>
      </c>
      <c r="BM6" s="157" t="s">
        <v>1598</v>
      </c>
      <c r="BN6" s="157" t="s">
        <v>1599</v>
      </c>
      <c r="BO6" s="157" t="s">
        <v>1600</v>
      </c>
      <c r="BP6" s="157" t="s">
        <v>1601</v>
      </c>
      <c r="BQ6" s="157" t="s">
        <v>1602</v>
      </c>
      <c r="BR6" s="157" t="s">
        <v>1603</v>
      </c>
      <c r="BS6" s="157" t="s">
        <v>1604</v>
      </c>
      <c r="BT6" s="157" t="s">
        <v>1605</v>
      </c>
      <c r="BU6" s="157" t="s">
        <v>1606</v>
      </c>
      <c r="BV6" s="157" t="s">
        <v>1607</v>
      </c>
      <c r="BW6" s="157" t="s">
        <v>1608</v>
      </c>
      <c r="BX6" s="157" t="s">
        <v>1609</v>
      </c>
      <c r="BY6" s="157" t="s">
        <v>1610</v>
      </c>
      <c r="BZ6" s="157" t="s">
        <v>1611</v>
      </c>
      <c r="CA6" s="157" t="s">
        <v>1612</v>
      </c>
      <c r="CB6" s="157" t="s">
        <v>1613</v>
      </c>
      <c r="CC6" s="157" t="s">
        <v>1614</v>
      </c>
      <c r="CD6" s="157" t="s">
        <v>1615</v>
      </c>
      <c r="CE6" s="157" t="s">
        <v>1616</v>
      </c>
      <c r="CF6" s="157" t="s">
        <v>1617</v>
      </c>
      <c r="CG6" s="157" t="s">
        <v>1618</v>
      </c>
      <c r="CH6" s="157" t="s">
        <v>1619</v>
      </c>
      <c r="CI6" s="157" t="s">
        <v>1620</v>
      </c>
      <c r="CJ6" s="157" t="s">
        <v>1621</v>
      </c>
      <c r="CK6" s="157" t="s">
        <v>1622</v>
      </c>
      <c r="CL6" s="157" t="s">
        <v>1623</v>
      </c>
      <c r="CM6" s="157" t="s">
        <v>1624</v>
      </c>
      <c r="CN6" s="157" t="s">
        <v>1625</v>
      </c>
      <c r="CO6" s="157" t="s">
        <v>1626</v>
      </c>
      <c r="CP6" s="157" t="s">
        <v>1627</v>
      </c>
      <c r="CQ6" s="157" t="s">
        <v>1628</v>
      </c>
      <c r="CR6" s="157" t="s">
        <v>1629</v>
      </c>
      <c r="CS6" s="157" t="s">
        <v>1630</v>
      </c>
      <c r="CT6" s="157" t="s">
        <v>1631</v>
      </c>
      <c r="CU6" s="157" t="s">
        <v>1632</v>
      </c>
      <c r="CV6" s="157" t="s">
        <v>1633</v>
      </c>
      <c r="CW6" s="157" t="s">
        <v>1634</v>
      </c>
      <c r="CX6" s="157" t="s">
        <v>1635</v>
      </c>
      <c r="CY6" s="157" t="s">
        <v>1636</v>
      </c>
      <c r="CZ6" s="157" t="s">
        <v>1637</v>
      </c>
      <c r="DA6" s="157" t="s">
        <v>1638</v>
      </c>
      <c r="DB6" s="157" t="s">
        <v>1639</v>
      </c>
      <c r="DC6" s="157" t="s">
        <v>1640</v>
      </c>
      <c r="DD6" s="157" t="s">
        <v>1641</v>
      </c>
      <c r="DE6" s="157" t="s">
        <v>1642</v>
      </c>
      <c r="DF6" s="157" t="s">
        <v>1643</v>
      </c>
      <c r="DG6" s="157" t="s">
        <v>1644</v>
      </c>
      <c r="DH6" s="157" t="s">
        <v>1645</v>
      </c>
      <c r="DI6" s="157" t="s">
        <v>1646</v>
      </c>
      <c r="DJ6" s="157" t="s">
        <v>1647</v>
      </c>
      <c r="DK6" s="157" t="s">
        <v>1648</v>
      </c>
      <c r="DL6" s="157" t="s">
        <v>1649</v>
      </c>
      <c r="DM6" s="157" t="s">
        <v>1650</v>
      </c>
      <c r="DN6" s="157" t="s">
        <v>1651</v>
      </c>
      <c r="DO6" s="157" t="s">
        <v>1652</v>
      </c>
      <c r="DP6" s="157" t="s">
        <v>1653</v>
      </c>
      <c r="DQ6" s="157" t="s">
        <v>1654</v>
      </c>
      <c r="DR6" s="157" t="s">
        <v>1655</v>
      </c>
      <c r="DS6" s="157" t="s">
        <v>1656</v>
      </c>
      <c r="DT6" s="157" t="s">
        <v>1657</v>
      </c>
      <c r="DU6" s="157" t="s">
        <v>1658</v>
      </c>
      <c r="DV6" s="157" t="s">
        <v>1659</v>
      </c>
      <c r="DW6" s="157" t="s">
        <v>1660</v>
      </c>
      <c r="DX6" s="157" t="s">
        <v>1661</v>
      </c>
      <c r="DY6" s="157" t="s">
        <v>1662</v>
      </c>
      <c r="DZ6" s="157" t="s">
        <v>1663</v>
      </c>
      <c r="EA6" s="157" t="s">
        <v>1664</v>
      </c>
      <c r="EB6" s="157" t="s">
        <v>1665</v>
      </c>
      <c r="EC6" s="157" t="s">
        <v>1666</v>
      </c>
      <c r="ED6" s="157" t="s">
        <v>1667</v>
      </c>
      <c r="EE6" s="157" t="s">
        <v>1668</v>
      </c>
      <c r="EF6" s="157" t="s">
        <v>1669</v>
      </c>
      <c r="EG6" s="157" t="s">
        <v>1670</v>
      </c>
      <c r="EH6" s="157" t="s">
        <v>1671</v>
      </c>
      <c r="EI6" s="157" t="s">
        <v>1672</v>
      </c>
      <c r="EJ6" s="157" t="s">
        <v>1673</v>
      </c>
      <c r="EK6" s="157" t="s">
        <v>1674</v>
      </c>
      <c r="EL6" s="157" t="s">
        <v>1675</v>
      </c>
      <c r="EM6" s="157" t="s">
        <v>1676</v>
      </c>
      <c r="EN6" s="157" t="s">
        <v>1677</v>
      </c>
      <c r="EO6" s="157" t="s">
        <v>1678</v>
      </c>
      <c r="EP6" s="157" t="s">
        <v>1679</v>
      </c>
      <c r="EQ6" s="157" t="s">
        <v>1680</v>
      </c>
      <c r="ER6" s="157" t="s">
        <v>1681</v>
      </c>
      <c r="ES6" s="157" t="s">
        <v>1682</v>
      </c>
      <c r="ET6" s="157" t="s">
        <v>1683</v>
      </c>
      <c r="EU6" s="157" t="s">
        <v>1684</v>
      </c>
      <c r="EV6" s="157" t="s">
        <v>1685</v>
      </c>
      <c r="EW6" s="157" t="s">
        <v>1686</v>
      </c>
      <c r="EX6" s="157" t="s">
        <v>1687</v>
      </c>
      <c r="EY6" s="157" t="s">
        <v>1688</v>
      </c>
      <c r="EZ6" s="157" t="s">
        <v>1689</v>
      </c>
      <c r="FA6" s="157" t="s">
        <v>1690</v>
      </c>
      <c r="FB6" s="157" t="s">
        <v>1691</v>
      </c>
      <c r="FC6" s="157" t="s">
        <v>1692</v>
      </c>
      <c r="FD6" s="157" t="s">
        <v>1693</v>
      </c>
      <c r="FE6" s="157" t="s">
        <v>1694</v>
      </c>
      <c r="FF6" s="157" t="s">
        <v>1695</v>
      </c>
      <c r="FG6" s="157" t="s">
        <v>1696</v>
      </c>
      <c r="FH6" s="157" t="s">
        <v>1697</v>
      </c>
      <c r="FI6" s="157" t="s">
        <v>1698</v>
      </c>
      <c r="FJ6" s="157" t="s">
        <v>1699</v>
      </c>
      <c r="FK6" s="157" t="s">
        <v>1700</v>
      </c>
      <c r="FL6" s="157" t="s">
        <v>1701</v>
      </c>
      <c r="FM6" s="157" t="s">
        <v>1702</v>
      </c>
      <c r="FN6" s="157" t="s">
        <v>1703</v>
      </c>
      <c r="FO6" s="157" t="s">
        <v>1704</v>
      </c>
      <c r="FP6" s="157" t="s">
        <v>1705</v>
      </c>
      <c r="FQ6" s="157" t="s">
        <v>1706</v>
      </c>
      <c r="FR6" s="157" t="s">
        <v>1707</v>
      </c>
      <c r="FS6" s="157" t="s">
        <v>1708</v>
      </c>
      <c r="FT6" s="157" t="s">
        <v>1709</v>
      </c>
      <c r="FU6" s="157" t="s">
        <v>1710</v>
      </c>
      <c r="FV6" s="157" t="s">
        <v>1711</v>
      </c>
      <c r="FW6" s="157" t="s">
        <v>1712</v>
      </c>
      <c r="FX6" s="157" t="s">
        <v>1713</v>
      </c>
      <c r="FY6" s="157" t="s">
        <v>1714</v>
      </c>
      <c r="FZ6" s="157" t="s">
        <v>1715</v>
      </c>
      <c r="GA6" s="157" t="s">
        <v>1716</v>
      </c>
      <c r="GB6" s="157" t="s">
        <v>1717</v>
      </c>
      <c r="GC6" s="157" t="s">
        <v>1718</v>
      </c>
      <c r="GD6" s="157" t="s">
        <v>1719</v>
      </c>
      <c r="GE6" s="157" t="s">
        <v>1720</v>
      </c>
      <c r="GF6" s="157" t="s">
        <v>1721</v>
      </c>
      <c r="GG6" s="157" t="s">
        <v>1722</v>
      </c>
      <c r="GH6" s="157" t="s">
        <v>1723</v>
      </c>
      <c r="GI6" s="157" t="s">
        <v>1724</v>
      </c>
      <c r="GJ6" s="157" t="s">
        <v>1725</v>
      </c>
      <c r="GK6" s="157" t="s">
        <v>1726</v>
      </c>
      <c r="GL6" s="157" t="s">
        <v>1727</v>
      </c>
      <c r="GM6" s="157" t="s">
        <v>1728</v>
      </c>
      <c r="GN6" s="157" t="s">
        <v>1729</v>
      </c>
      <c r="GO6" s="157" t="s">
        <v>1730</v>
      </c>
      <c r="GP6" s="157" t="s">
        <v>1731</v>
      </c>
      <c r="GQ6" s="157" t="s">
        <v>1732</v>
      </c>
      <c r="GR6" s="157" t="s">
        <v>1733</v>
      </c>
      <c r="GS6" s="157" t="s">
        <v>1734</v>
      </c>
      <c r="GT6" s="157" t="s">
        <v>1735</v>
      </c>
      <c r="GU6" s="157" t="s">
        <v>1736</v>
      </c>
      <c r="GV6" s="157" t="s">
        <v>1737</v>
      </c>
      <c r="GW6" s="157" t="s">
        <v>1738</v>
      </c>
      <c r="GX6" s="157" t="s">
        <v>1739</v>
      </c>
      <c r="GY6" s="157" t="s">
        <v>1740</v>
      </c>
      <c r="GZ6" s="157" t="s">
        <v>1741</v>
      </c>
      <c r="HA6" s="157" t="s">
        <v>1742</v>
      </c>
      <c r="HB6" s="157" t="s">
        <v>1743</v>
      </c>
      <c r="HC6" s="157" t="s">
        <v>1744</v>
      </c>
      <c r="HD6" s="157" t="s">
        <v>1745</v>
      </c>
      <c r="HE6" s="157" t="s">
        <v>1746</v>
      </c>
      <c r="HF6" s="157" t="s">
        <v>1747</v>
      </c>
      <c r="HG6" s="157" t="s">
        <v>1748</v>
      </c>
      <c r="HH6" s="157" t="s">
        <v>1749</v>
      </c>
      <c r="HI6" s="157" t="s">
        <v>1750</v>
      </c>
      <c r="HJ6" s="157" t="s">
        <v>1751</v>
      </c>
      <c r="HK6" s="157" t="s">
        <v>1752</v>
      </c>
      <c r="HL6" s="157" t="s">
        <v>1753</v>
      </c>
      <c r="HM6" s="157" t="s">
        <v>1754</v>
      </c>
      <c r="HN6" s="157" t="s">
        <v>1755</v>
      </c>
      <c r="HO6" s="157" t="s">
        <v>1756</v>
      </c>
      <c r="HP6" s="157" t="s">
        <v>1757</v>
      </c>
      <c r="HQ6" s="157" t="s">
        <v>1758</v>
      </c>
      <c r="HR6" s="157" t="s">
        <v>1759</v>
      </c>
      <c r="HS6" s="157" t="s">
        <v>1760</v>
      </c>
      <c r="HT6" s="157" t="s">
        <v>1761</v>
      </c>
      <c r="HU6" s="157" t="s">
        <v>1762</v>
      </c>
      <c r="HV6" s="157" t="s">
        <v>1763</v>
      </c>
      <c r="HW6" s="157" t="s">
        <v>1764</v>
      </c>
      <c r="HX6" s="157" t="s">
        <v>1765</v>
      </c>
      <c r="HY6" s="157" t="s">
        <v>1766</v>
      </c>
      <c r="HZ6" s="157" t="s">
        <v>1767</v>
      </c>
      <c r="IA6" s="157" t="s">
        <v>1768</v>
      </c>
      <c r="IB6" s="157" t="s">
        <v>1769</v>
      </c>
      <c r="IC6" s="157" t="s">
        <v>1770</v>
      </c>
      <c r="ID6" s="157" t="s">
        <v>1771</v>
      </c>
      <c r="IE6" s="157" t="s">
        <v>1772</v>
      </c>
      <c r="IF6" s="157" t="s">
        <v>1773</v>
      </c>
      <c r="IG6" s="157" t="s">
        <v>1774</v>
      </c>
      <c r="IH6" s="157" t="s">
        <v>1775</v>
      </c>
      <c r="II6" s="157" t="s">
        <v>1776</v>
      </c>
      <c r="IJ6" s="157" t="s">
        <v>1777</v>
      </c>
      <c r="IK6" s="157" t="s">
        <v>1778</v>
      </c>
      <c r="IL6" s="157" t="s">
        <v>1779</v>
      </c>
      <c r="IM6" s="157" t="s">
        <v>1780</v>
      </c>
      <c r="IN6" s="157" t="s">
        <v>1781</v>
      </c>
      <c r="IO6" s="157" t="s">
        <v>1782</v>
      </c>
      <c r="IP6" s="157" t="s">
        <v>1783</v>
      </c>
      <c r="IQ6" s="157" t="s">
        <v>1784</v>
      </c>
      <c r="IR6" s="157" t="s">
        <v>1785</v>
      </c>
      <c r="IS6" s="157" t="s">
        <v>1786</v>
      </c>
      <c r="IT6" s="157" t="s">
        <v>1787</v>
      </c>
      <c r="IU6" s="157" t="s">
        <v>1788</v>
      </c>
      <c r="IV6" s="157" t="s">
        <v>1789</v>
      </c>
      <c r="IW6" s="157" t="s">
        <v>1790</v>
      </c>
      <c r="IX6" s="157" t="s">
        <v>1791</v>
      </c>
      <c r="IY6" s="157" t="s">
        <v>1792</v>
      </c>
      <c r="IZ6" s="157" t="s">
        <v>1793</v>
      </c>
      <c r="JA6" s="157" t="s">
        <v>1794</v>
      </c>
      <c r="JB6" s="157" t="s">
        <v>1795</v>
      </c>
      <c r="JC6" s="157" t="s">
        <v>1796</v>
      </c>
      <c r="JD6" s="157" t="s">
        <v>1797</v>
      </c>
      <c r="JE6" s="157" t="s">
        <v>1798</v>
      </c>
      <c r="JF6" s="157" t="s">
        <v>1799</v>
      </c>
      <c r="JG6" s="157" t="s">
        <v>1800</v>
      </c>
      <c r="JH6" s="157" t="s">
        <v>1801</v>
      </c>
      <c r="JI6" s="157" t="s">
        <v>1802</v>
      </c>
      <c r="JJ6" s="157" t="s">
        <v>1803</v>
      </c>
      <c r="JK6" s="157" t="s">
        <v>1804</v>
      </c>
      <c r="JL6" s="157" t="s">
        <v>1805</v>
      </c>
      <c r="JM6" s="157" t="s">
        <v>1806</v>
      </c>
      <c r="JN6" s="157" t="s">
        <v>1807</v>
      </c>
      <c r="JO6" s="157" t="s">
        <v>1808</v>
      </c>
      <c r="JP6" s="157" t="s">
        <v>1809</v>
      </c>
      <c r="JQ6" s="157" t="s">
        <v>1810</v>
      </c>
      <c r="JR6" s="157" t="s">
        <v>1811</v>
      </c>
      <c r="JS6" s="157" t="s">
        <v>1812</v>
      </c>
      <c r="JT6" s="157" t="s">
        <v>1813</v>
      </c>
      <c r="JU6" s="157" t="s">
        <v>1814</v>
      </c>
      <c r="JV6" s="157" t="s">
        <v>1815</v>
      </c>
      <c r="JW6" s="157" t="s">
        <v>1816</v>
      </c>
      <c r="JX6" s="157" t="s">
        <v>1817</v>
      </c>
      <c r="JY6" s="157" t="s">
        <v>1818</v>
      </c>
      <c r="JZ6" s="157" t="s">
        <v>1819</v>
      </c>
      <c r="KA6" s="157" t="s">
        <v>1820</v>
      </c>
      <c r="KB6" s="157" t="s">
        <v>1821</v>
      </c>
      <c r="KC6" s="157" t="s">
        <v>1822</v>
      </c>
      <c r="KD6" s="157" t="s">
        <v>1823</v>
      </c>
      <c r="KE6" s="157" t="s">
        <v>1824</v>
      </c>
      <c r="KF6" s="157" t="s">
        <v>1825</v>
      </c>
      <c r="KG6" s="157" t="s">
        <v>1826</v>
      </c>
      <c r="KH6" s="157" t="s">
        <v>1827</v>
      </c>
      <c r="KI6" s="157" t="s">
        <v>1828</v>
      </c>
    </row>
    <row r="7" spans="1:295" ht="27" customHeight="1" x14ac:dyDescent="0.3">
      <c r="A7" s="224" t="s">
        <v>17</v>
      </c>
      <c r="B7" s="224"/>
      <c r="C7" s="225" t="s">
        <v>1829</v>
      </c>
      <c r="D7" s="225"/>
      <c r="E7" s="225"/>
      <c r="F7" s="225" t="s">
        <v>1830</v>
      </c>
      <c r="G7" s="225" t="s">
        <v>1831</v>
      </c>
      <c r="H7" s="225"/>
      <c r="I7" s="225"/>
      <c r="J7" s="225"/>
      <c r="K7" s="225" t="s">
        <v>1832</v>
      </c>
      <c r="L7" s="225"/>
      <c r="M7" s="225"/>
      <c r="N7" s="225" t="s">
        <v>1833</v>
      </c>
      <c r="O7" s="225" t="s">
        <v>1834</v>
      </c>
      <c r="P7" s="225"/>
      <c r="Q7" s="225" t="s">
        <v>1835</v>
      </c>
      <c r="R7" s="225"/>
      <c r="S7" s="225" t="s">
        <v>1836</v>
      </c>
      <c r="T7" s="225"/>
      <c r="U7" s="225" t="s">
        <v>1837</v>
      </c>
      <c r="V7" s="225"/>
      <c r="W7" s="225"/>
      <c r="X7" s="225" t="s">
        <v>1838</v>
      </c>
      <c r="Y7" s="225"/>
      <c r="Z7" s="225"/>
      <c r="AA7" s="225" t="s">
        <v>1839</v>
      </c>
      <c r="AB7" s="225"/>
      <c r="AC7" s="225"/>
      <c r="AD7" s="225"/>
      <c r="AE7" s="225"/>
      <c r="AF7" s="225"/>
      <c r="AG7" s="225"/>
      <c r="AH7" s="225"/>
      <c r="AI7" s="225"/>
      <c r="AJ7" s="225" t="s">
        <v>1840</v>
      </c>
      <c r="AK7" s="225"/>
      <c r="AL7" s="225"/>
      <c r="AM7" s="225" t="s">
        <v>1841</v>
      </c>
      <c r="AN7" s="225"/>
      <c r="AO7" s="225" t="s">
        <v>1842</v>
      </c>
      <c r="AP7" s="225"/>
      <c r="AQ7" s="225" t="s">
        <v>1843</v>
      </c>
      <c r="AR7" s="225"/>
      <c r="AS7" s="225"/>
      <c r="AT7" s="225" t="s">
        <v>1844</v>
      </c>
      <c r="AU7" s="225"/>
      <c r="AV7" s="225" t="s">
        <v>1845</v>
      </c>
      <c r="AW7" s="225"/>
      <c r="AX7" s="225" t="s">
        <v>1844</v>
      </c>
      <c r="AY7" s="225"/>
      <c r="AZ7" s="225"/>
      <c r="BA7" s="225" t="s">
        <v>1846</v>
      </c>
      <c r="BB7" s="225" t="s">
        <v>1847</v>
      </c>
      <c r="BC7" s="225" t="s">
        <v>1848</v>
      </c>
      <c r="BD7" s="225"/>
      <c r="BE7" s="225"/>
      <c r="BF7" s="225" t="s">
        <v>1849</v>
      </c>
      <c r="BG7" s="225"/>
      <c r="BH7" s="225"/>
      <c r="BI7" s="225"/>
      <c r="BJ7" s="225"/>
      <c r="BK7" s="225" t="s">
        <v>1850</v>
      </c>
      <c r="BL7" s="225" t="s">
        <v>1851</v>
      </c>
      <c r="BM7" s="225"/>
      <c r="BN7" s="225" t="s">
        <v>1852</v>
      </c>
      <c r="BO7" s="225"/>
      <c r="BP7" s="225"/>
      <c r="BQ7" s="225" t="s">
        <v>1853</v>
      </c>
      <c r="BR7" s="225"/>
      <c r="BS7" s="225"/>
      <c r="BT7" s="225"/>
      <c r="BU7" s="225" t="s">
        <v>1854</v>
      </c>
      <c r="BV7" s="225" t="s">
        <v>1855</v>
      </c>
      <c r="BW7" s="225" t="s">
        <v>1856</v>
      </c>
      <c r="BX7" s="225"/>
      <c r="BY7" s="225"/>
      <c r="BZ7" s="225"/>
      <c r="CA7" s="225" t="s">
        <v>1857</v>
      </c>
      <c r="CB7" s="225"/>
      <c r="CC7" s="225"/>
      <c r="CD7" s="225"/>
      <c r="CE7" s="225"/>
      <c r="CF7" s="225" t="s">
        <v>1858</v>
      </c>
      <c r="CG7" s="225"/>
      <c r="CH7" s="225"/>
      <c r="CI7" s="225"/>
      <c r="CJ7" s="225" t="s">
        <v>1859</v>
      </c>
      <c r="CK7" s="225"/>
      <c r="CL7" s="225" t="s">
        <v>1860</v>
      </c>
      <c r="CM7" s="225"/>
      <c r="CN7" s="225" t="s">
        <v>1861</v>
      </c>
      <c r="CO7" s="225" t="s">
        <v>1862</v>
      </c>
      <c r="CP7" s="225"/>
      <c r="CQ7" s="225"/>
      <c r="CR7" s="225" t="s">
        <v>1863</v>
      </c>
      <c r="CS7" s="225"/>
      <c r="CT7" s="225"/>
      <c r="CU7" s="225"/>
      <c r="CV7" s="225"/>
      <c r="CW7" s="225" t="s">
        <v>1864</v>
      </c>
      <c r="CX7" s="225" t="s">
        <v>1865</v>
      </c>
      <c r="CY7" s="225"/>
      <c r="CZ7" s="225"/>
      <c r="DA7" s="225"/>
      <c r="DB7" s="225"/>
      <c r="DC7" s="225"/>
      <c r="DD7" s="225" t="s">
        <v>1866</v>
      </c>
      <c r="DE7" s="225"/>
      <c r="DF7" s="225"/>
      <c r="DG7" s="225" t="s">
        <v>1867</v>
      </c>
      <c r="DH7" s="225"/>
      <c r="DI7" s="225" t="s">
        <v>1868</v>
      </c>
      <c r="DJ7" s="225"/>
      <c r="DK7" s="225" t="s">
        <v>1869</v>
      </c>
      <c r="DL7" s="225" t="s">
        <v>1870</v>
      </c>
      <c r="DM7" s="225"/>
      <c r="DN7" s="225"/>
      <c r="DO7" s="225"/>
      <c r="DP7" s="225"/>
      <c r="DQ7" s="225" t="s">
        <v>1871</v>
      </c>
      <c r="DR7" s="225" t="s">
        <v>1872</v>
      </c>
      <c r="DS7" s="225" t="s">
        <v>1873</v>
      </c>
      <c r="DT7" s="225"/>
      <c r="DU7" s="225"/>
      <c r="DV7" s="225"/>
      <c r="DW7" s="225"/>
      <c r="DX7" s="225"/>
      <c r="DY7" s="225"/>
      <c r="DZ7" s="225"/>
      <c r="EA7" s="225" t="s">
        <v>1874</v>
      </c>
      <c r="EB7" s="225" t="s">
        <v>1875</v>
      </c>
      <c r="EC7" s="225"/>
      <c r="ED7" s="225"/>
      <c r="EE7" s="225" t="s">
        <v>1874</v>
      </c>
      <c r="EF7" s="225"/>
      <c r="EG7" s="225" t="s">
        <v>1876</v>
      </c>
      <c r="EH7" s="225" t="s">
        <v>1877</v>
      </c>
      <c r="EI7" s="225"/>
      <c r="EJ7" s="225" t="s">
        <v>1878</v>
      </c>
      <c r="EK7" s="225"/>
      <c r="EL7" s="225"/>
      <c r="EM7" s="225"/>
      <c r="EN7" s="225"/>
      <c r="EO7" s="225"/>
      <c r="EP7" s="225"/>
      <c r="EQ7" s="225"/>
      <c r="ER7" s="225"/>
      <c r="ES7" s="225"/>
      <c r="ET7" s="225" t="s">
        <v>1879</v>
      </c>
      <c r="EU7" s="225" t="s">
        <v>1880</v>
      </c>
      <c r="EV7" s="225" t="s">
        <v>1881</v>
      </c>
      <c r="EW7" s="225" t="s">
        <v>1882</v>
      </c>
      <c r="EX7" s="225" t="s">
        <v>1883</v>
      </c>
      <c r="EY7" s="225" t="s">
        <v>1884</v>
      </c>
      <c r="EZ7" s="225" t="s">
        <v>1885</v>
      </c>
      <c r="FA7" s="225"/>
      <c r="FB7" s="225" t="s">
        <v>1886</v>
      </c>
      <c r="FC7" s="225"/>
      <c r="FD7" s="225" t="s">
        <v>1887</v>
      </c>
      <c r="FE7" s="225"/>
      <c r="FF7" s="225"/>
      <c r="FG7" s="225" t="s">
        <v>1888</v>
      </c>
      <c r="FH7" s="225"/>
      <c r="FI7" s="225"/>
      <c r="FJ7" s="225" t="s">
        <v>1889</v>
      </c>
      <c r="FK7" s="225"/>
      <c r="FL7" s="225"/>
      <c r="FM7" s="225" t="s">
        <v>1890</v>
      </c>
      <c r="FN7" s="225"/>
      <c r="FO7" s="225"/>
      <c r="FP7" s="225" t="s">
        <v>1891</v>
      </c>
      <c r="FQ7" s="225"/>
      <c r="FR7" s="225"/>
      <c r="FS7" s="225" t="s">
        <v>1892</v>
      </c>
      <c r="FT7" s="225" t="s">
        <v>1891</v>
      </c>
      <c r="FU7" s="225"/>
      <c r="FV7" s="225"/>
      <c r="FW7" s="225"/>
      <c r="FX7" s="225" t="s">
        <v>1893</v>
      </c>
      <c r="FY7" s="225" t="s">
        <v>1894</v>
      </c>
      <c r="FZ7" s="225" t="s">
        <v>1895</v>
      </c>
      <c r="GA7" s="225" t="s">
        <v>1896</v>
      </c>
      <c r="GB7" s="225" t="s">
        <v>1897</v>
      </c>
      <c r="GC7" s="225" t="s">
        <v>1898</v>
      </c>
      <c r="GD7" s="225"/>
      <c r="GE7" s="225" t="s">
        <v>1899</v>
      </c>
      <c r="GF7" s="225" t="s">
        <v>1900</v>
      </c>
      <c r="GG7" s="225" t="s">
        <v>1901</v>
      </c>
      <c r="GH7" s="225" t="s">
        <v>1902</v>
      </c>
      <c r="GI7" s="225" t="s">
        <v>1903</v>
      </c>
      <c r="GJ7" s="225"/>
      <c r="GK7" s="225" t="s">
        <v>1902</v>
      </c>
      <c r="GL7" s="225" t="s">
        <v>1904</v>
      </c>
      <c r="GM7" s="225"/>
      <c r="GN7" s="225" t="s">
        <v>1905</v>
      </c>
      <c r="GO7" s="225" t="s">
        <v>1906</v>
      </c>
      <c r="GP7" s="225" t="s">
        <v>1901</v>
      </c>
      <c r="GQ7" s="225"/>
      <c r="GR7" s="225" t="s">
        <v>1907</v>
      </c>
      <c r="GS7" s="225"/>
      <c r="GT7" s="225"/>
      <c r="GU7" s="225" t="s">
        <v>1908</v>
      </c>
      <c r="GV7" s="225" t="s">
        <v>1903</v>
      </c>
      <c r="GW7" s="225"/>
      <c r="GX7" s="225" t="s">
        <v>1909</v>
      </c>
      <c r="GY7" s="225" t="s">
        <v>1910</v>
      </c>
      <c r="GZ7" s="225"/>
      <c r="HA7" s="225" t="s">
        <v>1909</v>
      </c>
      <c r="HB7" s="225" t="s">
        <v>1911</v>
      </c>
      <c r="HC7" s="225"/>
      <c r="HD7" s="225" t="s">
        <v>1912</v>
      </c>
      <c r="HE7" s="225" t="s">
        <v>1913</v>
      </c>
      <c r="HF7" s="225" t="s">
        <v>1914</v>
      </c>
      <c r="HG7" s="225" t="s">
        <v>1915</v>
      </c>
      <c r="HH7" s="225" t="s">
        <v>1913</v>
      </c>
      <c r="HI7" s="225" t="s">
        <v>1916</v>
      </c>
      <c r="HJ7" s="225"/>
      <c r="HK7" s="225"/>
      <c r="HL7" s="225"/>
      <c r="HM7" s="225"/>
      <c r="HN7" s="225"/>
      <c r="HO7" s="225" t="s">
        <v>1917</v>
      </c>
      <c r="HP7" s="225"/>
      <c r="HQ7" s="225"/>
      <c r="HR7" s="225"/>
      <c r="HS7" s="225"/>
      <c r="HT7" s="225"/>
      <c r="HU7" s="225"/>
      <c r="HV7" s="225"/>
      <c r="HW7" s="225"/>
      <c r="HX7" s="225"/>
      <c r="HY7" s="225" t="s">
        <v>1918</v>
      </c>
      <c r="HZ7" s="225"/>
      <c r="IA7" s="225" t="s">
        <v>1919</v>
      </c>
      <c r="IB7" s="225"/>
      <c r="IC7" s="225"/>
      <c r="ID7" s="225"/>
      <c r="IE7" s="225"/>
      <c r="IF7" s="225"/>
      <c r="IG7" s="225"/>
      <c r="IH7" s="225"/>
      <c r="II7" s="225"/>
      <c r="IJ7" s="225" t="s">
        <v>1920</v>
      </c>
      <c r="IK7" s="225"/>
      <c r="IL7" s="225"/>
      <c r="IM7" s="225"/>
      <c r="IN7" s="225"/>
      <c r="IO7" s="225" t="s">
        <v>1921</v>
      </c>
      <c r="IP7" s="225"/>
      <c r="IQ7" s="225" t="s">
        <v>1922</v>
      </c>
      <c r="IR7" s="225"/>
      <c r="IS7" s="225" t="s">
        <v>1923</v>
      </c>
      <c r="IT7" s="225"/>
      <c r="IU7" s="225"/>
      <c r="IV7" s="225"/>
      <c r="IW7" s="225" t="s">
        <v>1924</v>
      </c>
      <c r="IX7" s="225"/>
      <c r="IY7" s="225" t="s">
        <v>1925</v>
      </c>
      <c r="IZ7" s="225" t="s">
        <v>1926</v>
      </c>
      <c r="JA7" s="225" t="s">
        <v>1927</v>
      </c>
      <c r="JB7" s="225" t="s">
        <v>1928</v>
      </c>
      <c r="JC7" s="225"/>
      <c r="JD7" s="225" t="s">
        <v>1929</v>
      </c>
      <c r="JE7" s="225"/>
      <c r="JF7" s="225" t="s">
        <v>1930</v>
      </c>
      <c r="JG7" s="225"/>
      <c r="JH7" s="225"/>
      <c r="JI7" s="225" t="s">
        <v>1931</v>
      </c>
      <c r="JJ7" s="225"/>
      <c r="JK7" s="225"/>
      <c r="JL7" s="225"/>
      <c r="JM7" s="225"/>
      <c r="JN7" s="225"/>
      <c r="JO7" s="225" t="s">
        <v>1932</v>
      </c>
      <c r="JP7" s="225"/>
      <c r="JQ7" s="225" t="s">
        <v>1933</v>
      </c>
      <c r="JR7" s="225"/>
      <c r="JS7" s="225"/>
      <c r="JT7" s="225" t="s">
        <v>1934</v>
      </c>
      <c r="JU7" s="225" t="s">
        <v>1935</v>
      </c>
      <c r="JV7" s="225" t="s">
        <v>1936</v>
      </c>
      <c r="JW7" s="225" t="s">
        <v>1919</v>
      </c>
      <c r="JX7" s="225" t="s">
        <v>1937</v>
      </c>
      <c r="JY7" s="225" t="s">
        <v>1938</v>
      </c>
      <c r="JZ7" s="225" t="s">
        <v>1939</v>
      </c>
      <c r="KA7" s="225"/>
      <c r="KB7" s="225"/>
      <c r="KC7" s="225" t="s">
        <v>1940</v>
      </c>
      <c r="KD7" s="225"/>
      <c r="KE7" s="225"/>
      <c r="KF7" s="225" t="s">
        <v>1935</v>
      </c>
      <c r="KG7" s="225" t="s">
        <v>1941</v>
      </c>
      <c r="KH7" s="225" t="s">
        <v>1942</v>
      </c>
      <c r="KI7" s="225"/>
    </row>
    <row r="8" spans="1:295" ht="27" customHeight="1" x14ac:dyDescent="0.3">
      <c r="A8" s="156" t="s">
        <v>39</v>
      </c>
      <c r="B8" s="156" t="s">
        <v>483</v>
      </c>
      <c r="C8" s="157" t="s">
        <v>362</v>
      </c>
      <c r="D8" s="157" t="s">
        <v>1943</v>
      </c>
      <c r="E8" s="157" t="s">
        <v>1944</v>
      </c>
      <c r="F8" s="157" t="s">
        <v>1945</v>
      </c>
      <c r="G8" s="157" t="s">
        <v>1946</v>
      </c>
      <c r="H8" s="157" t="s">
        <v>408</v>
      </c>
      <c r="I8" s="157" t="s">
        <v>1947</v>
      </c>
      <c r="J8" s="157" t="s">
        <v>1948</v>
      </c>
      <c r="K8" s="157" t="s">
        <v>1949</v>
      </c>
      <c r="L8" s="157" t="s">
        <v>1950</v>
      </c>
      <c r="M8" s="157" t="s">
        <v>367</v>
      </c>
      <c r="N8" s="157" t="s">
        <v>1951</v>
      </c>
      <c r="O8" s="158" t="s">
        <v>1952</v>
      </c>
      <c r="P8" s="157" t="s">
        <v>1953</v>
      </c>
      <c r="Q8" s="157" t="s">
        <v>1954</v>
      </c>
      <c r="R8" s="157" t="s">
        <v>1953</v>
      </c>
      <c r="S8" s="157" t="s">
        <v>1955</v>
      </c>
      <c r="T8" s="157" t="s">
        <v>1948</v>
      </c>
      <c r="U8" s="157" t="s">
        <v>1956</v>
      </c>
      <c r="V8" s="157" t="s">
        <v>1957</v>
      </c>
      <c r="W8" s="157" t="s">
        <v>1958</v>
      </c>
      <c r="X8" s="157" t="s">
        <v>1959</v>
      </c>
      <c r="Y8" s="157" t="s">
        <v>1960</v>
      </c>
      <c r="Z8" s="157" t="s">
        <v>1961</v>
      </c>
      <c r="AA8" s="157" t="s">
        <v>1962</v>
      </c>
      <c r="AB8" s="157" t="s">
        <v>1963</v>
      </c>
      <c r="AC8" s="157" t="s">
        <v>1964</v>
      </c>
      <c r="AD8" s="157" t="s">
        <v>1965</v>
      </c>
      <c r="AE8" s="157" t="s">
        <v>1966</v>
      </c>
      <c r="AF8" s="157" t="s">
        <v>1951</v>
      </c>
      <c r="AG8" s="157" t="s">
        <v>1952</v>
      </c>
      <c r="AH8" s="157" t="s">
        <v>1967</v>
      </c>
      <c r="AI8" s="157" t="s">
        <v>1968</v>
      </c>
      <c r="AJ8" s="158" t="s">
        <v>186</v>
      </c>
      <c r="AK8" s="158" t="s">
        <v>190</v>
      </c>
      <c r="AL8" s="157" t="s">
        <v>1969</v>
      </c>
      <c r="AM8" s="157" t="s">
        <v>186</v>
      </c>
      <c r="AN8" s="157" t="s">
        <v>190</v>
      </c>
      <c r="AO8" s="157" t="s">
        <v>1970</v>
      </c>
      <c r="AP8" s="157" t="s">
        <v>1971</v>
      </c>
      <c r="AQ8" s="157" t="s">
        <v>1972</v>
      </c>
      <c r="AR8" s="157" t="s">
        <v>1973</v>
      </c>
      <c r="AS8" s="157" t="s">
        <v>1974</v>
      </c>
      <c r="AT8" s="158" t="s">
        <v>1975</v>
      </c>
      <c r="AU8" s="158" t="s">
        <v>1976</v>
      </c>
      <c r="AV8" s="157" t="s">
        <v>1977</v>
      </c>
      <c r="AW8" s="157" t="s">
        <v>1978</v>
      </c>
      <c r="AX8" s="157" t="s">
        <v>1979</v>
      </c>
      <c r="AY8" s="157" t="s">
        <v>1980</v>
      </c>
      <c r="AZ8" s="157" t="s">
        <v>1981</v>
      </c>
      <c r="BA8" s="157" t="s">
        <v>1982</v>
      </c>
      <c r="BB8" s="158" t="s">
        <v>1983</v>
      </c>
      <c r="BC8" s="157" t="s">
        <v>424</v>
      </c>
      <c r="BD8" s="157" t="s">
        <v>1984</v>
      </c>
      <c r="BE8" s="157" t="s">
        <v>1985</v>
      </c>
      <c r="BF8" s="157" t="s">
        <v>1975</v>
      </c>
      <c r="BG8" s="157" t="s">
        <v>1976</v>
      </c>
      <c r="BH8" s="157" t="s">
        <v>1986</v>
      </c>
      <c r="BI8" s="157" t="s">
        <v>1987</v>
      </c>
      <c r="BJ8" s="157" t="s">
        <v>1988</v>
      </c>
      <c r="BK8" s="157" t="s">
        <v>1989</v>
      </c>
      <c r="BL8" s="157" t="s">
        <v>1990</v>
      </c>
      <c r="BM8" s="157" t="s">
        <v>1991</v>
      </c>
      <c r="BN8" s="157" t="s">
        <v>1983</v>
      </c>
      <c r="BO8" s="157" t="s">
        <v>1992</v>
      </c>
      <c r="BP8" s="157" t="s">
        <v>1993</v>
      </c>
      <c r="BQ8" s="157" t="s">
        <v>1994</v>
      </c>
      <c r="BR8" s="157" t="s">
        <v>1995</v>
      </c>
      <c r="BS8" s="157" t="s">
        <v>1996</v>
      </c>
      <c r="BT8" s="157" t="s">
        <v>1997</v>
      </c>
      <c r="BU8" s="157" t="s">
        <v>1997</v>
      </c>
      <c r="BV8" s="157" t="s">
        <v>1998</v>
      </c>
      <c r="BW8" s="157" t="s">
        <v>1999</v>
      </c>
      <c r="BX8" s="157" t="s">
        <v>2000</v>
      </c>
      <c r="BY8" s="157" t="s">
        <v>2001</v>
      </c>
      <c r="BZ8" s="157" t="s">
        <v>2002</v>
      </c>
      <c r="CA8" s="157" t="s">
        <v>387</v>
      </c>
      <c r="CB8" s="157" t="s">
        <v>2003</v>
      </c>
      <c r="CC8" s="157" t="s">
        <v>2004</v>
      </c>
      <c r="CD8" s="157" t="s">
        <v>2005</v>
      </c>
      <c r="CE8" s="157" t="s">
        <v>2006</v>
      </c>
      <c r="CF8" s="157" t="s">
        <v>2007</v>
      </c>
      <c r="CG8" s="157" t="s">
        <v>2008</v>
      </c>
      <c r="CH8" s="157" t="s">
        <v>2009</v>
      </c>
      <c r="CI8" s="157" t="s">
        <v>2010</v>
      </c>
      <c r="CJ8" s="157" t="s">
        <v>2011</v>
      </c>
      <c r="CK8" s="157" t="s">
        <v>2012</v>
      </c>
      <c r="CL8" s="157" t="s">
        <v>2013</v>
      </c>
      <c r="CM8" s="157" t="s">
        <v>2014</v>
      </c>
      <c r="CN8" s="157" t="s">
        <v>2015</v>
      </c>
      <c r="CO8" s="157" t="s">
        <v>2016</v>
      </c>
      <c r="CP8" s="157" t="s">
        <v>2017</v>
      </c>
      <c r="CQ8" s="157" t="s">
        <v>2018</v>
      </c>
      <c r="CR8" s="157" t="s">
        <v>2019</v>
      </c>
      <c r="CS8" s="157" t="s">
        <v>2020</v>
      </c>
      <c r="CT8" s="157" t="s">
        <v>2021</v>
      </c>
      <c r="CU8" s="157" t="s">
        <v>2022</v>
      </c>
      <c r="CV8" s="157" t="s">
        <v>2023</v>
      </c>
      <c r="CW8" s="157" t="s">
        <v>2024</v>
      </c>
      <c r="CX8" s="157" t="s">
        <v>2025</v>
      </c>
      <c r="CY8" s="157" t="s">
        <v>2026</v>
      </c>
      <c r="CZ8" s="157" t="s">
        <v>2027</v>
      </c>
      <c r="DA8" s="157" t="s">
        <v>2028</v>
      </c>
      <c r="DB8" s="157" t="s">
        <v>2029</v>
      </c>
      <c r="DC8" s="157" t="s">
        <v>2030</v>
      </c>
      <c r="DD8" s="157" t="s">
        <v>2009</v>
      </c>
      <c r="DE8" s="157" t="s">
        <v>2010</v>
      </c>
      <c r="DF8" s="157" t="s">
        <v>2031</v>
      </c>
      <c r="DG8" s="157" t="s">
        <v>2032</v>
      </c>
      <c r="DH8" s="157" t="s">
        <v>2033</v>
      </c>
      <c r="DI8" s="157" t="s">
        <v>2034</v>
      </c>
      <c r="DJ8" s="157" t="s">
        <v>2035</v>
      </c>
      <c r="DK8" s="157" t="s">
        <v>2036</v>
      </c>
      <c r="DL8" s="157" t="s">
        <v>2026</v>
      </c>
      <c r="DM8" s="157" t="s">
        <v>2027</v>
      </c>
      <c r="DN8" s="157" t="s">
        <v>2028</v>
      </c>
      <c r="DO8" s="157" t="s">
        <v>2037</v>
      </c>
      <c r="DP8" s="157" t="s">
        <v>2038</v>
      </c>
      <c r="DQ8" s="157" t="s">
        <v>2039</v>
      </c>
      <c r="DR8" s="157" t="s">
        <v>2040</v>
      </c>
      <c r="DS8" s="157" t="s">
        <v>2041</v>
      </c>
      <c r="DT8" s="157" t="s">
        <v>2042</v>
      </c>
      <c r="DU8" s="157" t="s">
        <v>2025</v>
      </c>
      <c r="DV8" s="157" t="s">
        <v>2026</v>
      </c>
      <c r="DW8" s="157" t="s">
        <v>2031</v>
      </c>
      <c r="DX8" s="157" t="s">
        <v>2040</v>
      </c>
      <c r="DY8" s="157" t="s">
        <v>2043</v>
      </c>
      <c r="DZ8" s="157" t="s">
        <v>411</v>
      </c>
      <c r="EA8" s="157" t="s">
        <v>2044</v>
      </c>
      <c r="EB8" s="157" t="s">
        <v>2045</v>
      </c>
      <c r="EC8" s="157" t="s">
        <v>2046</v>
      </c>
      <c r="ED8" s="157" t="s">
        <v>2047</v>
      </c>
      <c r="EE8" s="157" t="s">
        <v>2048</v>
      </c>
      <c r="EF8" s="157" t="s">
        <v>2049</v>
      </c>
      <c r="EG8" s="157" t="s">
        <v>1984</v>
      </c>
      <c r="EH8" s="157" t="s">
        <v>1994</v>
      </c>
      <c r="EI8" s="157" t="s">
        <v>2050</v>
      </c>
      <c r="EJ8" s="157" t="s">
        <v>2051</v>
      </c>
      <c r="EK8" s="157" t="s">
        <v>2052</v>
      </c>
      <c r="EL8" s="157" t="s">
        <v>2053</v>
      </c>
      <c r="EM8" s="157" t="s">
        <v>2054</v>
      </c>
      <c r="EN8" s="157" t="s">
        <v>2055</v>
      </c>
      <c r="EO8" s="157" t="s">
        <v>2056</v>
      </c>
      <c r="EP8" s="157" t="s">
        <v>2057</v>
      </c>
      <c r="EQ8" s="157" t="s">
        <v>2058</v>
      </c>
      <c r="ER8" s="157" t="s">
        <v>2059</v>
      </c>
      <c r="ES8" s="157" t="s">
        <v>2060</v>
      </c>
      <c r="ET8" s="157" t="s">
        <v>2061</v>
      </c>
      <c r="EU8" s="157" t="s">
        <v>2062</v>
      </c>
      <c r="EV8" s="157" t="s">
        <v>2063</v>
      </c>
      <c r="EW8" s="157" t="s">
        <v>2064</v>
      </c>
      <c r="EX8" s="157" t="s">
        <v>2065</v>
      </c>
      <c r="EY8" s="157" t="s">
        <v>2066</v>
      </c>
      <c r="EZ8" s="157" t="s">
        <v>2067</v>
      </c>
      <c r="FA8" s="157" t="s">
        <v>2068</v>
      </c>
      <c r="FB8" s="157" t="s">
        <v>2049</v>
      </c>
      <c r="FC8" s="157" t="s">
        <v>2054</v>
      </c>
      <c r="FD8" s="157" t="s">
        <v>2069</v>
      </c>
      <c r="FE8" s="157" t="s">
        <v>2070</v>
      </c>
      <c r="FF8" s="157" t="s">
        <v>2071</v>
      </c>
      <c r="FG8" s="157" t="s">
        <v>2072</v>
      </c>
      <c r="FH8" s="157" t="s">
        <v>2073</v>
      </c>
      <c r="FI8" s="157" t="s">
        <v>2074</v>
      </c>
      <c r="FJ8" s="157" t="s">
        <v>387</v>
      </c>
      <c r="FK8" s="157" t="s">
        <v>2003</v>
      </c>
      <c r="FL8" s="157" t="s">
        <v>2075</v>
      </c>
      <c r="FM8" s="157" t="s">
        <v>2043</v>
      </c>
      <c r="FN8" s="157" t="s">
        <v>411</v>
      </c>
      <c r="FO8" s="157" t="s">
        <v>2076</v>
      </c>
      <c r="FP8" s="157" t="s">
        <v>2077</v>
      </c>
      <c r="FQ8" s="158" t="s">
        <v>2078</v>
      </c>
      <c r="FR8" s="157" t="s">
        <v>2079</v>
      </c>
      <c r="FS8" s="157" t="s">
        <v>2080</v>
      </c>
      <c r="FT8" s="157" t="s">
        <v>2081</v>
      </c>
      <c r="FU8" s="157" t="s">
        <v>2082</v>
      </c>
      <c r="FV8" s="157" t="s">
        <v>2083</v>
      </c>
      <c r="FW8" s="157" t="s">
        <v>2084</v>
      </c>
      <c r="FX8" s="157" t="s">
        <v>2085</v>
      </c>
      <c r="FY8" s="157" t="s">
        <v>2086</v>
      </c>
      <c r="FZ8" s="157" t="s">
        <v>2087</v>
      </c>
      <c r="GA8" s="157" t="s">
        <v>2051</v>
      </c>
      <c r="GB8" s="158" t="s">
        <v>2088</v>
      </c>
      <c r="GC8" s="157" t="s">
        <v>2077</v>
      </c>
      <c r="GD8" s="157" t="s">
        <v>2076</v>
      </c>
      <c r="GE8" s="157" t="s">
        <v>2089</v>
      </c>
      <c r="GF8" s="158" t="s">
        <v>2090</v>
      </c>
      <c r="GG8" s="157" t="s">
        <v>2091</v>
      </c>
      <c r="GH8" s="157" t="s">
        <v>2092</v>
      </c>
      <c r="GI8" s="157" t="s">
        <v>2025</v>
      </c>
      <c r="GJ8" s="157" t="s">
        <v>2093</v>
      </c>
      <c r="GK8" s="157" t="s">
        <v>2094</v>
      </c>
      <c r="GL8" s="157" t="s">
        <v>2095</v>
      </c>
      <c r="GM8" s="157" t="s">
        <v>2096</v>
      </c>
      <c r="GN8" s="157" t="s">
        <v>2097</v>
      </c>
      <c r="GO8" s="157" t="s">
        <v>2098</v>
      </c>
      <c r="GP8" s="157" t="s">
        <v>2099</v>
      </c>
      <c r="GQ8" s="158" t="s">
        <v>2098</v>
      </c>
      <c r="GR8" s="157" t="s">
        <v>295</v>
      </c>
      <c r="GS8" s="157" t="s">
        <v>2100</v>
      </c>
      <c r="GT8" s="157" t="s">
        <v>2101</v>
      </c>
      <c r="GU8" s="157" t="s">
        <v>2102</v>
      </c>
      <c r="GV8" s="157" t="s">
        <v>2103</v>
      </c>
      <c r="GW8" s="157" t="s">
        <v>2104</v>
      </c>
      <c r="GX8" s="157" t="s">
        <v>2105</v>
      </c>
      <c r="GY8" s="157" t="s">
        <v>2106</v>
      </c>
      <c r="GZ8" s="157" t="s">
        <v>2107</v>
      </c>
      <c r="HA8" s="157" t="s">
        <v>2108</v>
      </c>
      <c r="HB8" s="158" t="s">
        <v>2109</v>
      </c>
      <c r="HC8" s="158" t="s">
        <v>2110</v>
      </c>
      <c r="HD8" s="157" t="s">
        <v>2111</v>
      </c>
      <c r="HE8" s="157" t="s">
        <v>2111</v>
      </c>
      <c r="HF8" s="157" t="s">
        <v>448</v>
      </c>
      <c r="HG8" s="157" t="s">
        <v>448</v>
      </c>
      <c r="HH8" s="157" t="s">
        <v>2112</v>
      </c>
      <c r="HI8" s="158" t="s">
        <v>2109</v>
      </c>
      <c r="HJ8" s="158" t="s">
        <v>2110</v>
      </c>
      <c r="HK8" s="157" t="s">
        <v>2113</v>
      </c>
      <c r="HL8" s="157" t="s">
        <v>2114</v>
      </c>
      <c r="HM8" s="157" t="s">
        <v>2115</v>
      </c>
      <c r="HN8" s="157" t="s">
        <v>2116</v>
      </c>
      <c r="HO8" s="157" t="s">
        <v>2117</v>
      </c>
      <c r="HP8" s="157" t="s">
        <v>2118</v>
      </c>
      <c r="HQ8" s="157" t="s">
        <v>2119</v>
      </c>
      <c r="HR8" s="157" t="s">
        <v>2120</v>
      </c>
      <c r="HS8" s="157" t="s">
        <v>2121</v>
      </c>
      <c r="HT8" s="157" t="s">
        <v>2122</v>
      </c>
      <c r="HU8" s="157" t="s">
        <v>2123</v>
      </c>
      <c r="HV8" s="157" t="s">
        <v>2124</v>
      </c>
      <c r="HW8" s="157" t="s">
        <v>2125</v>
      </c>
      <c r="HX8" s="157" t="s">
        <v>2126</v>
      </c>
      <c r="HY8" s="157" t="s">
        <v>2127</v>
      </c>
      <c r="HZ8" s="157" t="s">
        <v>2128</v>
      </c>
      <c r="IA8" s="157" t="s">
        <v>2129</v>
      </c>
      <c r="IB8" s="157" t="s">
        <v>2130</v>
      </c>
      <c r="IC8" s="157" t="s">
        <v>2131</v>
      </c>
      <c r="ID8" s="157" t="s">
        <v>2132</v>
      </c>
      <c r="IE8" s="157" t="s">
        <v>2133</v>
      </c>
      <c r="IF8" s="157" t="s">
        <v>2119</v>
      </c>
      <c r="IG8" s="157" t="s">
        <v>2120</v>
      </c>
      <c r="IH8" s="157" t="s">
        <v>2134</v>
      </c>
      <c r="II8" s="157" t="s">
        <v>2135</v>
      </c>
      <c r="IJ8" s="157" t="s">
        <v>2112</v>
      </c>
      <c r="IK8" s="157" t="s">
        <v>2050</v>
      </c>
      <c r="IL8" s="158" t="s">
        <v>2136</v>
      </c>
      <c r="IM8" s="158" t="s">
        <v>2137</v>
      </c>
      <c r="IN8" s="157" t="s">
        <v>2138</v>
      </c>
      <c r="IO8" s="157" t="s">
        <v>2137</v>
      </c>
      <c r="IP8" s="157" t="s">
        <v>2139</v>
      </c>
      <c r="IQ8" s="157" t="s">
        <v>2140</v>
      </c>
      <c r="IR8" s="157" t="s">
        <v>2141</v>
      </c>
      <c r="IS8" s="158" t="s">
        <v>2139</v>
      </c>
      <c r="IT8" s="157" t="s">
        <v>2142</v>
      </c>
      <c r="IU8" s="157" t="s">
        <v>2143</v>
      </c>
      <c r="IV8" s="157" t="s">
        <v>2140</v>
      </c>
      <c r="IW8" s="158" t="s">
        <v>2136</v>
      </c>
      <c r="IX8" s="157" t="s">
        <v>2141</v>
      </c>
      <c r="IY8" s="157" t="s">
        <v>469</v>
      </c>
      <c r="IZ8" s="157" t="s">
        <v>469</v>
      </c>
      <c r="JA8" s="157" t="s">
        <v>2144</v>
      </c>
      <c r="JB8" s="157" t="s">
        <v>2145</v>
      </c>
      <c r="JC8" s="157" t="s">
        <v>2146</v>
      </c>
      <c r="JD8" s="157" t="s">
        <v>2147</v>
      </c>
      <c r="JE8" s="157" t="s">
        <v>2148</v>
      </c>
      <c r="JF8" s="157" t="s">
        <v>2146</v>
      </c>
      <c r="JG8" s="157" t="s">
        <v>2149</v>
      </c>
      <c r="JH8" s="157" t="s">
        <v>2150</v>
      </c>
      <c r="JI8" s="157" t="s">
        <v>2149</v>
      </c>
      <c r="JJ8" s="157" t="s">
        <v>2151</v>
      </c>
      <c r="JK8" s="157" t="s">
        <v>2152</v>
      </c>
      <c r="JL8" s="157" t="s">
        <v>2153</v>
      </c>
      <c r="JM8" s="157" t="s">
        <v>2154</v>
      </c>
      <c r="JN8" s="157" t="s">
        <v>2155</v>
      </c>
      <c r="JO8" s="157" t="s">
        <v>2156</v>
      </c>
      <c r="JP8" s="157" t="s">
        <v>2157</v>
      </c>
      <c r="JQ8" s="157" t="s">
        <v>2158</v>
      </c>
      <c r="JR8" s="157" t="s">
        <v>2159</v>
      </c>
      <c r="JS8" s="157" t="s">
        <v>2160</v>
      </c>
      <c r="JT8" s="157" t="s">
        <v>2161</v>
      </c>
      <c r="JU8" s="157" t="s">
        <v>2133</v>
      </c>
      <c r="JV8" s="157" t="s">
        <v>2162</v>
      </c>
      <c r="JW8" s="157" t="s">
        <v>2163</v>
      </c>
      <c r="JX8" s="157" t="s">
        <v>2164</v>
      </c>
      <c r="JY8" s="157" t="s">
        <v>2165</v>
      </c>
      <c r="JZ8" s="157" t="s">
        <v>2166</v>
      </c>
      <c r="KA8" s="157" t="s">
        <v>2113</v>
      </c>
      <c r="KB8" s="157" t="s">
        <v>2167</v>
      </c>
      <c r="KC8" s="157" t="s">
        <v>2166</v>
      </c>
      <c r="KD8" s="157" t="s">
        <v>2114</v>
      </c>
      <c r="KE8" s="157" t="s">
        <v>2168</v>
      </c>
      <c r="KF8" s="157" t="s">
        <v>2169</v>
      </c>
      <c r="KG8" s="157" t="s">
        <v>2169</v>
      </c>
      <c r="KH8" s="157" t="s">
        <v>450</v>
      </c>
      <c r="KI8" s="157" t="s">
        <v>1996</v>
      </c>
    </row>
    <row r="9" spans="1:295" ht="18" customHeight="1" x14ac:dyDescent="0.3">
      <c r="A9" s="159" t="s">
        <v>43</v>
      </c>
      <c r="B9" s="159" t="s">
        <v>711</v>
      </c>
      <c r="C9" s="160"/>
      <c r="D9" s="161">
        <v>16.555800000000001</v>
      </c>
      <c r="E9" s="161">
        <v>-20.1342</v>
      </c>
      <c r="F9" s="161">
        <v>8.9557000000000002</v>
      </c>
      <c r="G9" s="161">
        <v>29.534400000000002</v>
      </c>
      <c r="H9" s="160"/>
      <c r="I9" s="161">
        <v>21.921399999999998</v>
      </c>
      <c r="J9" s="161">
        <v>-77.328500000000005</v>
      </c>
      <c r="K9" s="161">
        <v>38.414299999999997</v>
      </c>
      <c r="L9" s="161">
        <v>19.2654</v>
      </c>
      <c r="M9" s="161">
        <v>19.026199999999999</v>
      </c>
      <c r="N9" s="161">
        <v>17.760000000000002</v>
      </c>
      <c r="O9" s="161">
        <v>-35.585000000000001</v>
      </c>
      <c r="P9" s="161">
        <v>33</v>
      </c>
      <c r="Q9" s="161">
        <v>16.559999999999999</v>
      </c>
      <c r="R9" s="161">
        <v>-33</v>
      </c>
      <c r="S9" s="161">
        <v>14.7156</v>
      </c>
      <c r="T9" s="161">
        <v>38.853200000000001</v>
      </c>
      <c r="U9" s="161">
        <v>16.8201</v>
      </c>
      <c r="V9" s="161">
        <v>16.744</v>
      </c>
      <c r="W9" s="161">
        <v>27.616700000000002</v>
      </c>
      <c r="X9" s="161">
        <v>15.592000000000001</v>
      </c>
      <c r="Y9" s="161">
        <v>5.3613</v>
      </c>
      <c r="Z9" s="161">
        <v>7.72</v>
      </c>
      <c r="AA9" s="160"/>
      <c r="AB9" s="160"/>
      <c r="AC9" s="161">
        <v>-38.130000000000003</v>
      </c>
      <c r="AD9" s="161">
        <v>-38.369999999999997</v>
      </c>
      <c r="AE9" s="160"/>
      <c r="AF9" s="161">
        <v>-17.760000000000002</v>
      </c>
      <c r="AG9" s="161">
        <v>33</v>
      </c>
      <c r="AH9" s="161">
        <v>17.736000000000001</v>
      </c>
      <c r="AI9" s="161">
        <v>0.27300000000000002</v>
      </c>
      <c r="AJ9" s="161">
        <v>-32.54</v>
      </c>
      <c r="AK9" s="161">
        <v>-32.49</v>
      </c>
      <c r="AL9" s="161">
        <v>-54.72</v>
      </c>
      <c r="AM9" s="161">
        <v>32.71</v>
      </c>
      <c r="AN9" s="161">
        <v>32.81</v>
      </c>
      <c r="AO9" s="161">
        <v>13.0389</v>
      </c>
      <c r="AP9" s="161">
        <v>1.9810000000000001</v>
      </c>
      <c r="AQ9" s="161">
        <v>48.619700000000002</v>
      </c>
      <c r="AR9" s="161">
        <v>51.2592</v>
      </c>
      <c r="AS9" s="161">
        <v>71.734899999999996</v>
      </c>
      <c r="AT9" s="161">
        <v>-37.106699999999996</v>
      </c>
      <c r="AU9" s="161">
        <v>-36.278399999999998</v>
      </c>
      <c r="AV9" s="161">
        <v>4.5768000000000004</v>
      </c>
      <c r="AW9" s="161">
        <v>4.9161999999999999</v>
      </c>
      <c r="AX9" s="161">
        <v>59.879800000000003</v>
      </c>
      <c r="AY9" s="161">
        <v>60.415599999999998</v>
      </c>
      <c r="AZ9" s="161">
        <v>4.2039999999999997</v>
      </c>
      <c r="BA9" s="161">
        <v>20.895600000000002</v>
      </c>
      <c r="BB9" s="161">
        <v>-463.00880000000001</v>
      </c>
      <c r="BC9" s="161">
        <v>-3.8248000000000002</v>
      </c>
      <c r="BD9" s="161">
        <v>-10.4</v>
      </c>
      <c r="BE9" s="161">
        <v>-11.1</v>
      </c>
      <c r="BF9" s="161">
        <v>41.371000000000002</v>
      </c>
      <c r="BG9" s="161">
        <v>40.295499999999997</v>
      </c>
      <c r="BH9" s="161">
        <v>-2.7776000000000001</v>
      </c>
      <c r="BI9" s="160"/>
      <c r="BJ9" s="161">
        <v>-74.347099999999998</v>
      </c>
      <c r="BK9" s="161">
        <v>-0.22670000000000001</v>
      </c>
      <c r="BL9" s="160"/>
      <c r="BM9" s="161">
        <v>2.2631000000000001</v>
      </c>
      <c r="BN9" s="161">
        <v>513.32119999999998</v>
      </c>
      <c r="BO9" s="161">
        <v>88.473100000000002</v>
      </c>
      <c r="BP9" s="161">
        <v>88.412099999999995</v>
      </c>
      <c r="BQ9" s="161">
        <v>-469.03039999999999</v>
      </c>
      <c r="BR9" s="161">
        <v>407.96589999999998</v>
      </c>
      <c r="BS9" s="160"/>
      <c r="BT9" s="161">
        <v>-25.811499999999999</v>
      </c>
      <c r="BU9" s="161">
        <v>27.2453</v>
      </c>
      <c r="BV9" s="161">
        <v>64.797200000000004</v>
      </c>
      <c r="BW9" s="161">
        <v>24.88</v>
      </c>
      <c r="BX9" s="161">
        <v>18.809999999999999</v>
      </c>
      <c r="BY9" s="161">
        <v>46.5</v>
      </c>
      <c r="BZ9" s="161">
        <v>66.86</v>
      </c>
      <c r="CA9" s="161">
        <v>5.2285000000000004</v>
      </c>
      <c r="CB9" s="161">
        <v>5.3624999999999998</v>
      </c>
      <c r="CC9" s="161">
        <v>38.672499999999999</v>
      </c>
      <c r="CD9" s="161">
        <v>39.228099999999998</v>
      </c>
      <c r="CE9" s="161">
        <v>35.81</v>
      </c>
      <c r="CF9" s="161">
        <v>-22.613199999999999</v>
      </c>
      <c r="CG9" s="161">
        <v>-22.593399999999999</v>
      </c>
      <c r="CH9" s="161">
        <v>1.8342000000000001</v>
      </c>
      <c r="CI9" s="161">
        <v>-56.459400000000002</v>
      </c>
      <c r="CJ9" s="160"/>
      <c r="CK9" s="160"/>
      <c r="CL9" s="161">
        <v>31.4</v>
      </c>
      <c r="CM9" s="161">
        <v>114.5</v>
      </c>
      <c r="CN9" s="161">
        <v>-12.48</v>
      </c>
      <c r="CO9" s="161">
        <v>48.823099999999997</v>
      </c>
      <c r="CP9" s="161">
        <v>48.071100000000001</v>
      </c>
      <c r="CQ9" s="161">
        <v>47.555799999999998</v>
      </c>
      <c r="CR9" s="161">
        <v>-64.364500000000007</v>
      </c>
      <c r="CS9" s="161">
        <v>-64.590599999999995</v>
      </c>
      <c r="CT9" s="161">
        <v>66.764799999999994</v>
      </c>
      <c r="CU9" s="161">
        <v>-36.58</v>
      </c>
      <c r="CV9" s="161">
        <v>71.492000000000004</v>
      </c>
      <c r="CW9" s="161">
        <v>11.6913</v>
      </c>
      <c r="CX9" s="161">
        <v>25.77</v>
      </c>
      <c r="CY9" s="161">
        <v>48.76</v>
      </c>
      <c r="CZ9" s="161">
        <v>33.5229</v>
      </c>
      <c r="DA9" s="161">
        <v>31.498699999999999</v>
      </c>
      <c r="DB9" s="161">
        <v>-24.61</v>
      </c>
      <c r="DC9" s="161">
        <v>-3.8935</v>
      </c>
      <c r="DD9" s="161">
        <v>57.3626</v>
      </c>
      <c r="DE9" s="161">
        <v>56.503799999999998</v>
      </c>
      <c r="DF9" s="161">
        <v>-146.31630000000001</v>
      </c>
      <c r="DG9" s="161">
        <v>-1E-4</v>
      </c>
      <c r="DH9" s="161">
        <v>-15.0045</v>
      </c>
      <c r="DI9" s="161">
        <v>-66.599999999999994</v>
      </c>
      <c r="DJ9" s="161">
        <v>-65.900000000000006</v>
      </c>
      <c r="DK9" s="161">
        <v>20.7285</v>
      </c>
      <c r="DL9" s="161">
        <v>35.165399999999998</v>
      </c>
      <c r="DM9" s="161">
        <v>43.222099999999998</v>
      </c>
      <c r="DN9" s="161">
        <v>49.823</v>
      </c>
      <c r="DO9" s="161">
        <v>34.9</v>
      </c>
      <c r="DP9" s="161">
        <v>-4.8</v>
      </c>
      <c r="DQ9" s="161">
        <v>50.669499999999999</v>
      </c>
      <c r="DR9" s="161">
        <v>143.8382</v>
      </c>
      <c r="DS9" s="161">
        <v>-22.71</v>
      </c>
      <c r="DT9" s="160"/>
      <c r="DU9" s="161">
        <v>66.88</v>
      </c>
      <c r="DV9" s="161">
        <v>47.72</v>
      </c>
      <c r="DW9" s="161">
        <v>146.10910000000001</v>
      </c>
      <c r="DX9" s="161">
        <v>142.6182</v>
      </c>
      <c r="DY9" s="161">
        <v>41.251800000000003</v>
      </c>
      <c r="DZ9" s="161">
        <v>40.581800000000001</v>
      </c>
      <c r="EA9" s="161">
        <v>215.99209999999999</v>
      </c>
      <c r="EB9" s="161">
        <v>180.33099999999999</v>
      </c>
      <c r="EC9" s="161">
        <v>174.13810000000001</v>
      </c>
      <c r="ED9" s="161">
        <v>174.5196</v>
      </c>
      <c r="EE9" s="161">
        <v>112.0701</v>
      </c>
      <c r="EF9" s="161">
        <v>103.3627</v>
      </c>
      <c r="EG9" s="161">
        <v>-20.898</v>
      </c>
      <c r="EH9" s="161">
        <v>479.23390000000001</v>
      </c>
      <c r="EI9" s="161">
        <v>412.20589999999999</v>
      </c>
      <c r="EJ9" s="160"/>
      <c r="EK9" s="161">
        <v>-22.109500000000001</v>
      </c>
      <c r="EL9" s="161">
        <v>-20.520600000000002</v>
      </c>
      <c r="EM9" s="161">
        <v>-23.886900000000001</v>
      </c>
      <c r="EN9" s="161">
        <v>57.845500000000001</v>
      </c>
      <c r="EO9" s="160"/>
      <c r="EP9" s="161">
        <v>169.02</v>
      </c>
      <c r="EQ9" s="161">
        <v>-50.586399999999998</v>
      </c>
      <c r="ER9" s="161">
        <v>-50.441099999999999</v>
      </c>
      <c r="ES9" s="161">
        <v>-64.3035</v>
      </c>
      <c r="ET9" s="161">
        <v>0</v>
      </c>
      <c r="EU9" s="161">
        <v>-16.170000000000002</v>
      </c>
      <c r="EV9" s="161">
        <v>118.9</v>
      </c>
      <c r="EW9" s="161">
        <v>9.8765000000000001</v>
      </c>
      <c r="EX9" s="161">
        <v>17.378499999999999</v>
      </c>
      <c r="EY9" s="161">
        <v>-32.740699999999997</v>
      </c>
      <c r="EZ9" s="161">
        <v>-31.584299999999999</v>
      </c>
      <c r="FA9" s="161">
        <v>4.5</v>
      </c>
      <c r="FB9" s="161">
        <v>-99.762799999999999</v>
      </c>
      <c r="FC9" s="161">
        <v>63.257599999999996</v>
      </c>
      <c r="FD9" s="160"/>
      <c r="FE9" s="161">
        <v>21.008800000000001</v>
      </c>
      <c r="FF9" s="161">
        <v>20.576799999999999</v>
      </c>
      <c r="FG9" s="161">
        <v>38.104300000000002</v>
      </c>
      <c r="FH9" s="161">
        <v>38.778199999999998</v>
      </c>
      <c r="FI9" s="161">
        <v>37.320300000000003</v>
      </c>
      <c r="FJ9" s="161">
        <v>-5.3586</v>
      </c>
      <c r="FK9" s="161">
        <v>-6.0284000000000004</v>
      </c>
      <c r="FL9" s="161">
        <v>105.1626</v>
      </c>
      <c r="FM9" s="161">
        <v>-39.432200000000002</v>
      </c>
      <c r="FN9" s="161">
        <v>-38.825299999999999</v>
      </c>
      <c r="FO9" s="161">
        <v>68.617099999999994</v>
      </c>
      <c r="FP9" s="161">
        <v>80.656199999999998</v>
      </c>
      <c r="FQ9" s="161">
        <v>22.428899999999999</v>
      </c>
      <c r="FR9" s="161">
        <v>2.96</v>
      </c>
      <c r="FS9" s="161">
        <v>10.6746</v>
      </c>
      <c r="FT9" s="161">
        <v>0.91579999999999995</v>
      </c>
      <c r="FU9" s="161">
        <v>-7.4</v>
      </c>
      <c r="FV9" s="161">
        <v>19.41</v>
      </c>
      <c r="FW9" s="161">
        <v>20.952000000000002</v>
      </c>
      <c r="FX9" s="160"/>
      <c r="FY9" s="161">
        <v>-4.3159999999999998</v>
      </c>
      <c r="FZ9" s="161">
        <v>4.0389999999999997</v>
      </c>
      <c r="GA9" s="160"/>
      <c r="GB9" s="161">
        <v>34.83</v>
      </c>
      <c r="GC9" s="161">
        <v>-81.512</v>
      </c>
      <c r="GD9" s="161">
        <v>-68.237799999999993</v>
      </c>
      <c r="GE9" s="160"/>
      <c r="GF9" s="161">
        <v>67.420100000000005</v>
      </c>
      <c r="GG9" s="161">
        <v>26.3</v>
      </c>
      <c r="GH9" s="161">
        <v>-12.908300000000001</v>
      </c>
      <c r="GI9" s="161">
        <v>-2.3209</v>
      </c>
      <c r="GJ9" s="161">
        <v>-2.6726000000000001</v>
      </c>
      <c r="GK9" s="161">
        <v>1.5436000000000001</v>
      </c>
      <c r="GL9" s="160"/>
      <c r="GM9" s="160"/>
      <c r="GN9" s="161">
        <v>-10.9849</v>
      </c>
      <c r="GO9" s="161">
        <v>-21.256499999999999</v>
      </c>
      <c r="GP9" s="161">
        <v>24.9361</v>
      </c>
      <c r="GQ9" s="161">
        <v>32.688400000000001</v>
      </c>
      <c r="GR9" s="161">
        <v>62.704799999999999</v>
      </c>
      <c r="GS9" s="161">
        <v>64.275999999999996</v>
      </c>
      <c r="GT9" s="161">
        <v>-94.979699999999994</v>
      </c>
      <c r="GU9" s="161">
        <v>-14.4726</v>
      </c>
      <c r="GV9" s="161">
        <v>23.636900000000001</v>
      </c>
      <c r="GW9" s="161">
        <v>-36.566000000000003</v>
      </c>
      <c r="GX9" s="161">
        <v>11.6922</v>
      </c>
      <c r="GY9" s="161">
        <v>8.3217999999999996</v>
      </c>
      <c r="GZ9" s="161">
        <v>8.1015999999999995</v>
      </c>
      <c r="HA9" s="160"/>
      <c r="HB9" s="161">
        <v>241.12219999999999</v>
      </c>
      <c r="HC9" s="161">
        <v>239.4683</v>
      </c>
      <c r="HD9" s="161">
        <v>279.89999999999998</v>
      </c>
      <c r="HE9" s="161">
        <v>-277.541</v>
      </c>
      <c r="HF9" s="161">
        <v>-498.59640000000002</v>
      </c>
      <c r="HG9" s="161">
        <v>502.21839999999997</v>
      </c>
      <c r="HH9" s="161">
        <v>496.88639999999998</v>
      </c>
      <c r="HI9" s="161">
        <v>-226.75550000000001</v>
      </c>
      <c r="HJ9" s="161">
        <v>-226.0823</v>
      </c>
      <c r="HK9" s="161">
        <v>-31.7608</v>
      </c>
      <c r="HL9" s="161">
        <v>-21.937000000000001</v>
      </c>
      <c r="HM9" s="161">
        <v>77.951400000000007</v>
      </c>
      <c r="HN9" s="161">
        <v>77.6417</v>
      </c>
      <c r="HO9" s="160"/>
      <c r="HP9" s="160"/>
      <c r="HQ9" s="161">
        <v>61.735900000000001</v>
      </c>
      <c r="HR9" s="161">
        <v>61.625999999999998</v>
      </c>
      <c r="HS9" s="161">
        <v>-48.473399999999998</v>
      </c>
      <c r="HT9" s="161">
        <v>-48.2836</v>
      </c>
      <c r="HU9" s="161">
        <v>97.85</v>
      </c>
      <c r="HV9" s="161">
        <v>97.38</v>
      </c>
      <c r="HW9" s="161">
        <v>58.4</v>
      </c>
      <c r="HX9" s="161">
        <v>59.9</v>
      </c>
      <c r="HY9" s="161">
        <v>21.720500000000001</v>
      </c>
      <c r="HZ9" s="161">
        <v>23.76</v>
      </c>
      <c r="IA9" s="161">
        <v>-334.72129999999999</v>
      </c>
      <c r="IB9" s="161">
        <v>109.1855</v>
      </c>
      <c r="IC9" s="161">
        <v>107.8485</v>
      </c>
      <c r="ID9" s="161">
        <v>11.2</v>
      </c>
      <c r="IE9" s="161">
        <v>7.5</v>
      </c>
      <c r="IF9" s="161">
        <v>-60.8</v>
      </c>
      <c r="IG9" s="161">
        <v>-61.9</v>
      </c>
      <c r="IH9" s="161">
        <v>1.4544999999999999</v>
      </c>
      <c r="II9" s="160"/>
      <c r="IJ9" s="161">
        <v>-489.09140000000002</v>
      </c>
      <c r="IK9" s="161">
        <v>-378.8682</v>
      </c>
      <c r="IL9" s="161">
        <v>453.69240000000002</v>
      </c>
      <c r="IM9" s="161">
        <v>370.89089999999999</v>
      </c>
      <c r="IN9" s="161">
        <v>-29.892600000000002</v>
      </c>
      <c r="IO9" s="161">
        <v>-365.4427</v>
      </c>
      <c r="IP9" s="161">
        <v>365.56380000000001</v>
      </c>
      <c r="IQ9" s="161">
        <v>-143.238</v>
      </c>
      <c r="IR9" s="161">
        <v>-216.05959999999999</v>
      </c>
      <c r="IS9" s="161">
        <v>-359.18099999999998</v>
      </c>
      <c r="IT9" s="161">
        <v>105.89190000000001</v>
      </c>
      <c r="IU9" s="161">
        <v>105.3155</v>
      </c>
      <c r="IV9" s="161">
        <v>144.7321</v>
      </c>
      <c r="IW9" s="161">
        <v>-442.56360000000001</v>
      </c>
      <c r="IX9" s="161">
        <v>220.57390000000001</v>
      </c>
      <c r="IY9" s="161">
        <v>-223.5308</v>
      </c>
      <c r="IZ9" s="161">
        <v>222.6883</v>
      </c>
      <c r="JA9" s="161">
        <v>-10.1501</v>
      </c>
      <c r="JB9" s="160"/>
      <c r="JC9" s="161">
        <v>25.44</v>
      </c>
      <c r="JD9" s="161">
        <v>6.9569999999999999</v>
      </c>
      <c r="JE9" s="161">
        <v>6.9370000000000003</v>
      </c>
      <c r="JF9" s="161">
        <v>-24.88</v>
      </c>
      <c r="JG9" s="161">
        <v>5.6</v>
      </c>
      <c r="JH9" s="160"/>
      <c r="JI9" s="161">
        <v>-5.7694000000000001</v>
      </c>
      <c r="JJ9" s="161">
        <v>-40.871299999999998</v>
      </c>
      <c r="JK9" s="161">
        <v>-5.5955000000000004</v>
      </c>
      <c r="JL9" s="161">
        <v>25.2</v>
      </c>
      <c r="JM9" s="161">
        <v>51.677999999999997</v>
      </c>
      <c r="JN9" s="161">
        <v>50.944000000000003</v>
      </c>
      <c r="JO9" s="161">
        <v>11.101800000000001</v>
      </c>
      <c r="JP9" s="161">
        <v>13.274100000000001</v>
      </c>
      <c r="JQ9" s="161">
        <v>50.306800000000003</v>
      </c>
      <c r="JR9" s="161">
        <v>50.958100000000002</v>
      </c>
      <c r="JS9" s="161">
        <v>52.746699999999997</v>
      </c>
      <c r="JT9" s="160"/>
      <c r="JU9" s="161">
        <v>-8.5</v>
      </c>
      <c r="JV9" s="161">
        <v>17.6401</v>
      </c>
      <c r="JW9" s="161">
        <v>6.03</v>
      </c>
      <c r="JX9" s="160"/>
      <c r="JY9" s="161">
        <v>-21.633099999999999</v>
      </c>
      <c r="JZ9" s="161">
        <v>57.176400000000001</v>
      </c>
      <c r="KA9" s="161">
        <v>31.289400000000001</v>
      </c>
      <c r="KB9" s="161">
        <v>-21.836600000000001</v>
      </c>
      <c r="KC9" s="161">
        <v>-56.302799999999998</v>
      </c>
      <c r="KD9" s="161">
        <v>21.4831</v>
      </c>
      <c r="KE9" s="161">
        <v>34.637500000000003</v>
      </c>
      <c r="KF9" s="161">
        <v>5.6</v>
      </c>
      <c r="KG9" s="161">
        <v>-6.8</v>
      </c>
      <c r="KH9" s="160"/>
      <c r="KI9" s="161">
        <v>67.7517</v>
      </c>
    </row>
    <row r="10" spans="1:295" ht="18" customHeight="1" x14ac:dyDescent="0.3">
      <c r="A10" s="159" t="s">
        <v>43</v>
      </c>
      <c r="B10" s="159" t="s">
        <v>712</v>
      </c>
      <c r="C10" s="162"/>
      <c r="D10" s="163">
        <v>16.5503</v>
      </c>
      <c r="E10" s="163">
        <v>-20.1389</v>
      </c>
      <c r="F10" s="163">
        <v>8.7675000000000001</v>
      </c>
      <c r="G10" s="163">
        <v>29.253699999999998</v>
      </c>
      <c r="H10" s="162"/>
      <c r="I10" s="163">
        <v>20.6572</v>
      </c>
      <c r="J10" s="163">
        <v>-77.341800000000006</v>
      </c>
      <c r="K10" s="163">
        <v>36.274500000000003</v>
      </c>
      <c r="L10" s="163">
        <v>18.003499999999999</v>
      </c>
      <c r="M10" s="163">
        <v>17.707000000000001</v>
      </c>
      <c r="N10" s="163">
        <v>8.8800000000000008</v>
      </c>
      <c r="O10" s="163">
        <v>-32.988999999999997</v>
      </c>
      <c r="P10" s="163">
        <v>30.8</v>
      </c>
      <c r="Q10" s="164">
        <v>16.559999999999999</v>
      </c>
      <c r="R10" s="163">
        <v>-30.8</v>
      </c>
      <c r="S10" s="163">
        <v>14.441700000000001</v>
      </c>
      <c r="T10" s="163">
        <v>37.425800000000002</v>
      </c>
      <c r="U10" s="163">
        <v>16.4148</v>
      </c>
      <c r="V10" s="163">
        <v>16.793299999999999</v>
      </c>
      <c r="W10" s="163">
        <v>27.994499999999999</v>
      </c>
      <c r="X10" s="163">
        <v>16.451699999999999</v>
      </c>
      <c r="Y10" s="163">
        <v>6.0476000000000001</v>
      </c>
      <c r="Z10" s="163">
        <v>7.8353999999999999</v>
      </c>
      <c r="AA10" s="162"/>
      <c r="AB10" s="162"/>
      <c r="AC10" s="163">
        <v>0</v>
      </c>
      <c r="AD10" s="163">
        <v>-72.3</v>
      </c>
      <c r="AE10" s="162"/>
      <c r="AF10" s="163">
        <v>-8.8800000000000008</v>
      </c>
      <c r="AG10" s="163">
        <v>30.8</v>
      </c>
      <c r="AH10" s="163">
        <v>17.216999999999999</v>
      </c>
      <c r="AI10" s="163">
        <v>0.27</v>
      </c>
      <c r="AJ10" s="163">
        <v>-30.89</v>
      </c>
      <c r="AK10" s="163">
        <v>-31.04</v>
      </c>
      <c r="AL10" s="163">
        <v>-53.22</v>
      </c>
      <c r="AM10" s="163">
        <v>31.19</v>
      </c>
      <c r="AN10" s="163">
        <v>30.92</v>
      </c>
      <c r="AO10" s="163">
        <v>12.8443</v>
      </c>
      <c r="AP10" s="163">
        <v>1.9257</v>
      </c>
      <c r="AQ10" s="163">
        <v>46.933</v>
      </c>
      <c r="AR10" s="163">
        <v>48.415500000000002</v>
      </c>
      <c r="AS10" s="163">
        <v>73.546800000000005</v>
      </c>
      <c r="AT10" s="163">
        <v>-38.446300000000001</v>
      </c>
      <c r="AU10" s="163">
        <v>-38.055599999999998</v>
      </c>
      <c r="AV10" s="163">
        <v>5.9345999999999997</v>
      </c>
      <c r="AW10" s="163">
        <v>5.6214000000000004</v>
      </c>
      <c r="AX10" s="163">
        <v>61.755200000000002</v>
      </c>
      <c r="AY10" s="163">
        <v>62.692900000000002</v>
      </c>
      <c r="AZ10" s="163">
        <v>3.6806000000000001</v>
      </c>
      <c r="BA10" s="163">
        <v>20.277799999999999</v>
      </c>
      <c r="BB10" s="163">
        <v>-465.19279999999998</v>
      </c>
      <c r="BC10" s="163">
        <v>-6.6497000000000002</v>
      </c>
      <c r="BD10" s="163">
        <v>-8.9</v>
      </c>
      <c r="BE10" s="163">
        <v>-9.5</v>
      </c>
      <c r="BF10" s="163">
        <v>43.625500000000002</v>
      </c>
      <c r="BG10" s="163">
        <v>42.611899999999999</v>
      </c>
      <c r="BH10" s="163">
        <v>-2.4066000000000001</v>
      </c>
      <c r="BI10" s="162"/>
      <c r="BJ10" s="163">
        <v>-75.643299999999996</v>
      </c>
      <c r="BK10" s="163">
        <v>-0.6169</v>
      </c>
      <c r="BL10" s="162"/>
      <c r="BM10" s="163">
        <v>1.4742</v>
      </c>
      <c r="BN10" s="163">
        <v>511.06279999999998</v>
      </c>
      <c r="BO10" s="163">
        <v>79.897400000000005</v>
      </c>
      <c r="BP10" s="163">
        <v>79.714299999999994</v>
      </c>
      <c r="BQ10" s="163">
        <v>-448.73779999999999</v>
      </c>
      <c r="BR10" s="163">
        <v>398.70870000000002</v>
      </c>
      <c r="BS10" s="162"/>
      <c r="BT10" s="163">
        <v>-19.8203</v>
      </c>
      <c r="BU10" s="163">
        <v>20.841000000000001</v>
      </c>
      <c r="BV10" s="163">
        <v>60.536000000000001</v>
      </c>
      <c r="BW10" s="163">
        <v>24.25</v>
      </c>
      <c r="BX10" s="163">
        <v>17.489999999999998</v>
      </c>
      <c r="BY10" s="163">
        <v>43.7</v>
      </c>
      <c r="BZ10" s="163">
        <v>64.739999999999995</v>
      </c>
      <c r="CA10" s="163">
        <v>14.8734</v>
      </c>
      <c r="CB10" s="163">
        <v>15.007400000000001</v>
      </c>
      <c r="CC10" s="163">
        <v>37.956899999999997</v>
      </c>
      <c r="CD10" s="163">
        <v>38.034399999999998</v>
      </c>
      <c r="CE10" s="163">
        <v>37.558799999999998</v>
      </c>
      <c r="CF10" s="163">
        <v>-17.832899999999999</v>
      </c>
      <c r="CG10" s="163">
        <v>-18.101400000000002</v>
      </c>
      <c r="CH10" s="163">
        <v>0.87180000000000002</v>
      </c>
      <c r="CI10" s="163">
        <v>-56.3185</v>
      </c>
      <c r="CJ10" s="162"/>
      <c r="CK10" s="162"/>
      <c r="CL10" s="163">
        <v>23.1</v>
      </c>
      <c r="CM10" s="163">
        <v>113</v>
      </c>
      <c r="CN10" s="163">
        <v>-11.84</v>
      </c>
      <c r="CO10" s="163">
        <v>47.374400000000001</v>
      </c>
      <c r="CP10" s="163">
        <v>45.975499999999997</v>
      </c>
      <c r="CQ10" s="163">
        <v>45.931800000000003</v>
      </c>
      <c r="CR10" s="163">
        <v>-71.310599999999994</v>
      </c>
      <c r="CS10" s="163">
        <v>-70.336100000000002</v>
      </c>
      <c r="CT10" s="163">
        <v>65.271000000000001</v>
      </c>
      <c r="CU10" s="163">
        <v>-28.323399999999999</v>
      </c>
      <c r="CV10" s="163">
        <v>70.309600000000003</v>
      </c>
      <c r="CW10" s="163">
        <v>11.207800000000001</v>
      </c>
      <c r="CX10" s="163">
        <v>24.47</v>
      </c>
      <c r="CY10" s="163">
        <v>48.13</v>
      </c>
      <c r="CZ10" s="163">
        <v>32.116700000000002</v>
      </c>
      <c r="DA10" s="163">
        <v>30.180399999999999</v>
      </c>
      <c r="DB10" s="163">
        <v>-23.5</v>
      </c>
      <c r="DC10" s="163">
        <v>-0.86519999999999997</v>
      </c>
      <c r="DD10" s="163">
        <v>57.3795</v>
      </c>
      <c r="DE10" s="163">
        <v>56.485199999999999</v>
      </c>
      <c r="DF10" s="163">
        <v>-151.4804</v>
      </c>
      <c r="DG10" s="163">
        <v>-1E-4</v>
      </c>
      <c r="DH10" s="163">
        <v>-14.162699999999999</v>
      </c>
      <c r="DI10" s="163">
        <v>-61.8</v>
      </c>
      <c r="DJ10" s="163">
        <v>-61.2</v>
      </c>
      <c r="DK10" s="163">
        <v>20.827300000000001</v>
      </c>
      <c r="DL10" s="163">
        <v>33.407600000000002</v>
      </c>
      <c r="DM10" s="163">
        <v>40.404200000000003</v>
      </c>
      <c r="DN10" s="163">
        <v>47.479199999999999</v>
      </c>
      <c r="DO10" s="163">
        <v>33.119999999999997</v>
      </c>
      <c r="DP10" s="163">
        <v>-4.46</v>
      </c>
      <c r="DQ10" s="163">
        <v>51.103499999999997</v>
      </c>
      <c r="DR10" s="163">
        <v>151.6386</v>
      </c>
      <c r="DS10" s="163">
        <v>-27.11</v>
      </c>
      <c r="DT10" s="162"/>
      <c r="DU10" s="163">
        <v>66.78</v>
      </c>
      <c r="DV10" s="163">
        <v>44.51</v>
      </c>
      <c r="DW10" s="163">
        <v>150.74549999999999</v>
      </c>
      <c r="DX10" s="163">
        <v>149.2364</v>
      </c>
      <c r="DY10" s="163">
        <v>52.543700000000001</v>
      </c>
      <c r="DZ10" s="163">
        <v>50.972700000000003</v>
      </c>
      <c r="EA10" s="163">
        <v>219.8664</v>
      </c>
      <c r="EB10" s="163">
        <v>185.5823</v>
      </c>
      <c r="EC10" s="163">
        <v>177.1788</v>
      </c>
      <c r="ED10" s="163">
        <v>179.50960000000001</v>
      </c>
      <c r="EE10" s="163">
        <v>122.95489999999999</v>
      </c>
      <c r="EF10" s="163">
        <v>114.03870000000001</v>
      </c>
      <c r="EG10" s="163">
        <v>-21.013999999999999</v>
      </c>
      <c r="EH10" s="163">
        <v>463.87810000000002</v>
      </c>
      <c r="EI10" s="163">
        <v>479.30509999999998</v>
      </c>
      <c r="EJ10" s="162"/>
      <c r="EK10" s="163">
        <v>-23.790800000000001</v>
      </c>
      <c r="EL10" s="163">
        <v>-22.151700000000002</v>
      </c>
      <c r="EM10" s="163">
        <v>-37.573500000000003</v>
      </c>
      <c r="EN10" s="163">
        <v>62.011099999999999</v>
      </c>
      <c r="EO10" s="162"/>
      <c r="EP10" s="163">
        <v>165.94800000000001</v>
      </c>
      <c r="EQ10" s="163">
        <v>-43.326799999999999</v>
      </c>
      <c r="ER10" s="163">
        <v>-44.379899999999999</v>
      </c>
      <c r="ES10" s="163">
        <v>-77.418599999999998</v>
      </c>
      <c r="ET10" s="163">
        <v>14.37</v>
      </c>
      <c r="EU10" s="163">
        <v>-13.7</v>
      </c>
      <c r="EV10" s="163">
        <v>117.8</v>
      </c>
      <c r="EW10" s="163">
        <v>9.4168000000000003</v>
      </c>
      <c r="EX10" s="163">
        <v>24.816400000000002</v>
      </c>
      <c r="EY10" s="163">
        <v>-31.9238</v>
      </c>
      <c r="EZ10" s="163">
        <v>-31.441299999999998</v>
      </c>
      <c r="FA10" s="163">
        <v>5.2012999999999998</v>
      </c>
      <c r="FB10" s="163">
        <v>-109.1671</v>
      </c>
      <c r="FC10" s="163">
        <v>74.903800000000004</v>
      </c>
      <c r="FD10" s="162"/>
      <c r="FE10" s="163">
        <v>21.103200000000001</v>
      </c>
      <c r="FF10" s="163">
        <v>20.630299999999998</v>
      </c>
      <c r="FG10" s="163">
        <v>39.511200000000002</v>
      </c>
      <c r="FH10" s="163">
        <v>39.662999999999997</v>
      </c>
      <c r="FI10" s="163">
        <v>37.700800000000001</v>
      </c>
      <c r="FJ10" s="163">
        <v>-16.578199999999999</v>
      </c>
      <c r="FK10" s="163">
        <v>-17.248000000000001</v>
      </c>
      <c r="FL10" s="163">
        <v>96.287400000000005</v>
      </c>
      <c r="FM10" s="163">
        <v>-49.176900000000003</v>
      </c>
      <c r="FN10" s="163">
        <v>-48.105800000000002</v>
      </c>
      <c r="FO10" s="163">
        <v>65.134100000000004</v>
      </c>
      <c r="FP10" s="163">
        <v>78.172499999999999</v>
      </c>
      <c r="FQ10" s="163">
        <v>13.844799999999999</v>
      </c>
      <c r="FR10" s="163">
        <v>4.6500000000000004</v>
      </c>
      <c r="FS10" s="163">
        <v>13.5677</v>
      </c>
      <c r="FT10" s="163">
        <v>0.88039999999999996</v>
      </c>
      <c r="FU10" s="163">
        <v>-9.52</v>
      </c>
      <c r="FV10" s="163">
        <v>18.62</v>
      </c>
      <c r="FW10" s="163">
        <v>13.7613</v>
      </c>
      <c r="FX10" s="162"/>
      <c r="FY10" s="163">
        <v>-4.5090000000000003</v>
      </c>
      <c r="FZ10" s="163">
        <v>4.0869999999999997</v>
      </c>
      <c r="GA10" s="162"/>
      <c r="GB10" s="163">
        <v>33.880000000000003</v>
      </c>
      <c r="GC10" s="163">
        <v>-80.017600000000002</v>
      </c>
      <c r="GD10" s="163">
        <v>-66.044799999999995</v>
      </c>
      <c r="GE10" s="163">
        <v>14.41</v>
      </c>
      <c r="GF10" s="163">
        <v>68.298900000000003</v>
      </c>
      <c r="GG10" s="163">
        <v>26.7</v>
      </c>
      <c r="GH10" s="163">
        <v>-12.8294</v>
      </c>
      <c r="GI10" s="163">
        <v>-2.6204000000000001</v>
      </c>
      <c r="GJ10" s="163">
        <v>-2.8681000000000001</v>
      </c>
      <c r="GK10" s="163">
        <v>1.4631000000000001</v>
      </c>
      <c r="GL10" s="162"/>
      <c r="GM10" s="162"/>
      <c r="GN10" s="163">
        <v>-9.8295999999999992</v>
      </c>
      <c r="GO10" s="163">
        <v>-20.1128</v>
      </c>
      <c r="GP10" s="163">
        <v>25.683199999999999</v>
      </c>
      <c r="GQ10" s="163">
        <v>30.9238</v>
      </c>
      <c r="GR10" s="163">
        <v>62.292099999999998</v>
      </c>
      <c r="GS10" s="163">
        <v>65.550600000000003</v>
      </c>
      <c r="GT10" s="163">
        <v>-93.843299999999999</v>
      </c>
      <c r="GU10" s="163">
        <v>-13.852499999999999</v>
      </c>
      <c r="GV10" s="163">
        <v>24.649799999999999</v>
      </c>
      <c r="GW10" s="163">
        <v>-35.758099999999999</v>
      </c>
      <c r="GX10" s="163">
        <v>12.2386</v>
      </c>
      <c r="GY10" s="163">
        <v>7.7163000000000004</v>
      </c>
      <c r="GZ10" s="163">
        <v>7.4793000000000003</v>
      </c>
      <c r="HA10" s="163">
        <v>14</v>
      </c>
      <c r="HB10" s="163">
        <v>239.4974</v>
      </c>
      <c r="HC10" s="163">
        <v>242.1404</v>
      </c>
      <c r="HD10" s="163">
        <v>200.7</v>
      </c>
      <c r="HE10" s="163">
        <v>-199.70779999999999</v>
      </c>
      <c r="HF10" s="163">
        <v>-437.34390000000002</v>
      </c>
      <c r="HG10" s="163">
        <v>437.31299999999999</v>
      </c>
      <c r="HH10" s="163">
        <v>439.35789999999997</v>
      </c>
      <c r="HI10" s="163">
        <v>-227.5104</v>
      </c>
      <c r="HJ10" s="163">
        <v>-226.92240000000001</v>
      </c>
      <c r="HK10" s="163">
        <v>-32.768500000000003</v>
      </c>
      <c r="HL10" s="163">
        <v>-22.598299999999998</v>
      </c>
      <c r="HM10" s="163">
        <v>79.538600000000002</v>
      </c>
      <c r="HN10" s="163">
        <v>79.125799999999998</v>
      </c>
      <c r="HO10" s="162"/>
      <c r="HP10" s="162"/>
      <c r="HQ10" s="163">
        <v>61.076700000000002</v>
      </c>
      <c r="HR10" s="163">
        <v>61.625999999999998</v>
      </c>
      <c r="HS10" s="163">
        <v>-47.905900000000003</v>
      </c>
      <c r="HT10" s="163">
        <v>-48.156300000000002</v>
      </c>
      <c r="HU10" s="163">
        <v>97.54</v>
      </c>
      <c r="HV10" s="163">
        <v>97.96</v>
      </c>
      <c r="HW10" s="163">
        <v>57.1</v>
      </c>
      <c r="HX10" s="163">
        <v>57.5</v>
      </c>
      <c r="HY10" s="163">
        <v>21.6799</v>
      </c>
      <c r="HZ10" s="163">
        <v>22.4</v>
      </c>
      <c r="IA10" s="163">
        <v>-331.80619999999999</v>
      </c>
      <c r="IB10" s="163">
        <v>107.03360000000001</v>
      </c>
      <c r="IC10" s="163">
        <v>106.761</v>
      </c>
      <c r="ID10" s="163">
        <v>11.1</v>
      </c>
      <c r="IE10" s="163">
        <v>5.0999999999999996</v>
      </c>
      <c r="IF10" s="163">
        <v>-60.2</v>
      </c>
      <c r="IG10" s="163">
        <v>-62</v>
      </c>
      <c r="IH10" s="163">
        <v>1.5146999999999999</v>
      </c>
      <c r="II10" s="163">
        <v>1.1539999999999999</v>
      </c>
      <c r="IJ10" s="163">
        <v>-430.93020000000001</v>
      </c>
      <c r="IK10" s="163">
        <v>-434.10599999999999</v>
      </c>
      <c r="IL10" s="163">
        <v>462.31569999999999</v>
      </c>
      <c r="IM10" s="163">
        <v>379.82569999999998</v>
      </c>
      <c r="IN10" s="163">
        <v>-21.750699999999998</v>
      </c>
      <c r="IO10" s="163">
        <v>-361.92570000000001</v>
      </c>
      <c r="IP10" s="163">
        <v>369.53230000000002</v>
      </c>
      <c r="IQ10" s="163">
        <v>-144.233</v>
      </c>
      <c r="IR10" s="163">
        <v>-217.3081</v>
      </c>
      <c r="IS10" s="163">
        <v>-356.12909999999999</v>
      </c>
      <c r="IT10" s="163">
        <v>104.4405</v>
      </c>
      <c r="IU10" s="163">
        <v>106.66200000000001</v>
      </c>
      <c r="IV10" s="163">
        <v>146.11580000000001</v>
      </c>
      <c r="IW10" s="163">
        <v>-449.10750000000002</v>
      </c>
      <c r="IX10" s="163">
        <v>219.87700000000001</v>
      </c>
      <c r="IY10" s="163">
        <v>-226.08860000000001</v>
      </c>
      <c r="IZ10" s="163">
        <v>228.44730000000001</v>
      </c>
      <c r="JA10" s="163">
        <v>-10.4413</v>
      </c>
      <c r="JB10" s="162"/>
      <c r="JC10" s="163">
        <v>24.56</v>
      </c>
      <c r="JD10" s="163">
        <v>7.0330000000000004</v>
      </c>
      <c r="JE10" s="163">
        <v>7.0119999999999996</v>
      </c>
      <c r="JF10" s="163">
        <v>-23.92</v>
      </c>
      <c r="JG10" s="163">
        <v>4.8</v>
      </c>
      <c r="JH10" s="162"/>
      <c r="JI10" s="163">
        <v>-4.3350999999999997</v>
      </c>
      <c r="JJ10" s="163">
        <v>-40.636299999999999</v>
      </c>
      <c r="JK10" s="163">
        <v>-6.6483999999999996</v>
      </c>
      <c r="JL10" s="163">
        <v>23.9</v>
      </c>
      <c r="JM10" s="163">
        <v>50.031999999999996</v>
      </c>
      <c r="JN10" s="163">
        <v>51.624000000000002</v>
      </c>
      <c r="JO10" s="163">
        <v>11.181900000000001</v>
      </c>
      <c r="JP10" s="163">
        <v>13.2738</v>
      </c>
      <c r="JQ10" s="163">
        <v>52.319200000000002</v>
      </c>
      <c r="JR10" s="163">
        <v>51.182000000000002</v>
      </c>
      <c r="JS10" s="163">
        <v>53.680900000000001</v>
      </c>
      <c r="JT10" s="162"/>
      <c r="JU10" s="163">
        <v>-4.7</v>
      </c>
      <c r="JV10" s="163">
        <v>17.962199999999999</v>
      </c>
      <c r="JW10" s="163">
        <v>5.74</v>
      </c>
      <c r="JX10" s="162"/>
      <c r="JY10" s="163">
        <v>-21.319500000000001</v>
      </c>
      <c r="JZ10" s="163">
        <v>57.242800000000003</v>
      </c>
      <c r="KA10" s="163">
        <v>33.006599999999999</v>
      </c>
      <c r="KB10" s="163">
        <v>-21.6722</v>
      </c>
      <c r="KC10" s="163">
        <v>-57.019300000000001</v>
      </c>
      <c r="KD10" s="163">
        <v>21.613</v>
      </c>
      <c r="KE10" s="163">
        <v>34.881599999999999</v>
      </c>
      <c r="KF10" s="163">
        <v>2.5</v>
      </c>
      <c r="KG10" s="163">
        <v>-3.2</v>
      </c>
      <c r="KH10" s="162"/>
      <c r="KI10" s="163">
        <v>64.020099999999999</v>
      </c>
    </row>
    <row r="11" spans="1:295" ht="18" customHeight="1" x14ac:dyDescent="0.3">
      <c r="A11" s="159" t="s">
        <v>43</v>
      </c>
      <c r="B11" s="159" t="s">
        <v>713</v>
      </c>
      <c r="C11" s="162"/>
      <c r="D11" s="163">
        <v>16.337499999999999</v>
      </c>
      <c r="E11" s="163">
        <v>-19.668700000000001</v>
      </c>
      <c r="F11" s="163">
        <v>8.4110999999999994</v>
      </c>
      <c r="G11" s="163">
        <v>28.124099999999999</v>
      </c>
      <c r="H11" s="162"/>
      <c r="I11" s="163">
        <v>20.224</v>
      </c>
      <c r="J11" s="163">
        <v>-70.916300000000007</v>
      </c>
      <c r="K11" s="163">
        <v>34.731900000000003</v>
      </c>
      <c r="L11" s="163">
        <v>17.563500000000001</v>
      </c>
      <c r="M11" s="163">
        <v>17.114799999999999</v>
      </c>
      <c r="N11" s="163">
        <v>11.1</v>
      </c>
      <c r="O11" s="163">
        <v>-32.307000000000002</v>
      </c>
      <c r="P11" s="163">
        <v>28.6</v>
      </c>
      <c r="Q11" s="163">
        <v>16.559999999999999</v>
      </c>
      <c r="R11" s="163">
        <v>-28.6</v>
      </c>
      <c r="S11" s="163">
        <v>13.954000000000001</v>
      </c>
      <c r="T11" s="163">
        <v>33.268799999999999</v>
      </c>
      <c r="U11" s="163">
        <v>16.503499999999999</v>
      </c>
      <c r="V11" s="163">
        <v>16.340800000000002</v>
      </c>
      <c r="W11" s="163">
        <v>27.619399999999999</v>
      </c>
      <c r="X11" s="163">
        <v>16.436399999999999</v>
      </c>
      <c r="Y11" s="163">
        <v>5.4229000000000003</v>
      </c>
      <c r="Z11" s="163">
        <v>7.7843999999999998</v>
      </c>
      <c r="AA11" s="162"/>
      <c r="AB11" s="162"/>
      <c r="AC11" s="163">
        <v>0</v>
      </c>
      <c r="AD11" s="163">
        <v>-68.94</v>
      </c>
      <c r="AE11" s="162"/>
      <c r="AF11" s="163">
        <v>-13.32</v>
      </c>
      <c r="AG11" s="163">
        <v>30.8</v>
      </c>
      <c r="AH11" s="163">
        <v>16.393999999999998</v>
      </c>
      <c r="AI11" s="163">
        <v>0.26700000000000002</v>
      </c>
      <c r="AJ11" s="163">
        <v>-28.31</v>
      </c>
      <c r="AK11" s="163">
        <v>-28.67</v>
      </c>
      <c r="AL11" s="163">
        <v>-53.44</v>
      </c>
      <c r="AM11" s="163">
        <v>28.72</v>
      </c>
      <c r="AN11" s="163">
        <v>28.8</v>
      </c>
      <c r="AO11" s="163">
        <v>12.8527</v>
      </c>
      <c r="AP11" s="163">
        <v>1.6304000000000001</v>
      </c>
      <c r="AQ11" s="163">
        <v>47.4758</v>
      </c>
      <c r="AR11" s="163">
        <v>47.881399999999999</v>
      </c>
      <c r="AS11" s="163">
        <v>68.066500000000005</v>
      </c>
      <c r="AT11" s="163">
        <v>-36.972700000000003</v>
      </c>
      <c r="AU11" s="163">
        <v>-36.5229</v>
      </c>
      <c r="AV11" s="163">
        <v>8.0122999999999998</v>
      </c>
      <c r="AW11" s="163">
        <v>8.2065999999999999</v>
      </c>
      <c r="AX11" s="163">
        <v>58.674100000000003</v>
      </c>
      <c r="AY11" s="163">
        <v>59.611899999999999</v>
      </c>
      <c r="AZ11" s="163">
        <v>4.2039999999999997</v>
      </c>
      <c r="BA11" s="163">
        <v>21.006900000000002</v>
      </c>
      <c r="BB11" s="163">
        <v>-442.9169</v>
      </c>
      <c r="BC11" s="163">
        <v>-11.4155</v>
      </c>
      <c r="BD11" s="163">
        <v>-9.6999999999999993</v>
      </c>
      <c r="BE11" s="163">
        <v>-10.7</v>
      </c>
      <c r="BF11" s="163">
        <v>41.754199999999997</v>
      </c>
      <c r="BG11" s="163">
        <v>41.677900000000001</v>
      </c>
      <c r="BH11" s="163">
        <v>-2.4622999999999999</v>
      </c>
      <c r="BI11" s="162"/>
      <c r="BJ11" s="163">
        <v>-72.537300000000002</v>
      </c>
      <c r="BK11" s="163">
        <v>-0.9415</v>
      </c>
      <c r="BL11" s="162"/>
      <c r="BM11" s="163">
        <v>1.4157999999999999</v>
      </c>
      <c r="BN11" s="163">
        <v>498.12299999999999</v>
      </c>
      <c r="BO11" s="163">
        <v>75.594300000000004</v>
      </c>
      <c r="BP11" s="163">
        <v>75.869</v>
      </c>
      <c r="BQ11" s="163">
        <v>-435.51420000000002</v>
      </c>
      <c r="BR11" s="163">
        <v>386.15620000000001</v>
      </c>
      <c r="BS11" s="162"/>
      <c r="BT11" s="163">
        <v>-23.503399999999999</v>
      </c>
      <c r="BU11" s="163">
        <v>24.788</v>
      </c>
      <c r="BV11" s="163">
        <v>57.502200000000002</v>
      </c>
      <c r="BW11" s="163">
        <v>23.69</v>
      </c>
      <c r="BX11" s="163">
        <v>16.79</v>
      </c>
      <c r="BY11" s="163">
        <v>41.83</v>
      </c>
      <c r="BZ11" s="163">
        <v>63.28</v>
      </c>
      <c r="CA11" s="163">
        <v>21.4373</v>
      </c>
      <c r="CB11" s="163">
        <v>22.910900000000002</v>
      </c>
      <c r="CC11" s="163">
        <v>32.177199999999999</v>
      </c>
      <c r="CD11" s="163">
        <v>31.2759</v>
      </c>
      <c r="CE11" s="163">
        <v>38.780099999999997</v>
      </c>
      <c r="CF11" s="163">
        <v>-14.7804</v>
      </c>
      <c r="CG11" s="163">
        <v>-15.021000000000001</v>
      </c>
      <c r="CH11" s="163">
        <v>-0.1053</v>
      </c>
      <c r="CI11" s="163">
        <v>-54.246899999999997</v>
      </c>
      <c r="CJ11" s="162"/>
      <c r="CK11" s="162"/>
      <c r="CL11" s="163">
        <v>25.9</v>
      </c>
      <c r="CM11" s="163">
        <v>110</v>
      </c>
      <c r="CN11" s="163">
        <v>-11.32</v>
      </c>
      <c r="CO11" s="163">
        <v>47.261400000000002</v>
      </c>
      <c r="CP11" s="163">
        <v>44.720599999999997</v>
      </c>
      <c r="CQ11" s="163">
        <v>46.129300000000001</v>
      </c>
      <c r="CR11" s="163">
        <v>-72.597499999999997</v>
      </c>
      <c r="CS11" s="163">
        <v>-72.204999999999998</v>
      </c>
      <c r="CT11" s="163">
        <v>64.216899999999995</v>
      </c>
      <c r="CU11" s="163">
        <v>-22.884499999999999</v>
      </c>
      <c r="CV11" s="163">
        <v>67.562899999999999</v>
      </c>
      <c r="CW11" s="163">
        <v>10.8764</v>
      </c>
      <c r="CX11" s="163">
        <v>20.69</v>
      </c>
      <c r="CY11" s="163">
        <v>45.74</v>
      </c>
      <c r="CZ11" s="163">
        <v>31.179200000000002</v>
      </c>
      <c r="DA11" s="163">
        <v>29.301500000000001</v>
      </c>
      <c r="DB11" s="163">
        <v>-23.02</v>
      </c>
      <c r="DC11" s="163">
        <v>-3.8935</v>
      </c>
      <c r="DD11" s="163">
        <v>54.452500000000001</v>
      </c>
      <c r="DE11" s="163">
        <v>54.450499999999998</v>
      </c>
      <c r="DF11" s="163">
        <v>-145.4581</v>
      </c>
      <c r="DG11" s="163">
        <v>-2.0000000000000001E-4</v>
      </c>
      <c r="DH11" s="163">
        <v>-13.970599999999999</v>
      </c>
      <c r="DI11" s="163">
        <v>-59.5</v>
      </c>
      <c r="DJ11" s="163">
        <v>-58.8</v>
      </c>
      <c r="DK11" s="163">
        <v>20.3659</v>
      </c>
      <c r="DL11" s="163">
        <v>31.649799999999999</v>
      </c>
      <c r="DM11" s="163">
        <v>37.586399999999998</v>
      </c>
      <c r="DN11" s="163">
        <v>45.1355</v>
      </c>
      <c r="DO11" s="163">
        <v>31.71</v>
      </c>
      <c r="DP11" s="163">
        <v>-4.24</v>
      </c>
      <c r="DQ11" s="163">
        <v>50.095999999999997</v>
      </c>
      <c r="DR11" s="163">
        <v>145.9033</v>
      </c>
      <c r="DS11" s="163">
        <v>-31.98</v>
      </c>
      <c r="DT11" s="162"/>
      <c r="DU11" s="163">
        <v>68.78</v>
      </c>
      <c r="DV11" s="163">
        <v>42.22</v>
      </c>
      <c r="DW11" s="163">
        <v>145.8545</v>
      </c>
      <c r="DX11" s="163">
        <v>142</v>
      </c>
      <c r="DY11" s="163">
        <v>57.409300000000002</v>
      </c>
      <c r="DZ11" s="163">
        <v>55.809100000000001</v>
      </c>
      <c r="EA11" s="163">
        <v>215.57990000000001</v>
      </c>
      <c r="EB11" s="163">
        <v>182.31890000000001</v>
      </c>
      <c r="EC11" s="163">
        <v>175.2817</v>
      </c>
      <c r="ED11" s="163">
        <v>176.73050000000001</v>
      </c>
      <c r="EE11" s="163">
        <v>113.92400000000001</v>
      </c>
      <c r="EF11" s="163">
        <v>104.9121</v>
      </c>
      <c r="EG11" s="163">
        <v>-20.899000000000001</v>
      </c>
      <c r="EH11" s="163">
        <v>448.48480000000001</v>
      </c>
      <c r="EI11" s="163">
        <v>502.46850000000001</v>
      </c>
      <c r="EJ11" s="162"/>
      <c r="EK11" s="163">
        <v>-23.566500000000001</v>
      </c>
      <c r="EL11" s="163">
        <v>-22.902799999999999</v>
      </c>
      <c r="EM11" s="163">
        <v>-31.984500000000001</v>
      </c>
      <c r="EN11" s="163">
        <v>75.039599999999993</v>
      </c>
      <c r="EO11" s="162"/>
      <c r="EP11" s="163">
        <v>47.664000000000001</v>
      </c>
      <c r="EQ11" s="163">
        <v>-26.990500000000001</v>
      </c>
      <c r="ER11" s="163">
        <v>-27.3306</v>
      </c>
      <c r="ES11" s="163">
        <v>-66.9255</v>
      </c>
      <c r="ET11" s="163">
        <v>0</v>
      </c>
      <c r="EU11" s="163">
        <v>-7.31</v>
      </c>
      <c r="EV11" s="163">
        <v>77.2</v>
      </c>
      <c r="EW11" s="163">
        <v>9.2182999999999993</v>
      </c>
      <c r="EX11" s="163">
        <v>35.015599999999999</v>
      </c>
      <c r="EY11" s="163">
        <v>-32.0319</v>
      </c>
      <c r="EZ11" s="163">
        <v>-30.945499999999999</v>
      </c>
      <c r="FA11" s="163">
        <v>4.6127000000000002</v>
      </c>
      <c r="FB11" s="163">
        <v>-104.2119</v>
      </c>
      <c r="FC11" s="163">
        <v>65.950199999999995</v>
      </c>
      <c r="FD11" s="162"/>
      <c r="FE11" s="163">
        <v>21.3569</v>
      </c>
      <c r="FF11" s="163">
        <v>21.041399999999999</v>
      </c>
      <c r="FG11" s="163">
        <v>38.696300000000001</v>
      </c>
      <c r="FH11" s="163">
        <v>39.329500000000003</v>
      </c>
      <c r="FI11" s="163">
        <v>37.837899999999998</v>
      </c>
      <c r="FJ11" s="163">
        <v>-22.774100000000001</v>
      </c>
      <c r="FK11" s="163">
        <v>-23.946300000000001</v>
      </c>
      <c r="FL11" s="163">
        <v>100.4738</v>
      </c>
      <c r="FM11" s="163">
        <v>-54.403300000000002</v>
      </c>
      <c r="FN11" s="163">
        <v>-54.267000000000003</v>
      </c>
      <c r="FO11" s="163">
        <v>63.0792</v>
      </c>
      <c r="FP11" s="163">
        <v>75.923900000000003</v>
      </c>
      <c r="FQ11" s="163">
        <v>19.008500000000002</v>
      </c>
      <c r="FR11" s="163">
        <v>3.63</v>
      </c>
      <c r="FS11" s="163">
        <v>11.9686</v>
      </c>
      <c r="FT11" s="163">
        <v>0.83279999999999998</v>
      </c>
      <c r="FU11" s="163">
        <v>-8.09</v>
      </c>
      <c r="FV11" s="163">
        <v>19.38</v>
      </c>
      <c r="FW11" s="163">
        <v>19.9452</v>
      </c>
      <c r="FX11" s="162"/>
      <c r="FY11" s="163">
        <v>-4.5759999999999996</v>
      </c>
      <c r="FZ11" s="163">
        <v>4.0289999999999999</v>
      </c>
      <c r="GA11" s="162"/>
      <c r="GB11" s="163">
        <v>35.6</v>
      </c>
      <c r="GC11" s="163">
        <v>-75.697699999999998</v>
      </c>
      <c r="GD11" s="163">
        <v>-62.579000000000001</v>
      </c>
      <c r="GE11" s="163">
        <v>14.15</v>
      </c>
      <c r="GF11" s="163">
        <v>69.620699999999999</v>
      </c>
      <c r="GG11" s="163">
        <v>27.9</v>
      </c>
      <c r="GH11" s="163">
        <v>-11.3588</v>
      </c>
      <c r="GI11" s="163">
        <v>-2.2391000000000001</v>
      </c>
      <c r="GJ11" s="163">
        <v>-2.5706000000000002</v>
      </c>
      <c r="GK11" s="163">
        <v>1.2708999999999999</v>
      </c>
      <c r="GL11" s="162"/>
      <c r="GM11" s="162"/>
      <c r="GN11" s="163">
        <v>-10.252000000000001</v>
      </c>
      <c r="GO11" s="163">
        <v>-18.240400000000001</v>
      </c>
      <c r="GP11" s="163">
        <v>24.400500000000001</v>
      </c>
      <c r="GQ11" s="163">
        <v>27.814599999999999</v>
      </c>
      <c r="GR11" s="163">
        <v>65.047799999999995</v>
      </c>
      <c r="GS11" s="163">
        <v>66.126400000000004</v>
      </c>
      <c r="GT11" s="163">
        <v>-90.195499999999996</v>
      </c>
      <c r="GU11" s="163">
        <v>-13.5168</v>
      </c>
      <c r="GV11" s="163">
        <v>23.4649</v>
      </c>
      <c r="GW11" s="163">
        <v>-34.571399999999997</v>
      </c>
      <c r="GX11" s="163">
        <v>11.986499999999999</v>
      </c>
      <c r="GY11" s="163">
        <v>7.0815000000000001</v>
      </c>
      <c r="GZ11" s="163">
        <v>6.9203000000000001</v>
      </c>
      <c r="HA11" s="163">
        <v>13.139699999999999</v>
      </c>
      <c r="HB11" s="163">
        <v>236.85550000000001</v>
      </c>
      <c r="HC11" s="163">
        <v>236.5753</v>
      </c>
      <c r="HD11" s="163">
        <v>132.80000000000001</v>
      </c>
      <c r="HE11" s="163">
        <v>-133.73480000000001</v>
      </c>
      <c r="HF11" s="163">
        <v>-370.86739999999998</v>
      </c>
      <c r="HG11" s="163">
        <v>380.0557</v>
      </c>
      <c r="HH11" s="163">
        <v>373.7296</v>
      </c>
      <c r="HI11" s="163">
        <v>-223.92339999999999</v>
      </c>
      <c r="HJ11" s="163">
        <v>-223.54179999999999</v>
      </c>
      <c r="HK11" s="163">
        <v>-32.312600000000003</v>
      </c>
      <c r="HL11" s="163">
        <v>-21.6448</v>
      </c>
      <c r="HM11" s="163">
        <v>79.602800000000002</v>
      </c>
      <c r="HN11" s="163">
        <v>79.175600000000003</v>
      </c>
      <c r="HO11" s="162"/>
      <c r="HP11" s="162"/>
      <c r="HQ11" s="163">
        <v>60.9009</v>
      </c>
      <c r="HR11" s="163">
        <v>60.802</v>
      </c>
      <c r="HS11" s="163">
        <v>-47.303600000000003</v>
      </c>
      <c r="HT11" s="163">
        <v>-47.545000000000002</v>
      </c>
      <c r="HU11" s="163">
        <v>97.78</v>
      </c>
      <c r="HV11" s="163">
        <v>97.4</v>
      </c>
      <c r="HW11" s="163">
        <v>59.5</v>
      </c>
      <c r="HX11" s="163">
        <v>58.9</v>
      </c>
      <c r="HY11" s="163">
        <v>21.350899999999999</v>
      </c>
      <c r="HZ11" s="163">
        <v>22.88</v>
      </c>
      <c r="IA11" s="163">
        <v>-336.0951</v>
      </c>
      <c r="IB11" s="163">
        <v>109.95269999999999</v>
      </c>
      <c r="IC11" s="163">
        <v>109.6807</v>
      </c>
      <c r="ID11" s="163">
        <v>10.5</v>
      </c>
      <c r="IE11" s="163">
        <v>10.3</v>
      </c>
      <c r="IF11" s="163">
        <v>-59.1</v>
      </c>
      <c r="IG11" s="163">
        <v>-61</v>
      </c>
      <c r="IH11" s="162"/>
      <c r="II11" s="163">
        <v>1.2732000000000001</v>
      </c>
      <c r="IJ11" s="163">
        <v>-371.52120000000002</v>
      </c>
      <c r="IK11" s="163">
        <v>-461.79160000000002</v>
      </c>
      <c r="IL11" s="163">
        <v>453.64249999999998</v>
      </c>
      <c r="IM11" s="163">
        <v>379.18650000000002</v>
      </c>
      <c r="IN11" s="163">
        <v>6.1619999999999999</v>
      </c>
      <c r="IO11" s="163">
        <v>-362.69150000000002</v>
      </c>
      <c r="IP11" s="163">
        <v>369.286</v>
      </c>
      <c r="IQ11" s="163">
        <v>-145.3931</v>
      </c>
      <c r="IR11" s="163">
        <v>-213.4426</v>
      </c>
      <c r="IS11" s="163">
        <v>-356.44409999999999</v>
      </c>
      <c r="IT11" s="163">
        <v>106.67230000000001</v>
      </c>
      <c r="IU11" s="163">
        <v>105.8257</v>
      </c>
      <c r="IV11" s="163">
        <v>144.7354</v>
      </c>
      <c r="IW11" s="163">
        <v>-448.6995</v>
      </c>
      <c r="IX11" s="163">
        <v>217.12190000000001</v>
      </c>
      <c r="IY11" s="163">
        <v>-227.90639999999999</v>
      </c>
      <c r="IZ11" s="163">
        <v>223.25030000000001</v>
      </c>
      <c r="JA11" s="163">
        <v>-9.6750000000000007</v>
      </c>
      <c r="JB11" s="162"/>
      <c r="JC11" s="163">
        <v>25.28</v>
      </c>
      <c r="JD11" s="162"/>
      <c r="JE11" s="162"/>
      <c r="JF11" s="163">
        <v>-24.8</v>
      </c>
      <c r="JG11" s="163">
        <v>6.32</v>
      </c>
      <c r="JH11" s="162"/>
      <c r="JI11" s="163">
        <v>-5.0949999999999998</v>
      </c>
      <c r="JJ11" s="163">
        <v>-40.312800000000003</v>
      </c>
      <c r="JK11" s="163">
        <v>-7.2648000000000001</v>
      </c>
      <c r="JL11" s="163">
        <v>24.9</v>
      </c>
      <c r="JM11" s="163">
        <v>52.085999999999999</v>
      </c>
      <c r="JN11" s="163">
        <v>53.636000000000003</v>
      </c>
      <c r="JO11" s="163">
        <v>11.313800000000001</v>
      </c>
      <c r="JP11" s="163">
        <v>13.579000000000001</v>
      </c>
      <c r="JQ11" s="163">
        <v>53.083799999999997</v>
      </c>
      <c r="JR11" s="163">
        <v>53.055799999999998</v>
      </c>
      <c r="JS11" s="163">
        <v>50.368699999999997</v>
      </c>
      <c r="JT11" s="162"/>
      <c r="JU11" s="163">
        <v>-5</v>
      </c>
      <c r="JV11" s="163">
        <v>18.087800000000001</v>
      </c>
      <c r="JW11" s="163">
        <v>5.58</v>
      </c>
      <c r="JX11" s="162"/>
      <c r="JY11" s="163">
        <v>-21.421600000000002</v>
      </c>
      <c r="JZ11" s="163">
        <v>56.824399999999997</v>
      </c>
      <c r="KA11" s="163">
        <v>32.206400000000002</v>
      </c>
      <c r="KB11" s="163">
        <v>-20.883800000000001</v>
      </c>
      <c r="KC11" s="163">
        <v>-55.978700000000003</v>
      </c>
      <c r="KD11" s="163">
        <v>21.9115</v>
      </c>
      <c r="KE11" s="163">
        <v>34.1325</v>
      </c>
      <c r="KF11" s="163">
        <v>4.5</v>
      </c>
      <c r="KG11" s="163">
        <v>-4.9000000000000004</v>
      </c>
      <c r="KH11" s="162"/>
      <c r="KI11" s="163">
        <v>60.2498</v>
      </c>
    </row>
    <row r="12" spans="1:295" ht="18" customHeight="1" x14ac:dyDescent="0.3">
      <c r="A12" s="159" t="s">
        <v>43</v>
      </c>
      <c r="B12" s="159" t="s">
        <v>714</v>
      </c>
      <c r="C12" s="162"/>
      <c r="D12" s="163">
        <v>16.1538</v>
      </c>
      <c r="E12" s="163">
        <v>-19.469899999999999</v>
      </c>
      <c r="F12" s="163">
        <v>8.1468000000000007</v>
      </c>
      <c r="G12" s="163">
        <v>28.343800000000002</v>
      </c>
      <c r="H12" s="162"/>
      <c r="I12" s="163">
        <v>19.575099999999999</v>
      </c>
      <c r="J12" s="163">
        <v>-68.937200000000004</v>
      </c>
      <c r="K12" s="163">
        <v>33.5762</v>
      </c>
      <c r="L12" s="163">
        <v>16.9955</v>
      </c>
      <c r="M12" s="163">
        <v>16.656400000000001</v>
      </c>
      <c r="N12" s="163">
        <v>15.54</v>
      </c>
      <c r="O12" s="163">
        <v>-32.511000000000003</v>
      </c>
      <c r="P12" s="163">
        <v>30.8</v>
      </c>
      <c r="Q12" s="163">
        <v>15.731999999999999</v>
      </c>
      <c r="R12" s="163">
        <v>-30.8</v>
      </c>
      <c r="S12" s="163">
        <v>14.5779</v>
      </c>
      <c r="T12" s="163">
        <v>32.0428</v>
      </c>
      <c r="U12" s="163">
        <v>16.2044</v>
      </c>
      <c r="V12" s="164">
        <v>16.196549999999998</v>
      </c>
      <c r="W12" s="163">
        <v>27.239699999999999</v>
      </c>
      <c r="X12" s="163">
        <v>16.338000000000001</v>
      </c>
      <c r="Y12" s="163">
        <v>5.8047000000000004</v>
      </c>
      <c r="Z12" s="163">
        <v>7.7239000000000004</v>
      </c>
      <c r="AA12" s="162"/>
      <c r="AB12" s="162"/>
      <c r="AC12" s="163">
        <v>0</v>
      </c>
      <c r="AD12" s="163">
        <v>-66.98</v>
      </c>
      <c r="AE12" s="162"/>
      <c r="AF12" s="163">
        <v>-15.54</v>
      </c>
      <c r="AG12" s="163">
        <v>30.8</v>
      </c>
      <c r="AH12" s="163">
        <v>16.495000000000001</v>
      </c>
      <c r="AI12" s="163">
        <v>0.26700000000000002</v>
      </c>
      <c r="AJ12" s="163">
        <v>-27.59</v>
      </c>
      <c r="AK12" s="163">
        <v>-27.72</v>
      </c>
      <c r="AL12" s="163">
        <v>-53.59</v>
      </c>
      <c r="AM12" s="163">
        <v>27.69</v>
      </c>
      <c r="AN12" s="163">
        <v>27.55</v>
      </c>
      <c r="AO12" s="163">
        <v>12.9145</v>
      </c>
      <c r="AP12" s="163">
        <v>1.7865</v>
      </c>
      <c r="AQ12" s="163">
        <v>45.407800000000002</v>
      </c>
      <c r="AR12" s="163">
        <v>47.755000000000003</v>
      </c>
      <c r="AS12" s="163">
        <v>68.545100000000005</v>
      </c>
      <c r="AT12" s="163">
        <v>-37.642499999999998</v>
      </c>
      <c r="AU12" s="163">
        <v>-37.047699999999999</v>
      </c>
      <c r="AV12" s="163">
        <v>5.9790999999999999</v>
      </c>
      <c r="AW12" s="163">
        <v>6.476</v>
      </c>
      <c r="AX12" s="163">
        <v>58.808100000000003</v>
      </c>
      <c r="AY12" s="163">
        <v>59.879800000000003</v>
      </c>
      <c r="AZ12" s="163">
        <v>3.6806000000000001</v>
      </c>
      <c r="BA12" s="163">
        <v>19.7239</v>
      </c>
      <c r="BB12" s="163">
        <v>-440.98759999999999</v>
      </c>
      <c r="BC12" s="163">
        <v>-13.097799999999999</v>
      </c>
      <c r="BD12" s="163">
        <v>-9.5</v>
      </c>
      <c r="BE12" s="163">
        <v>-9.9</v>
      </c>
      <c r="BF12" s="163">
        <v>41.889299999999999</v>
      </c>
      <c r="BG12" s="163">
        <v>41.619799999999998</v>
      </c>
      <c r="BH12" s="163">
        <v>-2.2128000000000001</v>
      </c>
      <c r="BI12" s="162"/>
      <c r="BJ12" s="163">
        <v>-72.304900000000004</v>
      </c>
      <c r="BK12" s="163">
        <v>-0.874</v>
      </c>
      <c r="BL12" s="162"/>
      <c r="BM12" s="163">
        <v>0.60809999999999997</v>
      </c>
      <c r="BN12" s="163">
        <v>491.01209999999998</v>
      </c>
      <c r="BO12" s="163">
        <v>72.756100000000004</v>
      </c>
      <c r="BP12" s="163">
        <v>72.786600000000007</v>
      </c>
      <c r="BQ12" s="163">
        <v>-434.95870000000002</v>
      </c>
      <c r="BR12" s="163">
        <v>372.3236</v>
      </c>
      <c r="BS12" s="162"/>
      <c r="BT12" s="163">
        <v>-21.110299999999999</v>
      </c>
      <c r="BU12" s="163">
        <v>22.019100000000002</v>
      </c>
      <c r="BV12" s="163">
        <v>56.484299999999998</v>
      </c>
      <c r="BW12" s="163">
        <v>23.37</v>
      </c>
      <c r="BX12" s="163">
        <v>16.420000000000002</v>
      </c>
      <c r="BY12" s="163">
        <v>40.549999999999997</v>
      </c>
      <c r="BZ12" s="163">
        <v>61.83</v>
      </c>
      <c r="CA12" s="163">
        <v>22.375</v>
      </c>
      <c r="CB12" s="163">
        <v>22.375</v>
      </c>
      <c r="CC12" s="163">
        <v>31.1831</v>
      </c>
      <c r="CD12" s="163">
        <v>31.113299999999999</v>
      </c>
      <c r="CE12" s="163">
        <v>40.209400000000002</v>
      </c>
      <c r="CF12" s="163">
        <v>-11.4854</v>
      </c>
      <c r="CG12" s="163">
        <v>-11.612</v>
      </c>
      <c r="CH12" s="163">
        <v>-0.46500000000000002</v>
      </c>
      <c r="CI12" s="163">
        <v>-51.115400000000001</v>
      </c>
      <c r="CJ12" s="162"/>
      <c r="CK12" s="162"/>
      <c r="CL12" s="163">
        <v>29.7</v>
      </c>
      <c r="CM12" s="163">
        <v>102.2</v>
      </c>
      <c r="CN12" s="163">
        <v>-11.04</v>
      </c>
      <c r="CO12" s="163">
        <v>49.0289</v>
      </c>
      <c r="CP12" s="163">
        <v>47.6873</v>
      </c>
      <c r="CQ12" s="163">
        <v>47.849800000000002</v>
      </c>
      <c r="CR12" s="163">
        <v>-71.1494</v>
      </c>
      <c r="CS12" s="163">
        <v>-70.372900000000001</v>
      </c>
      <c r="CT12" s="163">
        <v>62.871099999999998</v>
      </c>
      <c r="CU12" s="163">
        <v>-23.426200000000001</v>
      </c>
      <c r="CV12" s="163">
        <v>66.267700000000005</v>
      </c>
      <c r="CW12" s="163">
        <v>10.5533</v>
      </c>
      <c r="CX12" s="163">
        <v>15.44</v>
      </c>
      <c r="CY12" s="163">
        <v>44.03</v>
      </c>
      <c r="CZ12" s="163">
        <v>30.241700000000002</v>
      </c>
      <c r="DA12" s="163">
        <v>28.568999999999999</v>
      </c>
      <c r="DB12" s="163">
        <v>-22.35</v>
      </c>
      <c r="DC12" s="163">
        <v>-3.8935</v>
      </c>
      <c r="DD12" s="163">
        <v>52.289400000000001</v>
      </c>
      <c r="DE12" s="163">
        <v>51.749899999999997</v>
      </c>
      <c r="DF12" s="163">
        <v>-139.6019</v>
      </c>
      <c r="DG12" s="163">
        <v>-2.0000000000000001E-4</v>
      </c>
      <c r="DH12" s="163">
        <v>-13.563599999999999</v>
      </c>
      <c r="DI12" s="163">
        <v>-57.1</v>
      </c>
      <c r="DJ12" s="163">
        <v>-56.4</v>
      </c>
      <c r="DK12" s="163">
        <v>20.4373</v>
      </c>
      <c r="DL12" s="163">
        <v>30.477900000000002</v>
      </c>
      <c r="DM12" s="163">
        <v>34.768500000000003</v>
      </c>
      <c r="DN12" s="163">
        <v>43.377699999999997</v>
      </c>
      <c r="DO12" s="163">
        <v>30.41</v>
      </c>
      <c r="DP12" s="163">
        <v>-3.55</v>
      </c>
      <c r="DQ12" s="163">
        <v>49.165999999999997</v>
      </c>
      <c r="DR12" s="163">
        <v>136.94280000000001</v>
      </c>
      <c r="DS12" s="163">
        <v>-26.79</v>
      </c>
      <c r="DT12" s="162"/>
      <c r="DU12" s="163">
        <v>61.65</v>
      </c>
      <c r="DV12" s="163">
        <v>41.27</v>
      </c>
      <c r="DW12" s="163">
        <v>136.32730000000001</v>
      </c>
      <c r="DX12" s="163">
        <v>135.56360000000001</v>
      </c>
      <c r="DY12" s="163">
        <v>54.473799999999997</v>
      </c>
      <c r="DZ12" s="163">
        <v>52.354500000000002</v>
      </c>
      <c r="EA12" s="163">
        <v>204.5343</v>
      </c>
      <c r="EB12" s="163">
        <v>173.5616</v>
      </c>
      <c r="EC12" s="163">
        <v>165.107</v>
      </c>
      <c r="ED12" s="163">
        <v>168.55240000000001</v>
      </c>
      <c r="EE12" s="163">
        <v>119.0316</v>
      </c>
      <c r="EF12" s="163">
        <v>110.85290000000001</v>
      </c>
      <c r="EG12" s="163">
        <v>-20.504999999999999</v>
      </c>
      <c r="EH12" s="163">
        <v>451.70530000000002</v>
      </c>
      <c r="EI12" s="163">
        <v>489.38720000000001</v>
      </c>
      <c r="EJ12" s="162"/>
      <c r="EK12" s="163">
        <v>-23.779399999999999</v>
      </c>
      <c r="EL12" s="163">
        <v>-22.663900000000002</v>
      </c>
      <c r="EM12" s="163">
        <v>-34.2498</v>
      </c>
      <c r="EN12" s="163">
        <v>57.136899999999997</v>
      </c>
      <c r="EO12" s="162"/>
      <c r="EP12" s="163">
        <v>165.94800000000001</v>
      </c>
      <c r="EQ12" s="163">
        <v>-35.457700000000003</v>
      </c>
      <c r="ER12" s="163">
        <v>-35.760599999999997</v>
      </c>
      <c r="ES12" s="163">
        <v>-72.779399999999995</v>
      </c>
      <c r="ET12" s="163">
        <v>0</v>
      </c>
      <c r="EU12" s="163">
        <v>-14.84</v>
      </c>
      <c r="EV12" s="163">
        <v>116.2</v>
      </c>
      <c r="EW12" s="163">
        <v>9.0028000000000006</v>
      </c>
      <c r="EX12" s="163">
        <v>19.8626</v>
      </c>
      <c r="EY12" s="163">
        <v>-31.436399999999999</v>
      </c>
      <c r="EZ12" s="163">
        <v>-30.872599999999998</v>
      </c>
      <c r="FA12" s="163">
        <v>4.1130000000000004</v>
      </c>
      <c r="FB12" s="163">
        <v>-106.514</v>
      </c>
      <c r="FC12" s="163">
        <v>72.383899999999997</v>
      </c>
      <c r="FD12" s="162"/>
      <c r="FE12" s="163">
        <v>21.2502</v>
      </c>
      <c r="FF12" s="163">
        <v>21.1601</v>
      </c>
      <c r="FG12" s="163">
        <v>39.403599999999997</v>
      </c>
      <c r="FH12" s="163">
        <v>39.312100000000001</v>
      </c>
      <c r="FI12" s="163">
        <v>37.664900000000003</v>
      </c>
      <c r="FJ12" s="163">
        <v>-23.6113</v>
      </c>
      <c r="FK12" s="163">
        <v>-23.946300000000001</v>
      </c>
      <c r="FL12" s="163">
        <v>91.096199999999996</v>
      </c>
      <c r="FM12" s="163">
        <v>-52.508600000000001</v>
      </c>
      <c r="FN12" s="163">
        <v>-52.343400000000003</v>
      </c>
      <c r="FO12" s="163">
        <v>62.170900000000003</v>
      </c>
      <c r="FP12" s="163">
        <v>74.399699999999996</v>
      </c>
      <c r="FQ12" s="163">
        <v>13.7057</v>
      </c>
      <c r="FR12" s="163">
        <v>4.93</v>
      </c>
      <c r="FS12" s="163">
        <v>12.7669</v>
      </c>
      <c r="FT12" s="163">
        <v>0.83279999999999998</v>
      </c>
      <c r="FU12" s="163">
        <v>-8.85</v>
      </c>
      <c r="FV12" s="163">
        <v>17.46</v>
      </c>
      <c r="FW12" s="163">
        <v>13.170299999999999</v>
      </c>
      <c r="FX12" s="162"/>
      <c r="FY12" s="163">
        <v>-4.6459999999999999</v>
      </c>
      <c r="FZ12" s="163">
        <v>4.0599999999999996</v>
      </c>
      <c r="GA12" s="163">
        <v>11.371</v>
      </c>
      <c r="GB12" s="163">
        <v>35.03</v>
      </c>
      <c r="GC12" s="163">
        <v>-77.057100000000005</v>
      </c>
      <c r="GD12" s="163">
        <v>-60.975700000000003</v>
      </c>
      <c r="GE12" s="163">
        <v>13.92</v>
      </c>
      <c r="GF12" s="163">
        <v>69.014099999999999</v>
      </c>
      <c r="GG12" s="163">
        <v>27.6</v>
      </c>
      <c r="GH12" s="163">
        <v>-11.031000000000001</v>
      </c>
      <c r="GI12" s="163">
        <v>-2.3189000000000002</v>
      </c>
      <c r="GJ12" s="163">
        <v>-2.6133000000000002</v>
      </c>
      <c r="GK12" s="163">
        <v>1.2656000000000001</v>
      </c>
      <c r="GL12" s="162"/>
      <c r="GM12" s="162"/>
      <c r="GN12" s="163">
        <v>-9.6547999999999998</v>
      </c>
      <c r="GO12" s="163">
        <v>-17.411200000000001</v>
      </c>
      <c r="GP12" s="163">
        <v>26.061299999999999</v>
      </c>
      <c r="GQ12" s="163">
        <v>26.554099999999998</v>
      </c>
      <c r="GR12" s="163">
        <v>63.632300000000001</v>
      </c>
      <c r="GS12" s="163">
        <v>68.504000000000005</v>
      </c>
      <c r="GT12" s="163">
        <v>-89.475099999999998</v>
      </c>
      <c r="GU12" s="163">
        <v>-13.297599999999999</v>
      </c>
      <c r="GV12" s="163">
        <v>22.924299999999999</v>
      </c>
      <c r="GW12" s="163">
        <v>-33.6387</v>
      </c>
      <c r="GX12" s="163">
        <v>12.299200000000001</v>
      </c>
      <c r="GY12" s="163">
        <v>6.9253</v>
      </c>
      <c r="GZ12" s="163">
        <v>6.625</v>
      </c>
      <c r="HA12" s="163">
        <v>13</v>
      </c>
      <c r="HB12" s="163">
        <v>231.53129999999999</v>
      </c>
      <c r="HC12" s="163">
        <v>230.8768</v>
      </c>
      <c r="HD12" s="163">
        <v>139.6</v>
      </c>
      <c r="HE12" s="163">
        <v>-139.61359999999999</v>
      </c>
      <c r="HF12" s="163">
        <v>-373.70409999999998</v>
      </c>
      <c r="HG12" s="163">
        <v>376.57659999999998</v>
      </c>
      <c r="HH12" s="163">
        <v>374.25290000000001</v>
      </c>
      <c r="HI12" s="163">
        <v>-219.62469999999999</v>
      </c>
      <c r="HJ12" s="163">
        <v>-217.56989999999999</v>
      </c>
      <c r="HK12" s="163">
        <v>-36.817900000000002</v>
      </c>
      <c r="HL12" s="163">
        <v>-27.050599999999999</v>
      </c>
      <c r="HM12" s="163">
        <v>82.205200000000005</v>
      </c>
      <c r="HN12" s="163">
        <v>79.786199999999994</v>
      </c>
      <c r="HO12" s="163">
        <v>-145.96</v>
      </c>
      <c r="HP12" s="162"/>
      <c r="HQ12" s="163">
        <v>59.285899999999998</v>
      </c>
      <c r="HR12" s="163">
        <v>59.077100000000002</v>
      </c>
      <c r="HS12" s="163">
        <v>-44.936900000000001</v>
      </c>
      <c r="HT12" s="163">
        <v>-44.705599999999997</v>
      </c>
      <c r="HU12" s="163">
        <v>97.47</v>
      </c>
      <c r="HV12" s="163">
        <v>97.17</v>
      </c>
      <c r="HW12" s="163">
        <v>54.3</v>
      </c>
      <c r="HX12" s="163">
        <v>54.5</v>
      </c>
      <c r="HY12" s="163">
        <v>21.288900000000002</v>
      </c>
      <c r="HZ12" s="163">
        <v>22.08</v>
      </c>
      <c r="IA12" s="163">
        <v>-328.66140000000001</v>
      </c>
      <c r="IB12" s="163">
        <v>106.4863</v>
      </c>
      <c r="IC12" s="163">
        <v>106.245</v>
      </c>
      <c r="ID12" s="163">
        <v>10.5</v>
      </c>
      <c r="IE12" s="163">
        <v>5.7</v>
      </c>
      <c r="IF12" s="163">
        <v>-59.1</v>
      </c>
      <c r="IG12" s="163">
        <v>-61.1</v>
      </c>
      <c r="IH12" s="162"/>
      <c r="II12" s="162"/>
      <c r="IJ12" s="163">
        <v>-372.33940000000001</v>
      </c>
      <c r="IK12" s="163">
        <v>-445.93959999999998</v>
      </c>
      <c r="IL12" s="163">
        <v>452.3263</v>
      </c>
      <c r="IM12" s="163">
        <v>365.13819999999998</v>
      </c>
      <c r="IN12" s="163">
        <v>13.017799999999999</v>
      </c>
      <c r="IO12" s="163">
        <v>-356.14240000000001</v>
      </c>
      <c r="IP12" s="163">
        <v>355.6832</v>
      </c>
      <c r="IQ12" s="163">
        <v>-139.56219999999999</v>
      </c>
      <c r="IR12" s="163">
        <v>-211.01130000000001</v>
      </c>
      <c r="IS12" s="163">
        <v>-356.74169999999998</v>
      </c>
      <c r="IT12" s="163">
        <v>105.5513</v>
      </c>
      <c r="IU12" s="163">
        <v>103.5552</v>
      </c>
      <c r="IV12" s="163">
        <v>142.63200000000001</v>
      </c>
      <c r="IW12" s="163">
        <v>-435.46539999999999</v>
      </c>
      <c r="IX12" s="163">
        <v>213.8946</v>
      </c>
      <c r="IY12" s="163">
        <v>-221.64009999999999</v>
      </c>
      <c r="IZ12" s="163">
        <v>222.65790000000001</v>
      </c>
      <c r="JA12" s="163">
        <v>-10.8368</v>
      </c>
      <c r="JB12" s="162"/>
      <c r="JC12" s="163">
        <v>24.4</v>
      </c>
      <c r="JD12" s="162"/>
      <c r="JE12" s="162"/>
      <c r="JF12" s="163">
        <v>-24.32</v>
      </c>
      <c r="JG12" s="163">
        <v>4.6399999999999997</v>
      </c>
      <c r="JH12" s="162"/>
      <c r="JI12" s="163">
        <v>-5.1559999999999997</v>
      </c>
      <c r="JJ12" s="163">
        <v>-41.7502</v>
      </c>
      <c r="JK12" s="163">
        <v>-7.0297999999999998</v>
      </c>
      <c r="JL12" s="163">
        <v>24.5</v>
      </c>
      <c r="JM12" s="163">
        <v>50.482999999999997</v>
      </c>
      <c r="JN12" s="163">
        <v>51.042999999999999</v>
      </c>
      <c r="JO12" s="163">
        <v>11.245200000000001</v>
      </c>
      <c r="JP12" s="163">
        <v>13.2788</v>
      </c>
      <c r="JQ12" s="163">
        <v>53.167299999999997</v>
      </c>
      <c r="JR12" s="163">
        <v>53.6723</v>
      </c>
      <c r="JS12" s="163">
        <v>51.003900000000002</v>
      </c>
      <c r="JT12" s="162"/>
      <c r="JU12" s="163">
        <v>-3.9</v>
      </c>
      <c r="JV12" s="163">
        <v>18.439599999999999</v>
      </c>
      <c r="JW12" s="163">
        <v>5.3</v>
      </c>
      <c r="JX12" s="162"/>
      <c r="JY12" s="163">
        <v>-24.5642</v>
      </c>
      <c r="JZ12" s="163">
        <v>60.167499999999997</v>
      </c>
      <c r="KA12" s="163">
        <v>36.6038</v>
      </c>
      <c r="KB12" s="163">
        <v>-24.992100000000001</v>
      </c>
      <c r="KC12" s="163">
        <v>-59.514899999999997</v>
      </c>
      <c r="KD12" s="163">
        <v>26.531700000000001</v>
      </c>
      <c r="KE12" s="163">
        <v>32.950800000000001</v>
      </c>
      <c r="KF12" s="163">
        <v>3.5</v>
      </c>
      <c r="KG12" s="163">
        <v>-1.6</v>
      </c>
      <c r="KH12" s="162"/>
      <c r="KI12" s="163">
        <v>44.907899999999998</v>
      </c>
    </row>
    <row r="13" spans="1:295" ht="18" customHeight="1" x14ac:dyDescent="0.3">
      <c r="A13" s="159" t="s">
        <v>43</v>
      </c>
      <c r="B13" s="159" t="s">
        <v>715</v>
      </c>
      <c r="C13" s="162"/>
      <c r="D13" s="163">
        <v>15.943</v>
      </c>
      <c r="E13" s="163">
        <v>-19.168500000000002</v>
      </c>
      <c r="F13" s="163">
        <v>7.4061000000000003</v>
      </c>
      <c r="G13" s="163">
        <v>28.854099999999999</v>
      </c>
      <c r="H13" s="162"/>
      <c r="I13" s="163">
        <v>19.064900000000002</v>
      </c>
      <c r="J13" s="163">
        <v>-68.040800000000004</v>
      </c>
      <c r="K13" s="163">
        <v>33.185000000000002</v>
      </c>
      <c r="L13" s="163">
        <v>16.7895</v>
      </c>
      <c r="M13" s="163">
        <v>16.519400000000001</v>
      </c>
      <c r="N13" s="163">
        <v>13.32</v>
      </c>
      <c r="O13" s="163">
        <v>-31.013000000000002</v>
      </c>
      <c r="P13" s="163">
        <v>28.6</v>
      </c>
      <c r="Q13" s="163">
        <v>15.731999999999999</v>
      </c>
      <c r="R13" s="163">
        <v>-28.6</v>
      </c>
      <c r="S13" s="163">
        <v>14.330500000000001</v>
      </c>
      <c r="T13" s="163">
        <v>31.548400000000001</v>
      </c>
      <c r="U13" s="163">
        <v>16.214300000000001</v>
      </c>
      <c r="V13" s="163">
        <v>16.052299999999999</v>
      </c>
      <c r="W13" s="163">
        <v>26.643799999999999</v>
      </c>
      <c r="X13" s="163">
        <v>16.385200000000001</v>
      </c>
      <c r="Y13" s="163">
        <v>5.8399000000000001</v>
      </c>
      <c r="Z13" s="163">
        <v>7.4196</v>
      </c>
      <c r="AA13" s="162"/>
      <c r="AB13" s="162"/>
      <c r="AC13" s="163">
        <v>0</v>
      </c>
      <c r="AD13" s="163">
        <v>-66.680000000000007</v>
      </c>
      <c r="AE13" s="162"/>
      <c r="AF13" s="163">
        <v>-13.32</v>
      </c>
      <c r="AG13" s="163">
        <v>28.6</v>
      </c>
      <c r="AH13" s="163">
        <v>16.012</v>
      </c>
      <c r="AI13" s="163">
        <v>0.26300000000000001</v>
      </c>
      <c r="AJ13" s="163">
        <v>-31.31</v>
      </c>
      <c r="AK13" s="163">
        <v>-31.6</v>
      </c>
      <c r="AL13" s="163">
        <v>-46.11</v>
      </c>
      <c r="AM13" s="163">
        <v>31.3</v>
      </c>
      <c r="AN13" s="163">
        <v>31.04</v>
      </c>
      <c r="AO13" s="163">
        <v>11.966900000000001</v>
      </c>
      <c r="AP13" s="163">
        <v>2.4666000000000001</v>
      </c>
      <c r="AQ13" s="163">
        <v>44.635399999999997</v>
      </c>
      <c r="AR13" s="163">
        <v>47.242400000000004</v>
      </c>
      <c r="AS13" s="163">
        <v>69.801699999999997</v>
      </c>
      <c r="AT13" s="163">
        <v>-40.991500000000002</v>
      </c>
      <c r="AU13" s="163">
        <v>-40.575499999999998</v>
      </c>
      <c r="AV13" s="163">
        <v>25.553000000000001</v>
      </c>
      <c r="AW13" s="163">
        <v>31.260300000000001</v>
      </c>
      <c r="AX13" s="163">
        <v>55.325200000000002</v>
      </c>
      <c r="AY13" s="163">
        <v>55.726999999999997</v>
      </c>
      <c r="AZ13" s="163">
        <v>6.8212999999999999</v>
      </c>
      <c r="BA13" s="163">
        <v>37.956400000000002</v>
      </c>
      <c r="BB13" s="163">
        <v>-466.87569999999999</v>
      </c>
      <c r="BC13" s="163">
        <v>-9.4975000000000005</v>
      </c>
      <c r="BD13" s="163">
        <v>-9.6999999999999993</v>
      </c>
      <c r="BE13" s="163">
        <v>-10.199999999999999</v>
      </c>
      <c r="BF13" s="163">
        <v>45.486800000000002</v>
      </c>
      <c r="BG13" s="163">
        <v>44.865099999999998</v>
      </c>
      <c r="BH13" s="163">
        <v>-1.9877</v>
      </c>
      <c r="BI13" s="162"/>
      <c r="BJ13" s="163">
        <v>-77.941999999999993</v>
      </c>
      <c r="BK13" s="163">
        <v>-1.4359</v>
      </c>
      <c r="BL13" s="162"/>
      <c r="BM13" s="163">
        <v>0.63380000000000003</v>
      </c>
      <c r="BN13" s="163">
        <v>518.38729999999998</v>
      </c>
      <c r="BO13" s="163">
        <v>69.337999999999994</v>
      </c>
      <c r="BP13" s="163">
        <v>69.460099999999997</v>
      </c>
      <c r="BQ13" s="163">
        <v>-442.66469999999998</v>
      </c>
      <c r="BR13" s="163">
        <v>380.22930000000002</v>
      </c>
      <c r="BS13" s="162"/>
      <c r="BT13" s="163">
        <v>-18.581700000000001</v>
      </c>
      <c r="BU13" s="163">
        <v>19.339400000000001</v>
      </c>
      <c r="BV13" s="163">
        <v>54.338700000000003</v>
      </c>
      <c r="BW13" s="163">
        <v>23.41</v>
      </c>
      <c r="BX13" s="163">
        <v>16.2</v>
      </c>
      <c r="BY13" s="163">
        <v>39.659999999999997</v>
      </c>
      <c r="BZ13" s="163">
        <v>61.02</v>
      </c>
      <c r="CA13" s="163">
        <v>23.4467</v>
      </c>
      <c r="CB13" s="163">
        <v>22.776900000000001</v>
      </c>
      <c r="CC13" s="163">
        <v>33.811100000000003</v>
      </c>
      <c r="CD13" s="163">
        <v>34.082700000000003</v>
      </c>
      <c r="CE13" s="163">
        <v>40.699800000000003</v>
      </c>
      <c r="CF13" s="163">
        <v>-10.6883</v>
      </c>
      <c r="CG13" s="163">
        <v>-10.394500000000001</v>
      </c>
      <c r="CH13" s="163">
        <v>-0.67710000000000004</v>
      </c>
      <c r="CI13" s="163">
        <v>-50.731299999999997</v>
      </c>
      <c r="CJ13" s="162"/>
      <c r="CK13" s="162"/>
      <c r="CL13" s="163">
        <v>23.2</v>
      </c>
      <c r="CM13" s="163">
        <v>101</v>
      </c>
      <c r="CN13" s="163">
        <v>-11.16</v>
      </c>
      <c r="CO13" s="163">
        <v>46.3279</v>
      </c>
      <c r="CP13" s="163">
        <v>45.800699999999999</v>
      </c>
      <c r="CQ13" s="163">
        <v>45.333100000000002</v>
      </c>
      <c r="CR13" s="163">
        <v>-74.759500000000003</v>
      </c>
      <c r="CS13" s="163">
        <v>-74.581900000000005</v>
      </c>
      <c r="CT13" s="163">
        <v>66.523700000000005</v>
      </c>
      <c r="CU13" s="163">
        <v>-22.511900000000001</v>
      </c>
      <c r="CV13" s="163">
        <v>71.925200000000004</v>
      </c>
      <c r="CW13" s="163">
        <v>10.6289</v>
      </c>
      <c r="CX13" s="163">
        <v>15.52</v>
      </c>
      <c r="CY13" s="163">
        <v>43.59</v>
      </c>
      <c r="CZ13" s="163">
        <v>29.304200000000002</v>
      </c>
      <c r="DA13" s="163">
        <v>27.690100000000001</v>
      </c>
      <c r="DB13" s="163">
        <v>-21.75</v>
      </c>
      <c r="DC13" s="162"/>
      <c r="DD13" s="163">
        <v>51.362099999999998</v>
      </c>
      <c r="DE13" s="163">
        <v>50.607900000000001</v>
      </c>
      <c r="DF13" s="163">
        <v>-139.14150000000001</v>
      </c>
      <c r="DG13" s="163">
        <v>-2.0000000000000001E-4</v>
      </c>
      <c r="DH13" s="163">
        <v>-13.2676</v>
      </c>
      <c r="DI13" s="163">
        <v>-54.8</v>
      </c>
      <c r="DJ13" s="164">
        <v>-55.2</v>
      </c>
      <c r="DK13" s="163">
        <v>20.387899999999998</v>
      </c>
      <c r="DL13" s="163">
        <v>29.891999999999999</v>
      </c>
      <c r="DM13" s="163">
        <v>32.889899999999997</v>
      </c>
      <c r="DN13" s="163">
        <v>42.205800000000004</v>
      </c>
      <c r="DO13" s="163">
        <v>29.47</v>
      </c>
      <c r="DP13" s="163">
        <v>-3.17</v>
      </c>
      <c r="DQ13" s="163">
        <v>49.057499999999997</v>
      </c>
      <c r="DR13" s="163">
        <v>137.5378</v>
      </c>
      <c r="DS13" s="163">
        <v>-27.45</v>
      </c>
      <c r="DT13" s="162"/>
      <c r="DU13" s="163">
        <v>61.12</v>
      </c>
      <c r="DV13" s="163">
        <v>40.71</v>
      </c>
      <c r="DW13" s="163">
        <v>138.74549999999999</v>
      </c>
      <c r="DX13" s="163">
        <v>136.81819999999999</v>
      </c>
      <c r="DY13" s="163">
        <v>54.344200000000001</v>
      </c>
      <c r="DZ13" s="163">
        <v>53.263599999999997</v>
      </c>
      <c r="EA13" s="163">
        <v>206.91839999999999</v>
      </c>
      <c r="EB13" s="163">
        <v>173.8159</v>
      </c>
      <c r="EC13" s="163">
        <v>165.03630000000001</v>
      </c>
      <c r="ED13" s="163">
        <v>168.52770000000001</v>
      </c>
      <c r="EE13" s="163">
        <v>95.456500000000005</v>
      </c>
      <c r="EF13" s="163">
        <v>86.893600000000006</v>
      </c>
      <c r="EG13" s="163">
        <v>-21.48</v>
      </c>
      <c r="EH13" s="163">
        <v>457.3734</v>
      </c>
      <c r="EI13" s="163">
        <v>472.13069999999999</v>
      </c>
      <c r="EJ13" s="162"/>
      <c r="EK13" s="163">
        <v>-24.338999999999999</v>
      </c>
      <c r="EL13" s="163">
        <v>-22.736899999999999</v>
      </c>
      <c r="EM13" s="163">
        <v>-11.409800000000001</v>
      </c>
      <c r="EN13" s="163">
        <v>61.781999999999996</v>
      </c>
      <c r="EO13" s="162"/>
      <c r="EP13" s="163">
        <v>58.415999999999997</v>
      </c>
      <c r="EQ13" s="163">
        <v>-22.106200000000001</v>
      </c>
      <c r="ER13" s="163">
        <v>-22.6877</v>
      </c>
      <c r="ES13" s="163">
        <v>-50.352400000000003</v>
      </c>
      <c r="ET13" s="163">
        <v>11.08</v>
      </c>
      <c r="EU13" s="163">
        <v>-16.07</v>
      </c>
      <c r="EV13" s="163">
        <v>1</v>
      </c>
      <c r="EW13" s="163">
        <v>8.9720999999999993</v>
      </c>
      <c r="EX13" s="163">
        <v>24.239100000000001</v>
      </c>
      <c r="EY13" s="163">
        <v>-32.452300000000001</v>
      </c>
      <c r="EZ13" s="163">
        <v>-31.477599999999999</v>
      </c>
      <c r="FA13" s="163">
        <v>5.7229999999999999</v>
      </c>
      <c r="FB13" s="163">
        <v>-83.215400000000002</v>
      </c>
      <c r="FC13" s="163">
        <v>47.033900000000003</v>
      </c>
      <c r="FD13" s="162"/>
      <c r="FE13" s="163">
        <v>21.425899999999999</v>
      </c>
      <c r="FF13" s="163">
        <v>21.172000000000001</v>
      </c>
      <c r="FG13" s="163">
        <v>39.386000000000003</v>
      </c>
      <c r="FH13" s="163">
        <v>39.158200000000001</v>
      </c>
      <c r="FI13" s="163">
        <v>38.179600000000001</v>
      </c>
      <c r="FJ13" s="163">
        <v>-23.6113</v>
      </c>
      <c r="FK13" s="163">
        <v>-24.113700000000001</v>
      </c>
      <c r="FL13" s="163">
        <v>97.9619</v>
      </c>
      <c r="FM13" s="163">
        <v>-51.714799999999997</v>
      </c>
      <c r="FN13" s="163">
        <v>-52.023400000000002</v>
      </c>
      <c r="FO13" s="163">
        <v>63.584299999999999</v>
      </c>
      <c r="FP13" s="163">
        <v>77.786000000000001</v>
      </c>
      <c r="FQ13" s="163">
        <v>16.4376</v>
      </c>
      <c r="FR13" s="163">
        <v>3.77</v>
      </c>
      <c r="FS13" s="163">
        <v>10.860200000000001</v>
      </c>
      <c r="FT13" s="163">
        <v>0.80959999999999999</v>
      </c>
      <c r="FU13" s="163">
        <v>-7.52</v>
      </c>
      <c r="FV13" s="163">
        <v>16.350000000000001</v>
      </c>
      <c r="FW13" s="163">
        <v>16.771799999999999</v>
      </c>
      <c r="FX13" s="162"/>
      <c r="FY13" s="163">
        <v>-4.7030000000000003</v>
      </c>
      <c r="FZ13" s="163">
        <v>3.42</v>
      </c>
      <c r="GA13" s="162"/>
      <c r="GB13" s="163">
        <v>34.06</v>
      </c>
      <c r="GC13" s="163">
        <v>-77.987499999999997</v>
      </c>
      <c r="GD13" s="163">
        <v>-64.688299999999998</v>
      </c>
      <c r="GE13" s="163">
        <v>14.41</v>
      </c>
      <c r="GF13" s="163">
        <v>68.846100000000007</v>
      </c>
      <c r="GG13" s="163">
        <v>27.5</v>
      </c>
      <c r="GH13" s="163">
        <v>-11.5884</v>
      </c>
      <c r="GI13" s="163">
        <v>-2.0617000000000001</v>
      </c>
      <c r="GJ13" s="163">
        <v>-2.2212999999999998</v>
      </c>
      <c r="GK13" s="163">
        <v>1.2128000000000001</v>
      </c>
      <c r="GL13" s="162"/>
      <c r="GM13" s="162"/>
      <c r="GN13" s="163">
        <v>-10.5335</v>
      </c>
      <c r="GO13" s="163">
        <v>-18.099399999999999</v>
      </c>
      <c r="GP13" s="163">
        <v>26.729700000000001</v>
      </c>
      <c r="GQ13" s="163">
        <v>27.730599999999999</v>
      </c>
      <c r="GR13" s="163">
        <v>65.510800000000003</v>
      </c>
      <c r="GS13" s="163">
        <v>66.259200000000007</v>
      </c>
      <c r="GT13" s="163">
        <v>-93.554699999999997</v>
      </c>
      <c r="GU13" s="163">
        <v>-13.015700000000001</v>
      </c>
      <c r="GV13" s="163">
        <v>23.465</v>
      </c>
      <c r="GW13" s="163">
        <v>-32.851300000000002</v>
      </c>
      <c r="GX13" s="163">
        <v>12.135199999999999</v>
      </c>
      <c r="GY13" s="163">
        <v>6.7495000000000003</v>
      </c>
      <c r="GZ13" s="163">
        <v>6.4984000000000002</v>
      </c>
      <c r="HA13" s="163">
        <v>13.1457</v>
      </c>
      <c r="HB13" s="163">
        <v>231.1413</v>
      </c>
      <c r="HC13" s="163">
        <v>228.7911</v>
      </c>
      <c r="HD13" s="163">
        <v>132.4</v>
      </c>
      <c r="HE13" s="163">
        <v>-132.934</v>
      </c>
      <c r="HF13" s="163">
        <v>-377.12360000000001</v>
      </c>
      <c r="HG13" s="163">
        <v>376.9735</v>
      </c>
      <c r="HH13" s="163">
        <v>372.3143</v>
      </c>
      <c r="HI13" s="163">
        <v>-216.97380000000001</v>
      </c>
      <c r="HJ13" s="163">
        <v>-215.8904</v>
      </c>
      <c r="HK13" s="163">
        <v>-34.972499999999997</v>
      </c>
      <c r="HL13" s="163">
        <v>-25.939499999999999</v>
      </c>
      <c r="HM13" s="163">
        <v>76.845200000000006</v>
      </c>
      <c r="HN13" s="163">
        <v>76.093199999999996</v>
      </c>
      <c r="HO13" s="162"/>
      <c r="HP13" s="162"/>
      <c r="HQ13" s="163">
        <v>61.658999999999999</v>
      </c>
      <c r="HR13" s="163">
        <v>60.78</v>
      </c>
      <c r="HS13" s="163">
        <v>-45.214700000000001</v>
      </c>
      <c r="HT13" s="163">
        <v>-45.505699999999997</v>
      </c>
      <c r="HU13" s="163">
        <v>100.01</v>
      </c>
      <c r="HV13" s="163">
        <v>99.84</v>
      </c>
      <c r="HW13" s="163">
        <v>57.2</v>
      </c>
      <c r="HX13" s="163">
        <v>57.2</v>
      </c>
      <c r="HY13" s="163">
        <v>21.350899999999999</v>
      </c>
      <c r="HZ13" s="163">
        <v>22.08</v>
      </c>
      <c r="IA13" s="163">
        <v>-327.77269999999999</v>
      </c>
      <c r="IB13" s="163">
        <v>103.2529</v>
      </c>
      <c r="IC13" s="163">
        <v>103.8895</v>
      </c>
      <c r="ID13" s="164">
        <v>10.199999999999999</v>
      </c>
      <c r="IE13" s="163">
        <v>5.7</v>
      </c>
      <c r="IF13" s="163">
        <v>-59.8</v>
      </c>
      <c r="IG13" s="163">
        <v>-61.1</v>
      </c>
      <c r="IH13" s="163">
        <v>1.3976999999999999</v>
      </c>
      <c r="II13" s="163">
        <v>1.1606000000000001</v>
      </c>
      <c r="IJ13" s="163">
        <v>-371.16019999999997</v>
      </c>
      <c r="IK13" s="163">
        <v>-436.4923</v>
      </c>
      <c r="IL13" s="163">
        <v>447.4572</v>
      </c>
      <c r="IM13" s="163">
        <v>366.6429</v>
      </c>
      <c r="IN13" s="163">
        <v>17.132100000000001</v>
      </c>
      <c r="IO13" s="163">
        <v>-353.5367</v>
      </c>
      <c r="IP13" s="163">
        <v>356.31659999999999</v>
      </c>
      <c r="IQ13" s="163">
        <v>-140.33250000000001</v>
      </c>
      <c r="IR13" s="163">
        <v>-211.1917</v>
      </c>
      <c r="IS13" s="163">
        <v>-353.11160000000001</v>
      </c>
      <c r="IT13" s="163">
        <v>106.0545</v>
      </c>
      <c r="IU13" s="163">
        <v>105.64619999999999</v>
      </c>
      <c r="IV13" s="163">
        <v>138.02250000000001</v>
      </c>
      <c r="IW13" s="163">
        <v>-434.93329999999997</v>
      </c>
      <c r="IX13" s="163">
        <v>216.0463</v>
      </c>
      <c r="IY13" s="163">
        <v>-218.95009999999999</v>
      </c>
      <c r="IZ13" s="163">
        <v>220.4631</v>
      </c>
      <c r="JA13" s="163">
        <v>-10.257300000000001</v>
      </c>
      <c r="JB13" s="162"/>
      <c r="JC13" s="163">
        <v>25.28</v>
      </c>
      <c r="JD13" s="162"/>
      <c r="JE13" s="162"/>
      <c r="JF13" s="163">
        <v>-24.64</v>
      </c>
      <c r="JG13" s="163">
        <v>5.12</v>
      </c>
      <c r="JH13" s="162"/>
      <c r="JI13" s="163">
        <v>-4.8630000000000004</v>
      </c>
      <c r="JJ13" s="163">
        <v>-41.835700000000003</v>
      </c>
      <c r="JK13" s="163">
        <v>-7.0877999999999997</v>
      </c>
      <c r="JL13" s="163">
        <v>26</v>
      </c>
      <c r="JM13" s="163">
        <v>52.03</v>
      </c>
      <c r="JN13" s="163">
        <v>53.225000000000001</v>
      </c>
      <c r="JO13" s="163">
        <v>11.2348</v>
      </c>
      <c r="JP13" s="163">
        <v>13.279500000000001</v>
      </c>
      <c r="JQ13" s="163">
        <v>49.253799999999998</v>
      </c>
      <c r="JR13" s="163">
        <v>49.234299999999998</v>
      </c>
      <c r="JS13" s="163">
        <v>48.820399999999999</v>
      </c>
      <c r="JT13" s="162"/>
      <c r="JU13" s="163">
        <v>-5.7</v>
      </c>
      <c r="JV13" s="163">
        <v>18.214400000000001</v>
      </c>
      <c r="JW13" s="163">
        <v>5.24</v>
      </c>
      <c r="JX13" s="162"/>
      <c r="JY13" s="163">
        <v>-24.922899999999998</v>
      </c>
      <c r="JZ13" s="163">
        <v>58.560099999999998</v>
      </c>
      <c r="KA13" s="163">
        <v>35.374099999999999</v>
      </c>
      <c r="KB13" s="163">
        <v>-24.611699999999999</v>
      </c>
      <c r="KC13" s="163">
        <v>-57.071899999999999</v>
      </c>
      <c r="KD13" s="163">
        <v>26.479500000000002</v>
      </c>
      <c r="KE13" s="163">
        <v>31.6389</v>
      </c>
      <c r="KF13" s="163">
        <v>3.9</v>
      </c>
      <c r="KG13" s="163">
        <v>-4</v>
      </c>
      <c r="KH13" s="162"/>
      <c r="KI13" s="163">
        <v>39.134900000000002</v>
      </c>
    </row>
    <row r="14" spans="1:295" ht="18" customHeight="1" x14ac:dyDescent="0.3">
      <c r="A14" s="159" t="s">
        <v>43</v>
      </c>
      <c r="B14" s="159" t="s">
        <v>716</v>
      </c>
      <c r="C14" s="162"/>
      <c r="D14" s="163">
        <v>15.7468</v>
      </c>
      <c r="E14" s="164">
        <v>-18.955100000000002</v>
      </c>
      <c r="F14" s="163">
        <v>7.3315999999999999</v>
      </c>
      <c r="G14" s="163">
        <v>28.8614</v>
      </c>
      <c r="H14" s="162"/>
      <c r="I14" s="163">
        <v>19.1264</v>
      </c>
      <c r="J14" s="163">
        <v>-68.293899999999994</v>
      </c>
      <c r="K14" s="163">
        <v>32.348799999999997</v>
      </c>
      <c r="L14" s="163">
        <v>16.427499999999998</v>
      </c>
      <c r="M14" s="163">
        <v>16.1373</v>
      </c>
      <c r="N14" s="163">
        <v>0</v>
      </c>
      <c r="O14" s="163">
        <v>-30.3</v>
      </c>
      <c r="P14" s="163">
        <v>28.6</v>
      </c>
      <c r="Q14" s="163">
        <v>15.731999999999999</v>
      </c>
      <c r="R14" s="163">
        <v>-28.6</v>
      </c>
      <c r="S14" s="163">
        <v>14.7347</v>
      </c>
      <c r="T14" s="163">
        <v>30.530200000000001</v>
      </c>
      <c r="U14" s="163">
        <v>14.706</v>
      </c>
      <c r="V14" s="163">
        <v>14.9099</v>
      </c>
      <c r="W14" s="163">
        <v>24.6097</v>
      </c>
      <c r="X14" s="163">
        <v>16.5227</v>
      </c>
      <c r="Y14" s="163">
        <v>4.2065999999999999</v>
      </c>
      <c r="Z14" s="163">
        <v>4.2864000000000004</v>
      </c>
      <c r="AA14" s="162"/>
      <c r="AB14" s="162"/>
      <c r="AC14" s="163">
        <v>0</v>
      </c>
      <c r="AD14" s="163">
        <v>-73.209999999999994</v>
      </c>
      <c r="AE14" s="162"/>
      <c r="AF14" s="163">
        <v>0</v>
      </c>
      <c r="AG14" s="163">
        <v>28.6</v>
      </c>
      <c r="AH14" s="163">
        <v>15.43</v>
      </c>
      <c r="AI14" s="163">
        <v>0.26400000000000001</v>
      </c>
      <c r="AJ14" s="163">
        <v>-30.68</v>
      </c>
      <c r="AK14" s="163">
        <v>-30.74</v>
      </c>
      <c r="AL14" s="163">
        <v>-55.21</v>
      </c>
      <c r="AM14" s="163">
        <v>30.89</v>
      </c>
      <c r="AN14" s="163">
        <v>30.88</v>
      </c>
      <c r="AO14" s="163">
        <v>12.0783</v>
      </c>
      <c r="AP14" s="163">
        <v>2.7292999999999998</v>
      </c>
      <c r="AQ14" s="163">
        <v>44.951799999999999</v>
      </c>
      <c r="AR14" s="163">
        <v>45.992899999999999</v>
      </c>
      <c r="AS14" s="163">
        <v>71.993799999999993</v>
      </c>
      <c r="AT14" s="163">
        <v>-39.25</v>
      </c>
      <c r="AU14" s="163">
        <v>-38.115499999999997</v>
      </c>
      <c r="AV14" s="163">
        <v>9.0208999999999993</v>
      </c>
      <c r="AW14" s="163">
        <v>8.8529999999999998</v>
      </c>
      <c r="AX14" s="163">
        <v>60.0137</v>
      </c>
      <c r="AY14" s="163">
        <v>61.0854</v>
      </c>
      <c r="AZ14" s="163">
        <v>3.6806000000000001</v>
      </c>
      <c r="BA14" s="163">
        <v>18.971299999999999</v>
      </c>
      <c r="BB14" s="163">
        <v>-449.64280000000002</v>
      </c>
      <c r="BC14" s="163">
        <v>-12.8735</v>
      </c>
      <c r="BD14" s="163">
        <v>-9</v>
      </c>
      <c r="BE14" s="163">
        <v>-9.5</v>
      </c>
      <c r="BF14" s="163">
        <v>43.944000000000003</v>
      </c>
      <c r="BG14" s="163">
        <v>42.8386</v>
      </c>
      <c r="BH14" s="163">
        <v>-1.8997999999999999</v>
      </c>
      <c r="BI14" s="162"/>
      <c r="BJ14" s="163">
        <v>-74.034899999999993</v>
      </c>
      <c r="BK14" s="163">
        <v>-1.111</v>
      </c>
      <c r="BL14" s="162"/>
      <c r="BM14" s="163">
        <v>0.58789999999999998</v>
      </c>
      <c r="BN14" s="163">
        <v>501.60210000000001</v>
      </c>
      <c r="BO14" s="163">
        <v>67.110200000000006</v>
      </c>
      <c r="BP14" s="163">
        <v>67.415400000000005</v>
      </c>
      <c r="BQ14" s="163">
        <v>-420.58800000000002</v>
      </c>
      <c r="BR14" s="163">
        <v>373.29180000000002</v>
      </c>
      <c r="BS14" s="162"/>
      <c r="BT14" s="163">
        <v>-18.767900000000001</v>
      </c>
      <c r="BU14" s="163">
        <v>20.3248</v>
      </c>
      <c r="BV14" s="163">
        <v>54.3187</v>
      </c>
      <c r="BW14" s="163">
        <v>23.14</v>
      </c>
      <c r="BX14" s="163">
        <v>15.91</v>
      </c>
      <c r="BY14" s="163">
        <v>38.799999999999997</v>
      </c>
      <c r="BZ14" s="163">
        <v>60.34</v>
      </c>
      <c r="CA14" s="163">
        <v>25.322099999999999</v>
      </c>
      <c r="CB14" s="163">
        <v>24.5183</v>
      </c>
      <c r="CC14" s="163">
        <v>33.468600000000002</v>
      </c>
      <c r="CD14" s="163">
        <v>33.674300000000002</v>
      </c>
      <c r="CE14" s="163">
        <v>40.524799999999999</v>
      </c>
      <c r="CF14" s="163">
        <v>-8.8632000000000009</v>
      </c>
      <c r="CG14" s="163">
        <v>-8.5105000000000004</v>
      </c>
      <c r="CH14" s="163">
        <v>-0.246</v>
      </c>
      <c r="CI14" s="163">
        <v>-48.552500000000002</v>
      </c>
      <c r="CJ14" s="162"/>
      <c r="CK14" s="162"/>
      <c r="CL14" s="163">
        <v>24.8</v>
      </c>
      <c r="CM14" s="163">
        <v>97.1</v>
      </c>
      <c r="CN14" s="163">
        <v>-10.88</v>
      </c>
      <c r="CO14" s="163">
        <v>46.378100000000003</v>
      </c>
      <c r="CP14" s="163">
        <v>45.594000000000001</v>
      </c>
      <c r="CQ14" s="163">
        <v>45.851100000000002</v>
      </c>
      <c r="CR14" s="163">
        <v>-74.502399999999994</v>
      </c>
      <c r="CS14" s="163">
        <v>-73.996499999999997</v>
      </c>
      <c r="CT14" s="163">
        <v>63.874200000000002</v>
      </c>
      <c r="CU14" s="163">
        <v>-18.092700000000001</v>
      </c>
      <c r="CV14" s="163">
        <v>67.986500000000007</v>
      </c>
      <c r="CW14" s="163">
        <v>10.3462</v>
      </c>
      <c r="CX14" s="163">
        <v>16.940000000000001</v>
      </c>
      <c r="CY14" s="163">
        <v>43.05</v>
      </c>
      <c r="CZ14" s="163">
        <v>28.8354</v>
      </c>
      <c r="DA14" s="163">
        <v>27.397200000000002</v>
      </c>
      <c r="DB14" s="163">
        <v>-21.54</v>
      </c>
      <c r="DC14" s="162"/>
      <c r="DD14" s="163">
        <v>49.267299999999999</v>
      </c>
      <c r="DE14" s="163">
        <v>48.736400000000003</v>
      </c>
      <c r="DF14" s="163">
        <v>-135.27610000000001</v>
      </c>
      <c r="DG14" s="163">
        <v>-2.0000000000000001E-4</v>
      </c>
      <c r="DH14" s="163">
        <v>-13.1708</v>
      </c>
      <c r="DI14" s="164">
        <v>-54.8</v>
      </c>
      <c r="DJ14" s="163">
        <v>-54</v>
      </c>
      <c r="DK14" s="163">
        <v>20.3384</v>
      </c>
      <c r="DL14" s="163">
        <v>29.306000000000001</v>
      </c>
      <c r="DM14" s="163">
        <v>31.950600000000001</v>
      </c>
      <c r="DN14" s="163">
        <v>41.619900000000001</v>
      </c>
      <c r="DO14" s="163">
        <v>29.16</v>
      </c>
      <c r="DP14" s="163">
        <v>-3.07</v>
      </c>
      <c r="DQ14" s="163">
        <v>49.197000000000003</v>
      </c>
      <c r="DR14" s="163">
        <v>134.21260000000001</v>
      </c>
      <c r="DS14" s="163">
        <v>-26.98</v>
      </c>
      <c r="DT14" s="162"/>
      <c r="DU14" s="163">
        <v>58.81</v>
      </c>
      <c r="DV14" s="163">
        <v>40.29</v>
      </c>
      <c r="DW14" s="163">
        <v>136.50909999999999</v>
      </c>
      <c r="DX14" s="163">
        <v>133.03639999999999</v>
      </c>
      <c r="DY14" s="163">
        <v>55.5246</v>
      </c>
      <c r="DZ14" s="163">
        <v>53.781799999999997</v>
      </c>
      <c r="EA14" s="163">
        <v>201.95099999999999</v>
      </c>
      <c r="EB14" s="163">
        <v>168.81739999999999</v>
      </c>
      <c r="EC14" s="163">
        <v>163.30699999999999</v>
      </c>
      <c r="ED14" s="163">
        <v>165.89250000000001</v>
      </c>
      <c r="EE14" s="163">
        <v>119.8006</v>
      </c>
      <c r="EF14" s="163">
        <v>110.5283</v>
      </c>
      <c r="EG14" s="163">
        <v>-20.573</v>
      </c>
      <c r="EH14" s="163">
        <v>435.8329</v>
      </c>
      <c r="EI14" s="163">
        <v>510.6961</v>
      </c>
      <c r="EJ14" s="162"/>
      <c r="EK14" s="163">
        <v>-24.1052</v>
      </c>
      <c r="EL14" s="163">
        <v>-22.697900000000001</v>
      </c>
      <c r="EM14" s="163">
        <v>-36.2239</v>
      </c>
      <c r="EN14" s="163">
        <v>49.907699999999998</v>
      </c>
      <c r="EO14" s="162"/>
      <c r="EP14" s="163">
        <v>173.62799999999999</v>
      </c>
      <c r="EQ14" s="163">
        <v>-33.378</v>
      </c>
      <c r="ER14" s="163">
        <v>-34.316699999999997</v>
      </c>
      <c r="ES14" s="163">
        <v>-74.470100000000002</v>
      </c>
      <c r="ET14" s="163">
        <v>0</v>
      </c>
      <c r="EU14" s="163">
        <v>-16.059999999999999</v>
      </c>
      <c r="EV14" s="163">
        <v>115.2</v>
      </c>
      <c r="EW14" s="163">
        <v>8.8782999999999994</v>
      </c>
      <c r="EX14" s="163">
        <v>13.9598</v>
      </c>
      <c r="EY14" s="163">
        <v>-31.221599999999999</v>
      </c>
      <c r="EZ14" s="163">
        <v>-29.927800000000001</v>
      </c>
      <c r="FA14" s="163">
        <v>4.0805999999999996</v>
      </c>
      <c r="FB14" s="163">
        <v>-110.0372</v>
      </c>
      <c r="FC14" s="163">
        <v>70.605500000000006</v>
      </c>
      <c r="FD14" s="162"/>
      <c r="FE14" s="163">
        <v>20.308499999999999</v>
      </c>
      <c r="FF14" s="163">
        <v>20.1738</v>
      </c>
      <c r="FG14" s="163">
        <v>38.834499999999998</v>
      </c>
      <c r="FH14" s="163">
        <v>39.496499999999997</v>
      </c>
      <c r="FI14" s="163">
        <v>37.626100000000001</v>
      </c>
      <c r="FJ14" s="163">
        <v>-25.285900000000002</v>
      </c>
      <c r="FK14" s="163">
        <v>-25.453399999999998</v>
      </c>
      <c r="FL14" s="163">
        <v>86.072500000000005</v>
      </c>
      <c r="FM14" s="163">
        <v>-52.804099999999998</v>
      </c>
      <c r="FN14" s="163">
        <v>-53.403100000000002</v>
      </c>
      <c r="FO14" s="163">
        <v>59.806199999999997</v>
      </c>
      <c r="FP14" s="163">
        <v>73.558899999999994</v>
      </c>
      <c r="FQ14" s="163">
        <v>12.5191</v>
      </c>
      <c r="FR14" s="163">
        <v>3.75</v>
      </c>
      <c r="FS14" s="163">
        <v>12.674099999999999</v>
      </c>
      <c r="FT14" s="163">
        <v>0.76329999999999998</v>
      </c>
      <c r="FU14" s="163">
        <v>-8.5399999999999991</v>
      </c>
      <c r="FV14" s="163">
        <v>16.8</v>
      </c>
      <c r="FW14" s="163">
        <v>11.639699999999999</v>
      </c>
      <c r="FX14" s="162"/>
      <c r="FY14" s="163">
        <v>-4.6989999999999998</v>
      </c>
      <c r="FZ14" s="163">
        <v>4.1929999999999996</v>
      </c>
      <c r="GA14" s="162"/>
      <c r="GB14" s="163">
        <v>32.94</v>
      </c>
      <c r="GC14" s="163">
        <v>-74.203900000000004</v>
      </c>
      <c r="GD14" s="163">
        <v>-59.243299999999998</v>
      </c>
      <c r="GE14" s="163">
        <v>14.15</v>
      </c>
      <c r="GF14" s="163">
        <v>67.316100000000006</v>
      </c>
      <c r="GG14" s="163">
        <v>25.1</v>
      </c>
      <c r="GH14" s="163">
        <v>-12.4312</v>
      </c>
      <c r="GI14" s="163">
        <v>-2.2404000000000002</v>
      </c>
      <c r="GJ14" s="163">
        <v>-2.0800999999999998</v>
      </c>
      <c r="GK14" s="163">
        <v>1.1976</v>
      </c>
      <c r="GL14" s="162"/>
      <c r="GM14" s="162"/>
      <c r="GN14" s="163">
        <v>-10.5968</v>
      </c>
      <c r="GO14" s="163">
        <v>-17.87</v>
      </c>
      <c r="GP14" s="163">
        <v>25.164999999999999</v>
      </c>
      <c r="GQ14" s="163">
        <v>27.5625</v>
      </c>
      <c r="GR14" s="163">
        <v>65.414699999999996</v>
      </c>
      <c r="GS14" s="163">
        <v>64.897499999999994</v>
      </c>
      <c r="GT14" s="163">
        <v>-89.884500000000003</v>
      </c>
      <c r="GU14" s="163">
        <v>-12.792899999999999</v>
      </c>
      <c r="GV14" s="163">
        <v>24.086400000000001</v>
      </c>
      <c r="GW14" s="163">
        <v>-32.753599999999999</v>
      </c>
      <c r="GX14" s="163">
        <v>12.299200000000001</v>
      </c>
      <c r="GY14" s="163">
        <v>6.5444000000000004</v>
      </c>
      <c r="GZ14" s="163">
        <v>6.3929</v>
      </c>
      <c r="HA14" s="163">
        <v>13</v>
      </c>
      <c r="HB14" s="163">
        <v>238.60830000000001</v>
      </c>
      <c r="HC14" s="163">
        <v>233.822</v>
      </c>
      <c r="HD14" s="163">
        <v>135.4</v>
      </c>
      <c r="HE14" s="163">
        <v>-135.39750000000001</v>
      </c>
      <c r="HF14" s="163">
        <v>-379.04480000000001</v>
      </c>
      <c r="HG14" s="163">
        <v>383.28019999999998</v>
      </c>
      <c r="HH14" s="163">
        <v>381.01260000000002</v>
      </c>
      <c r="HI14" s="163">
        <v>-224.67760000000001</v>
      </c>
      <c r="HJ14" s="163">
        <v>-223.84119999999999</v>
      </c>
      <c r="HK14" s="163">
        <v>-32.9328</v>
      </c>
      <c r="HL14" s="163">
        <v>-23.758800000000001</v>
      </c>
      <c r="HM14" s="163">
        <v>74.0505</v>
      </c>
      <c r="HN14" s="163">
        <v>73.650700000000001</v>
      </c>
      <c r="HO14" s="162"/>
      <c r="HP14" s="162"/>
      <c r="HQ14" s="163">
        <v>63.361899999999999</v>
      </c>
      <c r="HR14" s="163">
        <v>62.636800000000001</v>
      </c>
      <c r="HS14" s="163">
        <v>-46.049700000000001</v>
      </c>
      <c r="HT14" s="163">
        <v>-45.641199999999998</v>
      </c>
      <c r="HU14" s="163">
        <v>100.15</v>
      </c>
      <c r="HV14" s="163">
        <v>99.63</v>
      </c>
      <c r="HW14" s="163">
        <v>64.8</v>
      </c>
      <c r="HX14" s="163">
        <v>65.3</v>
      </c>
      <c r="HY14" s="163">
        <v>21.329499999999999</v>
      </c>
      <c r="HZ14" s="163">
        <v>22.16</v>
      </c>
      <c r="IA14" s="163">
        <v>-341.14929999999998</v>
      </c>
      <c r="IB14" s="163">
        <v>105.0939</v>
      </c>
      <c r="IC14" s="163">
        <v>105.6709</v>
      </c>
      <c r="ID14" s="163">
        <v>9.9</v>
      </c>
      <c r="IE14" s="163">
        <v>17.100000000000001</v>
      </c>
      <c r="IF14" s="163">
        <v>-61.7</v>
      </c>
      <c r="IG14" s="163">
        <v>-63.7</v>
      </c>
      <c r="IH14" s="163">
        <v>1.7364999999999999</v>
      </c>
      <c r="II14" s="163">
        <v>1.4897</v>
      </c>
      <c r="IJ14" s="163">
        <v>-378.11799999999999</v>
      </c>
      <c r="IK14" s="163">
        <v>-465.95960000000002</v>
      </c>
      <c r="IL14" s="163">
        <v>462.8338</v>
      </c>
      <c r="IM14" s="163">
        <v>386.637</v>
      </c>
      <c r="IN14" s="163">
        <v>13.2501</v>
      </c>
      <c r="IO14" s="163">
        <v>-367.64249999999998</v>
      </c>
      <c r="IP14" s="163">
        <v>373.31700000000001</v>
      </c>
      <c r="IQ14" s="163">
        <v>-147.74940000000001</v>
      </c>
      <c r="IR14" s="163">
        <v>-217.0104</v>
      </c>
      <c r="IS14" s="163">
        <v>-369.34519999999998</v>
      </c>
      <c r="IT14" s="163">
        <v>109.8227</v>
      </c>
      <c r="IU14" s="163">
        <v>108.8897</v>
      </c>
      <c r="IV14" s="163">
        <v>147.92099999999999</v>
      </c>
      <c r="IW14" s="163">
        <v>-453.041</v>
      </c>
      <c r="IX14" s="163">
        <v>225.44290000000001</v>
      </c>
      <c r="IY14" s="163">
        <v>-232.68270000000001</v>
      </c>
      <c r="IZ14" s="163">
        <v>228.70480000000001</v>
      </c>
      <c r="JA14" s="163">
        <v>-10.757199999999999</v>
      </c>
      <c r="JB14" s="162"/>
      <c r="JC14" s="163">
        <v>27.76</v>
      </c>
      <c r="JD14" s="162"/>
      <c r="JE14" s="162"/>
      <c r="JF14" s="163">
        <v>-26.72</v>
      </c>
      <c r="JG14" s="163">
        <v>7.44</v>
      </c>
      <c r="JH14" s="162"/>
      <c r="JI14" s="163">
        <v>-7.7347999999999999</v>
      </c>
      <c r="JJ14" s="163">
        <v>-44.6494</v>
      </c>
      <c r="JK14" s="163">
        <v>-3.2212000000000001</v>
      </c>
      <c r="JL14" s="163">
        <v>27.2</v>
      </c>
      <c r="JM14" s="163">
        <v>54.881999999999998</v>
      </c>
      <c r="JN14" s="163">
        <v>52.418999999999997</v>
      </c>
      <c r="JO14" s="164">
        <v>11.226900000000001</v>
      </c>
      <c r="JP14" s="163">
        <v>13.2272</v>
      </c>
      <c r="JQ14" s="163">
        <v>48.4893</v>
      </c>
      <c r="JR14" s="163">
        <v>47.798200000000001</v>
      </c>
      <c r="JS14" s="163">
        <v>50.000700000000002</v>
      </c>
      <c r="JT14" s="162"/>
      <c r="JU14" s="163">
        <v>-14.5</v>
      </c>
      <c r="JV14" s="163">
        <v>18.747699999999998</v>
      </c>
      <c r="JW14" s="163">
        <v>5.18</v>
      </c>
      <c r="JX14" s="162"/>
      <c r="JY14" s="163">
        <v>-24.445</v>
      </c>
      <c r="JZ14" s="163">
        <v>58.2515</v>
      </c>
      <c r="KA14" s="163">
        <v>33.715200000000003</v>
      </c>
      <c r="KB14" s="163">
        <v>-23.696100000000001</v>
      </c>
      <c r="KC14" s="163">
        <v>-57.395899999999997</v>
      </c>
      <c r="KD14" s="163">
        <v>23.823599999999999</v>
      </c>
      <c r="KE14" s="163">
        <v>33.610999999999997</v>
      </c>
      <c r="KF14" s="163">
        <v>14.4</v>
      </c>
      <c r="KG14" s="163">
        <v>-14.9</v>
      </c>
      <c r="KH14" s="162"/>
      <c r="KI14" s="163">
        <v>53.590499999999999</v>
      </c>
    </row>
    <row r="15" spans="1:295" ht="18" customHeight="1" x14ac:dyDescent="0.3">
      <c r="A15" s="159" t="s">
        <v>43</v>
      </c>
      <c r="B15" s="159" t="s">
        <v>717</v>
      </c>
      <c r="C15" s="162"/>
      <c r="D15" s="163">
        <v>15.563000000000001</v>
      </c>
      <c r="E15" s="163">
        <v>-18.741700000000002</v>
      </c>
      <c r="F15" s="163">
        <v>7.1833999999999998</v>
      </c>
      <c r="G15" s="163">
        <v>29.592199999999998</v>
      </c>
      <c r="H15" s="162"/>
      <c r="I15" s="163">
        <v>18.6099</v>
      </c>
      <c r="J15" s="163">
        <v>-66.865899999999996</v>
      </c>
      <c r="K15" s="163">
        <v>32.545299999999997</v>
      </c>
      <c r="L15" s="163">
        <v>16.313500000000001</v>
      </c>
      <c r="M15" s="163">
        <v>16.006399999999999</v>
      </c>
      <c r="N15" s="163">
        <v>2.2200000000000002</v>
      </c>
      <c r="O15" s="163">
        <v>-29.853999999999999</v>
      </c>
      <c r="P15" s="163">
        <v>26.4</v>
      </c>
      <c r="Q15" s="163">
        <v>14.904</v>
      </c>
      <c r="R15" s="163">
        <v>-26.4</v>
      </c>
      <c r="S15" s="163">
        <v>14.965299999999999</v>
      </c>
      <c r="T15" s="163">
        <v>30.5564</v>
      </c>
      <c r="U15" s="163">
        <v>13.9899</v>
      </c>
      <c r="V15" s="163">
        <v>14.0686</v>
      </c>
      <c r="W15" s="163">
        <v>23.773800000000001</v>
      </c>
      <c r="X15" s="163">
        <v>16.478100000000001</v>
      </c>
      <c r="Y15" s="163">
        <v>1.5676000000000001</v>
      </c>
      <c r="Z15" s="163">
        <v>4.3677999999999999</v>
      </c>
      <c r="AA15" s="162"/>
      <c r="AB15" s="162"/>
      <c r="AC15" s="163">
        <v>0</v>
      </c>
      <c r="AD15" s="163">
        <v>-72.13</v>
      </c>
      <c r="AE15" s="162"/>
      <c r="AF15" s="163">
        <v>-2.2200000000000002</v>
      </c>
      <c r="AG15" s="164">
        <v>28.6</v>
      </c>
      <c r="AH15" s="163">
        <v>16.696000000000002</v>
      </c>
      <c r="AI15" s="163">
        <v>0.27100000000000002</v>
      </c>
      <c r="AJ15" s="163">
        <v>-33.86</v>
      </c>
      <c r="AK15" s="163">
        <v>-34.630000000000003</v>
      </c>
      <c r="AL15" s="163">
        <v>-47.52</v>
      </c>
      <c r="AM15" s="163">
        <v>35.020000000000003</v>
      </c>
      <c r="AN15" s="163">
        <v>34.909999999999997</v>
      </c>
      <c r="AO15" s="163">
        <v>12.333500000000001</v>
      </c>
      <c r="AP15" s="163">
        <v>2.7057000000000002</v>
      </c>
      <c r="AQ15" s="163">
        <v>44.323599999999999</v>
      </c>
      <c r="AR15" s="163">
        <v>46.342599999999997</v>
      </c>
      <c r="AS15" s="163">
        <v>68.128900000000002</v>
      </c>
      <c r="AT15" s="163">
        <v>-40.991500000000002</v>
      </c>
      <c r="AU15" s="163">
        <v>-40.4848</v>
      </c>
      <c r="AV15" s="163">
        <v>28.6051</v>
      </c>
      <c r="AW15" s="163">
        <v>28.453099999999999</v>
      </c>
      <c r="AX15" s="163">
        <v>56.128900000000002</v>
      </c>
      <c r="AY15" s="163">
        <v>57.468499999999999</v>
      </c>
      <c r="AZ15" s="163">
        <v>6.8212999999999999</v>
      </c>
      <c r="BA15" s="163">
        <v>40.271900000000002</v>
      </c>
      <c r="BB15" s="163">
        <v>-474.76510000000002</v>
      </c>
      <c r="BC15" s="163">
        <v>-4.3429000000000002</v>
      </c>
      <c r="BD15" s="163">
        <v>-9.1999999999999993</v>
      </c>
      <c r="BE15" s="163">
        <v>-9.5</v>
      </c>
      <c r="BF15" s="163">
        <v>46.768999999999998</v>
      </c>
      <c r="BG15" s="163">
        <v>45.674300000000002</v>
      </c>
      <c r="BH15" s="163">
        <v>-2.0592999999999999</v>
      </c>
      <c r="BI15" s="162"/>
      <c r="BJ15" s="163">
        <v>-81.010000000000005</v>
      </c>
      <c r="BK15" s="163">
        <v>-1.3836999999999999</v>
      </c>
      <c r="BL15" s="162"/>
      <c r="BM15" s="163">
        <v>0.63039999999999996</v>
      </c>
      <c r="BN15" s="163">
        <v>521.77480000000003</v>
      </c>
      <c r="BO15" s="163">
        <v>67.69</v>
      </c>
      <c r="BP15" s="163">
        <v>67.69</v>
      </c>
      <c r="BQ15" s="163">
        <v>-444.63350000000003</v>
      </c>
      <c r="BR15" s="163">
        <v>384.05599999999998</v>
      </c>
      <c r="BS15" s="162"/>
      <c r="BT15" s="163">
        <v>-19.994199999999999</v>
      </c>
      <c r="BU15" s="163">
        <v>22.2011</v>
      </c>
      <c r="BV15" s="163">
        <v>53.290799999999997</v>
      </c>
      <c r="BW15" s="163">
        <v>23.38</v>
      </c>
      <c r="BX15" s="163">
        <v>16.43</v>
      </c>
      <c r="BY15" s="164">
        <v>38.799999999999997</v>
      </c>
      <c r="BZ15" s="163">
        <v>59.66</v>
      </c>
      <c r="CA15" s="163">
        <v>25.59</v>
      </c>
      <c r="CB15" s="163">
        <v>26.527699999999999</v>
      </c>
      <c r="CC15" s="163">
        <v>32.636499999999998</v>
      </c>
      <c r="CD15" s="163">
        <v>33.229399999999998</v>
      </c>
      <c r="CE15" s="163">
        <v>40.988799999999998</v>
      </c>
      <c r="CF15" s="163">
        <v>-10.2197</v>
      </c>
      <c r="CG15" s="163">
        <v>-10.4429</v>
      </c>
      <c r="CH15" s="163">
        <v>-0.87760000000000005</v>
      </c>
      <c r="CI15" s="163">
        <v>-50.522399999999998</v>
      </c>
      <c r="CJ15" s="162"/>
      <c r="CK15" s="162"/>
      <c r="CL15" s="163">
        <v>24.8</v>
      </c>
      <c r="CM15" s="163">
        <v>99</v>
      </c>
      <c r="CN15" s="163">
        <v>-10.53</v>
      </c>
      <c r="CO15" s="163">
        <v>45.090600000000002</v>
      </c>
      <c r="CP15" s="163">
        <v>44.970399999999998</v>
      </c>
      <c r="CQ15" s="163">
        <v>45.560499999999998</v>
      </c>
      <c r="CR15" s="163">
        <v>-78.233800000000002</v>
      </c>
      <c r="CS15" s="163">
        <v>-77.503699999999995</v>
      </c>
      <c r="CT15" s="163">
        <v>68.709100000000007</v>
      </c>
      <c r="CU15" s="163">
        <v>-21.227599999999999</v>
      </c>
      <c r="CV15" s="163">
        <v>73.050600000000003</v>
      </c>
      <c r="CW15" s="163">
        <v>11.3469</v>
      </c>
      <c r="CX15" s="163">
        <v>15.49</v>
      </c>
      <c r="CY15" s="163">
        <v>43.18</v>
      </c>
      <c r="CZ15" s="164">
        <v>28.8354</v>
      </c>
      <c r="DA15" s="163">
        <v>27.104199999999999</v>
      </c>
      <c r="DB15" s="163">
        <v>-21.55</v>
      </c>
      <c r="DC15" s="162"/>
      <c r="DD15" s="163">
        <v>50.532899999999998</v>
      </c>
      <c r="DE15" s="163">
        <v>50.597900000000003</v>
      </c>
      <c r="DF15" s="163">
        <v>-136.57249999999999</v>
      </c>
      <c r="DG15" s="163">
        <v>-1E-4</v>
      </c>
      <c r="DH15" s="163">
        <v>-13.071400000000001</v>
      </c>
      <c r="DI15" s="164">
        <v>-53.6</v>
      </c>
      <c r="DJ15" s="164">
        <v>-54</v>
      </c>
      <c r="DK15" s="163">
        <v>20.135200000000001</v>
      </c>
      <c r="DL15" s="164">
        <v>29.306000000000001</v>
      </c>
      <c r="DM15" s="163">
        <v>31.950600000000001</v>
      </c>
      <c r="DN15" s="163">
        <v>41.619900000000001</v>
      </c>
      <c r="DO15" s="163">
        <v>28.86</v>
      </c>
      <c r="DP15" s="163">
        <v>-3</v>
      </c>
      <c r="DQ15" s="163">
        <v>49.057499999999997</v>
      </c>
      <c r="DR15" s="163">
        <v>133.95760000000001</v>
      </c>
      <c r="DS15" s="163">
        <v>-22.27</v>
      </c>
      <c r="DT15" s="162"/>
      <c r="DU15" s="163">
        <v>53.95</v>
      </c>
      <c r="DV15" s="163">
        <v>40.21</v>
      </c>
      <c r="DW15" s="163">
        <v>134.8545</v>
      </c>
      <c r="DX15" s="163">
        <v>132.3091</v>
      </c>
      <c r="DY15" s="163">
        <v>55.158499999999997</v>
      </c>
      <c r="DZ15" s="163">
        <v>53.7273</v>
      </c>
      <c r="EA15" s="163">
        <v>198.9059</v>
      </c>
      <c r="EB15" s="163">
        <v>168.60980000000001</v>
      </c>
      <c r="EC15" s="163">
        <v>161.39359999999999</v>
      </c>
      <c r="ED15" s="163">
        <v>164.27070000000001</v>
      </c>
      <c r="EE15" s="163">
        <v>114.5424</v>
      </c>
      <c r="EF15" s="163">
        <v>106.7925</v>
      </c>
      <c r="EG15" s="163">
        <v>-20.029</v>
      </c>
      <c r="EH15" s="163">
        <v>453.03960000000001</v>
      </c>
      <c r="EI15" s="163">
        <v>484.10019999999997</v>
      </c>
      <c r="EJ15" s="162"/>
      <c r="EK15" s="163">
        <v>-24.5807</v>
      </c>
      <c r="EL15" s="163">
        <v>-23.321000000000002</v>
      </c>
      <c r="EM15" s="163">
        <v>-29.152200000000001</v>
      </c>
      <c r="EN15" s="163">
        <v>45.607999999999997</v>
      </c>
      <c r="EO15" s="162"/>
      <c r="EP15" s="163">
        <v>153.66</v>
      </c>
      <c r="EQ15" s="163">
        <v>-33.979199999999999</v>
      </c>
      <c r="ER15" s="163">
        <v>-34.530799999999999</v>
      </c>
      <c r="ES15" s="163">
        <v>-69.082599999999999</v>
      </c>
      <c r="ET15" s="163">
        <v>0</v>
      </c>
      <c r="EU15" s="163">
        <v>-16.91</v>
      </c>
      <c r="EV15" s="163">
        <v>107.1</v>
      </c>
      <c r="EW15" s="163">
        <v>8.8341999999999992</v>
      </c>
      <c r="EX15" s="163">
        <v>7.7903000000000002</v>
      </c>
      <c r="EY15" s="163">
        <v>-31.811699999999998</v>
      </c>
      <c r="EZ15" s="163">
        <v>-30.7181</v>
      </c>
      <c r="FA15" s="163">
        <v>3.6211000000000002</v>
      </c>
      <c r="FB15" s="163">
        <v>-105.5052</v>
      </c>
      <c r="FC15" s="163">
        <v>63.155900000000003</v>
      </c>
      <c r="FD15" s="162"/>
      <c r="FE15" s="163">
        <v>21.127700000000001</v>
      </c>
      <c r="FF15" s="163">
        <v>20.613499999999998</v>
      </c>
      <c r="FG15" s="163">
        <v>38.886099999999999</v>
      </c>
      <c r="FH15" s="163">
        <v>39.912999999999997</v>
      </c>
      <c r="FI15" s="163">
        <v>38.604900000000001</v>
      </c>
      <c r="FJ15" s="163">
        <v>-25.7883</v>
      </c>
      <c r="FK15" s="163">
        <v>-24.113700000000001</v>
      </c>
      <c r="FL15" s="163">
        <v>88.919300000000007</v>
      </c>
      <c r="FM15" s="163">
        <v>-52.780099999999997</v>
      </c>
      <c r="FN15" s="163">
        <v>-53.3429</v>
      </c>
      <c r="FO15" s="163">
        <v>63.098399999999998</v>
      </c>
      <c r="FP15" s="163">
        <v>77.480400000000003</v>
      </c>
      <c r="FQ15" s="163">
        <v>10.6221</v>
      </c>
      <c r="FR15" s="163">
        <v>3.62</v>
      </c>
      <c r="FS15" s="163">
        <v>12.9793</v>
      </c>
      <c r="FT15" s="163">
        <v>0.76329999999999998</v>
      </c>
      <c r="FU15" s="163">
        <v>-8.94</v>
      </c>
      <c r="FV15" s="163">
        <v>16.760000000000002</v>
      </c>
      <c r="FW15" s="163">
        <v>11.4876</v>
      </c>
      <c r="FX15" s="162"/>
      <c r="FY15" s="163">
        <v>-4.6920000000000002</v>
      </c>
      <c r="FZ15" s="163">
        <v>4.04</v>
      </c>
      <c r="GA15" s="162"/>
      <c r="GB15" s="163">
        <v>31.75</v>
      </c>
      <c r="GC15" s="163">
        <v>-76.1584</v>
      </c>
      <c r="GD15" s="163">
        <v>-61.794199999999996</v>
      </c>
      <c r="GE15" s="162"/>
      <c r="GF15" s="163">
        <v>65.694699999999997</v>
      </c>
      <c r="GG15" s="163">
        <v>26.9</v>
      </c>
      <c r="GH15" s="163">
        <v>-13.0463</v>
      </c>
      <c r="GI15" s="163">
        <v>-2.1172</v>
      </c>
      <c r="GJ15" s="163">
        <v>-2.4201999999999999</v>
      </c>
      <c r="GK15" s="163">
        <v>1.3025</v>
      </c>
      <c r="GL15" s="162"/>
      <c r="GM15" s="162"/>
      <c r="GN15" s="164">
        <v>-10.4658</v>
      </c>
      <c r="GO15" s="163">
        <v>-19.098099999999999</v>
      </c>
      <c r="GP15" s="163">
        <v>24.804300000000001</v>
      </c>
      <c r="GQ15" s="163">
        <v>29.075099999999999</v>
      </c>
      <c r="GR15" s="163">
        <v>62.533700000000003</v>
      </c>
      <c r="GS15" s="163">
        <v>66.035600000000002</v>
      </c>
      <c r="GT15" s="163">
        <v>-93.460999999999999</v>
      </c>
      <c r="GU15" s="163">
        <v>-12.928699999999999</v>
      </c>
      <c r="GV15" s="163">
        <v>24.473299999999998</v>
      </c>
      <c r="GW15" s="163">
        <v>-32.420200000000001</v>
      </c>
      <c r="GX15" s="163">
        <v>11.476100000000001</v>
      </c>
      <c r="GY15" s="163">
        <v>6.5834999999999999</v>
      </c>
      <c r="GZ15" s="163">
        <v>6.298</v>
      </c>
      <c r="HA15" s="163">
        <v>12.844200000000001</v>
      </c>
      <c r="HB15" s="163">
        <v>235.05869999999999</v>
      </c>
      <c r="HC15" s="163">
        <v>233.56489999999999</v>
      </c>
      <c r="HD15" s="163">
        <v>135.4</v>
      </c>
      <c r="HE15" s="163">
        <v>-137.2517</v>
      </c>
      <c r="HF15" s="163">
        <v>-372.80369999999999</v>
      </c>
      <c r="HG15" s="163">
        <v>376.95800000000003</v>
      </c>
      <c r="HH15" s="163">
        <v>372.1112</v>
      </c>
      <c r="HI15" s="163">
        <v>-221.94159999999999</v>
      </c>
      <c r="HJ15" s="163">
        <v>-219.4067</v>
      </c>
      <c r="HK15" s="163">
        <v>-33.293399999999998</v>
      </c>
      <c r="HL15" s="163">
        <v>-24.273299999999999</v>
      </c>
      <c r="HM15" s="163">
        <v>79.887799999999999</v>
      </c>
      <c r="HN15" s="163">
        <v>77.442899999999995</v>
      </c>
      <c r="HO15" s="163">
        <v>-154.7184</v>
      </c>
      <c r="HP15" s="163">
        <v>-148.26410000000001</v>
      </c>
      <c r="HQ15" s="163">
        <v>61.296399999999998</v>
      </c>
      <c r="HR15" s="163">
        <v>61.746899999999997</v>
      </c>
      <c r="HS15" s="163">
        <v>-45.883499999999998</v>
      </c>
      <c r="HT15" s="163">
        <v>-46.151400000000002</v>
      </c>
      <c r="HU15" s="163">
        <v>89.93</v>
      </c>
      <c r="HV15" s="163">
        <v>88.31</v>
      </c>
      <c r="HW15" s="163">
        <v>65.599999999999994</v>
      </c>
      <c r="HX15" s="163">
        <v>66.3</v>
      </c>
      <c r="HY15" s="163">
        <v>21.0838</v>
      </c>
      <c r="HZ15" s="163">
        <v>22.56</v>
      </c>
      <c r="IA15" s="163">
        <v>-334.96839999999997</v>
      </c>
      <c r="IB15" s="163">
        <v>104.9851</v>
      </c>
      <c r="IC15" s="163">
        <v>104.72020000000001</v>
      </c>
      <c r="ID15" s="163">
        <v>10.4</v>
      </c>
      <c r="IE15" s="163">
        <v>16</v>
      </c>
      <c r="IF15" s="163">
        <v>-60.1</v>
      </c>
      <c r="IG15" s="163">
        <v>-61.9</v>
      </c>
      <c r="IH15" s="163">
        <v>1.498</v>
      </c>
      <c r="II15" s="163">
        <v>1.2899</v>
      </c>
      <c r="IJ15" s="163">
        <v>-369.42140000000001</v>
      </c>
      <c r="IK15" s="163">
        <v>-447.45909999999998</v>
      </c>
      <c r="IL15" s="163">
        <v>449.34039999999999</v>
      </c>
      <c r="IM15" s="163">
        <v>367.58359999999999</v>
      </c>
      <c r="IN15" s="163">
        <v>14.692</v>
      </c>
      <c r="IO15" s="163">
        <v>-358.49759999999998</v>
      </c>
      <c r="IP15" s="163">
        <v>363.28629999999998</v>
      </c>
      <c r="IQ15" s="163">
        <v>-149.04060000000001</v>
      </c>
      <c r="IR15" s="163">
        <v>-211.88239999999999</v>
      </c>
      <c r="IS15" s="163">
        <v>-355.62959999999998</v>
      </c>
      <c r="IT15" s="163">
        <v>102.3278</v>
      </c>
      <c r="IU15" s="163">
        <v>101.1258</v>
      </c>
      <c r="IV15" s="163">
        <v>147.21190000000001</v>
      </c>
      <c r="IW15" s="163">
        <v>-442.24889999999999</v>
      </c>
      <c r="IX15" s="163">
        <v>214.6549</v>
      </c>
      <c r="IY15" s="163">
        <v>-224.18770000000001</v>
      </c>
      <c r="IZ15" s="163">
        <v>224.9547</v>
      </c>
      <c r="JA15" s="163">
        <v>-10.1501</v>
      </c>
      <c r="JB15" s="162"/>
      <c r="JC15" s="163">
        <v>27.76</v>
      </c>
      <c r="JD15" s="163">
        <v>7.29</v>
      </c>
      <c r="JE15" s="163">
        <v>7.2930000000000001</v>
      </c>
      <c r="JF15" s="163">
        <v>-26.88</v>
      </c>
      <c r="JG15" s="163">
        <v>7.76</v>
      </c>
      <c r="JH15" s="162"/>
      <c r="JI15" s="163">
        <v>-8.7876999999999992</v>
      </c>
      <c r="JJ15" s="163">
        <v>-42.775599999999997</v>
      </c>
      <c r="JK15" s="163">
        <v>-4.0696000000000003</v>
      </c>
      <c r="JL15" s="163">
        <v>27.3</v>
      </c>
      <c r="JM15" s="163">
        <v>55.042000000000002</v>
      </c>
      <c r="JN15" s="163">
        <v>57.034999999999997</v>
      </c>
      <c r="JO15" s="163">
        <v>11.218999999999999</v>
      </c>
      <c r="JP15" s="163">
        <v>13.257999999999999</v>
      </c>
      <c r="JQ15" s="163">
        <v>50.7254</v>
      </c>
      <c r="JR15" s="163">
        <v>52.013100000000001</v>
      </c>
      <c r="JS15" s="163">
        <v>51.645000000000003</v>
      </c>
      <c r="JT15" s="162"/>
      <c r="JU15" s="163">
        <v>-15.8</v>
      </c>
      <c r="JV15" s="163">
        <v>18.7607</v>
      </c>
      <c r="JW15" s="163">
        <v>5.19</v>
      </c>
      <c r="JX15" s="162"/>
      <c r="JY15" s="163">
        <v>-22.817799999999998</v>
      </c>
      <c r="JZ15" s="163">
        <v>57.920499999999997</v>
      </c>
      <c r="KA15" s="163">
        <v>33.714599999999997</v>
      </c>
      <c r="KB15" s="163">
        <v>-23.540700000000001</v>
      </c>
      <c r="KC15" s="163">
        <v>-56.554099999999998</v>
      </c>
      <c r="KD15" s="163">
        <v>23.305599999999998</v>
      </c>
      <c r="KE15" s="163">
        <v>33.408200000000001</v>
      </c>
      <c r="KF15" s="163">
        <v>17.2</v>
      </c>
      <c r="KG15" s="163">
        <v>-15.4</v>
      </c>
      <c r="KH15" s="162"/>
      <c r="KI15" s="163">
        <v>40.305799999999998</v>
      </c>
    </row>
    <row r="16" spans="1:295" ht="18" customHeight="1" x14ac:dyDescent="0.3">
      <c r="A16" s="159" t="s">
        <v>43</v>
      </c>
      <c r="B16" s="159" t="s">
        <v>718</v>
      </c>
      <c r="C16" s="165"/>
      <c r="D16" s="166">
        <v>15.26765</v>
      </c>
      <c r="E16" s="166">
        <v>-18.39725</v>
      </c>
      <c r="F16" s="167">
        <v>7.2732000000000001</v>
      </c>
      <c r="G16" s="167">
        <v>29.813800000000001</v>
      </c>
      <c r="H16" s="165"/>
      <c r="I16" s="167">
        <v>18.946300000000001</v>
      </c>
      <c r="J16" s="167">
        <v>-68.211699999999993</v>
      </c>
      <c r="K16" s="167">
        <v>32.524000000000001</v>
      </c>
      <c r="L16" s="167">
        <v>16.313500000000001</v>
      </c>
      <c r="M16" s="167">
        <v>15.882199999999999</v>
      </c>
      <c r="N16" s="167">
        <v>4.4400000000000004</v>
      </c>
      <c r="O16" s="167">
        <v>-29.922000000000001</v>
      </c>
      <c r="P16" s="167">
        <v>28.6</v>
      </c>
      <c r="Q16" s="167">
        <v>15.731999999999999</v>
      </c>
      <c r="R16" s="167">
        <v>-26.4</v>
      </c>
      <c r="S16" s="167">
        <v>14.3614</v>
      </c>
      <c r="T16" s="167">
        <v>31.126000000000001</v>
      </c>
      <c r="U16" s="167">
        <v>15.007300000000001</v>
      </c>
      <c r="V16" s="167">
        <v>15.0464</v>
      </c>
      <c r="W16" s="167">
        <v>25.341100000000001</v>
      </c>
      <c r="X16" s="167">
        <v>16.232700000000001</v>
      </c>
      <c r="Y16" s="167">
        <v>1.6424000000000001</v>
      </c>
      <c r="Z16" s="167">
        <v>8.1249000000000002</v>
      </c>
      <c r="AA16" s="165"/>
      <c r="AB16" s="165"/>
      <c r="AC16" s="167">
        <v>0</v>
      </c>
      <c r="AD16" s="167">
        <v>-70.849999999999994</v>
      </c>
      <c r="AE16" s="165"/>
      <c r="AF16" s="167">
        <v>-4.4400000000000004</v>
      </c>
      <c r="AG16" s="166">
        <v>28.6</v>
      </c>
      <c r="AH16" s="167">
        <v>15.835000000000001</v>
      </c>
      <c r="AI16" s="167">
        <v>0.26500000000000001</v>
      </c>
      <c r="AJ16" s="167">
        <v>-32.81</v>
      </c>
      <c r="AK16" s="167">
        <v>-32.72</v>
      </c>
      <c r="AL16" s="167">
        <v>-49.91</v>
      </c>
      <c r="AM16" s="167">
        <v>33.299999999999997</v>
      </c>
      <c r="AN16" s="167">
        <v>33.119999999999997</v>
      </c>
      <c r="AO16" s="167">
        <v>11.942600000000001</v>
      </c>
      <c r="AP16" s="167">
        <v>2.6591</v>
      </c>
      <c r="AQ16" s="167">
        <v>44.233199999999997</v>
      </c>
      <c r="AR16" s="167">
        <v>44.23</v>
      </c>
      <c r="AS16" s="167">
        <v>68.490700000000004</v>
      </c>
      <c r="AT16" s="167">
        <v>-37.508600000000001</v>
      </c>
      <c r="AU16" s="167">
        <v>-41.156500000000001</v>
      </c>
      <c r="AV16" s="167">
        <v>26.437999999999999</v>
      </c>
      <c r="AW16" s="167">
        <v>23.4909</v>
      </c>
      <c r="AX16" s="167">
        <v>56.530799999999999</v>
      </c>
      <c r="AY16" s="167">
        <v>57.334499999999998</v>
      </c>
      <c r="AZ16" s="167">
        <v>6.8212999999999999</v>
      </c>
      <c r="BA16" s="167">
        <v>37.450499999999998</v>
      </c>
      <c r="BB16" s="167">
        <v>-464.69459999999998</v>
      </c>
      <c r="BC16" s="167">
        <v>-4.9070999999999998</v>
      </c>
      <c r="BD16" s="167">
        <v>-8.6</v>
      </c>
      <c r="BE16" s="167">
        <v>-9.1</v>
      </c>
      <c r="BF16" s="167">
        <v>44.747900000000001</v>
      </c>
      <c r="BG16" s="167">
        <v>44.289200000000001</v>
      </c>
      <c r="BH16" s="167">
        <v>-1.9888999999999999</v>
      </c>
      <c r="BI16" s="165"/>
      <c r="BJ16" s="167">
        <v>-78.590800000000002</v>
      </c>
      <c r="BK16" s="167">
        <v>-1.6960999999999999</v>
      </c>
      <c r="BL16" s="165"/>
      <c r="BM16" s="167">
        <v>1.2882</v>
      </c>
      <c r="BN16" s="167">
        <v>518.96709999999996</v>
      </c>
      <c r="BO16" s="167">
        <v>66.286199999999994</v>
      </c>
      <c r="BP16" s="167">
        <v>66.286199999999994</v>
      </c>
      <c r="BQ16" s="167">
        <v>-434.87639999999999</v>
      </c>
      <c r="BR16" s="167">
        <v>376.03620000000001</v>
      </c>
      <c r="BS16" s="165"/>
      <c r="BT16" s="167">
        <v>-19.954899999999999</v>
      </c>
      <c r="BU16" s="167">
        <v>21.1844</v>
      </c>
      <c r="BV16" s="166">
        <v>53.809750000000001</v>
      </c>
      <c r="BW16" s="167">
        <v>23.16</v>
      </c>
      <c r="BX16" s="167">
        <v>16.420000000000002</v>
      </c>
      <c r="BY16" s="166">
        <v>39</v>
      </c>
      <c r="BZ16" s="167">
        <v>60.44</v>
      </c>
      <c r="CA16" s="167">
        <v>24.6523</v>
      </c>
      <c r="CB16" s="167">
        <v>24.786300000000001</v>
      </c>
      <c r="CC16" s="167">
        <v>32.437199999999997</v>
      </c>
      <c r="CD16" s="167">
        <v>32.913600000000002</v>
      </c>
      <c r="CE16" s="167">
        <v>40.980600000000003</v>
      </c>
      <c r="CF16" s="167">
        <v>-9.5330999999999992</v>
      </c>
      <c r="CG16" s="167">
        <v>-9.3544</v>
      </c>
      <c r="CH16" s="167">
        <v>0.24709999999999999</v>
      </c>
      <c r="CI16" s="167">
        <v>-49.714100000000002</v>
      </c>
      <c r="CJ16" s="165"/>
      <c r="CK16" s="165"/>
      <c r="CL16" s="167">
        <v>24.1</v>
      </c>
      <c r="CM16" s="167">
        <v>101.9</v>
      </c>
      <c r="CN16" s="167">
        <v>-10.52</v>
      </c>
      <c r="CO16" s="167">
        <v>46.6982</v>
      </c>
      <c r="CP16" s="167">
        <v>45.061199999999999</v>
      </c>
      <c r="CQ16" s="167">
        <v>44.391599999999997</v>
      </c>
      <c r="CR16" s="167">
        <v>-77.215900000000005</v>
      </c>
      <c r="CS16" s="167">
        <v>-76.847499999999997</v>
      </c>
      <c r="CT16" s="167">
        <v>67.844899999999996</v>
      </c>
      <c r="CU16" s="167">
        <v>-19.9084</v>
      </c>
      <c r="CV16" s="167">
        <v>70.1708</v>
      </c>
      <c r="CW16" s="167">
        <v>11.1073</v>
      </c>
      <c r="CX16" s="167">
        <v>16.46</v>
      </c>
      <c r="CY16" s="167">
        <v>42.84</v>
      </c>
      <c r="CZ16" s="166">
        <v>28.8354</v>
      </c>
      <c r="DA16" s="167">
        <v>27.104199999999999</v>
      </c>
      <c r="DB16" s="167">
        <v>-21.53</v>
      </c>
      <c r="DC16" s="165"/>
      <c r="DD16" s="167">
        <v>50.553600000000003</v>
      </c>
      <c r="DE16" s="167">
        <v>50.229599999999998</v>
      </c>
      <c r="DF16" s="167">
        <v>-138.92230000000001</v>
      </c>
      <c r="DG16" s="167">
        <v>-2.0000000000000001E-4</v>
      </c>
      <c r="DH16" s="167">
        <v>-13.1531</v>
      </c>
      <c r="DI16" s="167">
        <v>-52.4</v>
      </c>
      <c r="DJ16" s="166">
        <v>-54</v>
      </c>
      <c r="DK16" s="167">
        <v>20.206600000000002</v>
      </c>
      <c r="DL16" s="166">
        <v>29.891950000000001</v>
      </c>
      <c r="DM16" s="167">
        <v>31.950600000000001</v>
      </c>
      <c r="DN16" s="167">
        <v>41.619900000000001</v>
      </c>
      <c r="DO16" s="166">
        <v>29.004999999999999</v>
      </c>
      <c r="DP16" s="167">
        <v>-3.21</v>
      </c>
      <c r="DQ16" s="167">
        <v>50.622999999999998</v>
      </c>
      <c r="DR16" s="167">
        <v>136.7328</v>
      </c>
      <c r="DS16" s="167">
        <v>-22.84</v>
      </c>
      <c r="DT16" s="165"/>
      <c r="DU16" s="167">
        <v>54.81</v>
      </c>
      <c r="DV16" s="167">
        <v>40.11</v>
      </c>
      <c r="DW16" s="167">
        <v>136.67269999999999</v>
      </c>
      <c r="DX16" s="167">
        <v>136.89089999999999</v>
      </c>
      <c r="DY16" s="167">
        <v>56.575200000000002</v>
      </c>
      <c r="DZ16" s="167">
        <v>54.2727</v>
      </c>
      <c r="EA16" s="167">
        <v>202.214</v>
      </c>
      <c r="EB16" s="167">
        <v>169.7422</v>
      </c>
      <c r="EC16" s="167">
        <v>163.04130000000001</v>
      </c>
      <c r="ED16" s="167">
        <v>166.12569999999999</v>
      </c>
      <c r="EE16" s="167">
        <v>117.0977</v>
      </c>
      <c r="EF16" s="167">
        <v>110.63120000000001</v>
      </c>
      <c r="EG16" s="167">
        <v>-20.878</v>
      </c>
      <c r="EH16" s="167">
        <v>449.06540000000001</v>
      </c>
      <c r="EI16" s="167">
        <v>502.03289999999998</v>
      </c>
      <c r="EJ16" s="165"/>
      <c r="EK16" s="167">
        <v>-24.763500000000001</v>
      </c>
      <c r="EL16" s="167">
        <v>-23.558199999999999</v>
      </c>
      <c r="EM16" s="167">
        <v>-32.432499999999997</v>
      </c>
      <c r="EN16" s="167">
        <v>49.267400000000002</v>
      </c>
      <c r="EO16" s="165"/>
      <c r="EP16" s="167">
        <v>159.804</v>
      </c>
      <c r="EQ16" s="167">
        <v>-32.881500000000003</v>
      </c>
      <c r="ER16" s="167">
        <v>-33</v>
      </c>
      <c r="ES16" s="167">
        <v>-70.361199999999997</v>
      </c>
      <c r="ET16" s="167">
        <v>0</v>
      </c>
      <c r="EU16" s="167">
        <v>-15.32</v>
      </c>
      <c r="EV16" s="167">
        <v>109</v>
      </c>
      <c r="EW16" s="167">
        <v>9.0234000000000005</v>
      </c>
      <c r="EX16" s="167">
        <v>11.5373</v>
      </c>
      <c r="EY16" s="167">
        <v>-31.876999999999999</v>
      </c>
      <c r="EZ16" s="167">
        <v>-31.0733</v>
      </c>
      <c r="FA16" s="167">
        <v>4.1211000000000002</v>
      </c>
      <c r="FB16" s="167">
        <v>-105.1133</v>
      </c>
      <c r="FC16" s="167">
        <v>68.310400000000001</v>
      </c>
      <c r="FD16" s="165"/>
      <c r="FE16" s="167">
        <v>20.8384</v>
      </c>
      <c r="FF16" s="167">
        <v>20.819700000000001</v>
      </c>
      <c r="FG16" s="167">
        <v>38.718699999999998</v>
      </c>
      <c r="FH16" s="167">
        <v>39.050600000000003</v>
      </c>
      <c r="FI16" s="167">
        <v>38.111800000000002</v>
      </c>
      <c r="FJ16" s="167">
        <v>-25.7883</v>
      </c>
      <c r="FK16" s="167">
        <v>-25.7883</v>
      </c>
      <c r="FL16" s="167">
        <v>87.077299999999994</v>
      </c>
      <c r="FM16" s="167">
        <v>-53.714599999999997</v>
      </c>
      <c r="FN16" s="167">
        <v>-54.081000000000003</v>
      </c>
      <c r="FO16" s="167">
        <v>61.652500000000003</v>
      </c>
      <c r="FP16" s="167">
        <v>75.647800000000004</v>
      </c>
      <c r="FQ16" s="167">
        <v>8.9521999999999995</v>
      </c>
      <c r="FR16" s="167">
        <v>4.8600000000000003</v>
      </c>
      <c r="FS16" s="167">
        <v>13.5677</v>
      </c>
      <c r="FT16" s="167">
        <v>0.78520000000000001</v>
      </c>
      <c r="FU16" s="167">
        <v>-9.6300000000000008</v>
      </c>
      <c r="FV16" s="167">
        <v>16.28</v>
      </c>
      <c r="FW16" s="167">
        <v>0</v>
      </c>
      <c r="FX16" s="165"/>
      <c r="FY16" s="167">
        <v>-4.7309999999999999</v>
      </c>
      <c r="FZ16" s="167">
        <v>4.093</v>
      </c>
      <c r="GA16" s="165"/>
      <c r="GB16" s="167">
        <v>32.6</v>
      </c>
      <c r="GC16" s="167">
        <v>-76.564599999999999</v>
      </c>
      <c r="GD16" s="167">
        <v>-60.317500000000003</v>
      </c>
      <c r="GE16" s="165"/>
      <c r="GF16" s="167">
        <v>66.851399999999998</v>
      </c>
      <c r="GG16" s="167">
        <v>27.3</v>
      </c>
      <c r="GH16" s="167">
        <v>-12.366899999999999</v>
      </c>
      <c r="GI16" s="167">
        <v>-2.3435999999999999</v>
      </c>
      <c r="GJ16" s="167">
        <v>-2.4127000000000001</v>
      </c>
      <c r="GK16" s="167">
        <v>1.2796000000000001</v>
      </c>
      <c r="GL16" s="165"/>
      <c r="GM16" s="165"/>
      <c r="GN16" s="167">
        <v>-10.3348</v>
      </c>
      <c r="GO16" s="167">
        <v>-18.417400000000001</v>
      </c>
      <c r="GP16" s="167">
        <v>27.784400000000002</v>
      </c>
      <c r="GQ16" s="167">
        <v>28.066700000000001</v>
      </c>
      <c r="GR16" s="167">
        <v>62.709200000000003</v>
      </c>
      <c r="GS16" s="167">
        <v>67.375</v>
      </c>
      <c r="GT16" s="167">
        <v>-91.502099999999999</v>
      </c>
      <c r="GU16" s="167">
        <v>-12.8841</v>
      </c>
      <c r="GV16" s="167">
        <v>23.872</v>
      </c>
      <c r="GW16" s="167">
        <v>-32.995199999999997</v>
      </c>
      <c r="GX16" s="167">
        <v>12.386699999999999</v>
      </c>
      <c r="GY16" s="167">
        <v>6.5736999999999997</v>
      </c>
      <c r="GZ16" s="167">
        <v>6.4139999999999997</v>
      </c>
      <c r="HA16" s="167">
        <v>13</v>
      </c>
      <c r="HB16" s="167">
        <v>239.8322</v>
      </c>
      <c r="HC16" s="167">
        <v>238.1609</v>
      </c>
      <c r="HD16" s="167">
        <v>140</v>
      </c>
      <c r="HE16" s="167">
        <v>-137.9846</v>
      </c>
      <c r="HF16" s="167">
        <v>-379.83260000000001</v>
      </c>
      <c r="HG16" s="167">
        <v>382.7407</v>
      </c>
      <c r="HH16" s="167">
        <v>384.90879999999999</v>
      </c>
      <c r="HI16" s="167">
        <v>-222.98509999999999</v>
      </c>
      <c r="HJ16" s="167">
        <v>-224.29949999999999</v>
      </c>
      <c r="HK16" s="167">
        <v>-35.661499999999997</v>
      </c>
      <c r="HL16" s="167">
        <v>-25.9971</v>
      </c>
      <c r="HM16" s="167">
        <v>76.737399999999994</v>
      </c>
      <c r="HN16" s="167">
        <v>76.988100000000003</v>
      </c>
      <c r="HO16" s="165"/>
      <c r="HP16" s="165"/>
      <c r="HQ16" s="167">
        <v>63.241</v>
      </c>
      <c r="HR16" s="167">
        <v>63.306899999999999</v>
      </c>
      <c r="HS16" s="167">
        <v>-48.441299999999998</v>
      </c>
      <c r="HT16" s="167">
        <v>-48.920099999999998</v>
      </c>
      <c r="HU16" s="167">
        <v>93.64</v>
      </c>
      <c r="HV16" s="167">
        <v>92.64</v>
      </c>
      <c r="HW16" s="167">
        <v>65.400000000000006</v>
      </c>
      <c r="HX16" s="167">
        <v>64.5</v>
      </c>
      <c r="HY16" s="165"/>
      <c r="HZ16" s="167">
        <v>23.2</v>
      </c>
      <c r="IA16" s="167">
        <v>-336.21370000000002</v>
      </c>
      <c r="IB16" s="167">
        <v>105.5902</v>
      </c>
      <c r="IC16" s="167">
        <v>105.3236</v>
      </c>
      <c r="ID16" s="167">
        <v>10.5</v>
      </c>
      <c r="IE16" s="167">
        <v>16.5</v>
      </c>
      <c r="IF16" s="167">
        <v>-61.7</v>
      </c>
      <c r="IG16" s="167">
        <v>-63.7</v>
      </c>
      <c r="IH16" s="167">
        <v>1.6380999999999999</v>
      </c>
      <c r="II16" s="167">
        <v>1.4534</v>
      </c>
      <c r="IJ16" s="167">
        <v>-376.70359999999999</v>
      </c>
      <c r="IK16" s="167">
        <v>-459.16370000000001</v>
      </c>
      <c r="IL16" s="167">
        <v>460.21039999999999</v>
      </c>
      <c r="IM16" s="167">
        <v>378.46179999999998</v>
      </c>
      <c r="IN16" s="167">
        <v>8.23</v>
      </c>
      <c r="IO16" s="167">
        <v>-369.23230000000001</v>
      </c>
      <c r="IP16" s="167">
        <v>372.1465</v>
      </c>
      <c r="IQ16" s="167">
        <v>-149.25229999999999</v>
      </c>
      <c r="IR16" s="167">
        <v>-216.88579999999999</v>
      </c>
      <c r="IS16" s="167">
        <v>-365.55410000000001</v>
      </c>
      <c r="IT16" s="167">
        <v>107.7766</v>
      </c>
      <c r="IU16" s="167">
        <v>106.4293</v>
      </c>
      <c r="IV16" s="167">
        <v>146.13300000000001</v>
      </c>
      <c r="IW16" s="167">
        <v>-448.84100000000001</v>
      </c>
      <c r="IX16" s="167">
        <v>220.40649999999999</v>
      </c>
      <c r="IY16" s="167">
        <v>-230.3527</v>
      </c>
      <c r="IZ16" s="167">
        <v>227.13329999999999</v>
      </c>
      <c r="JA16" s="167">
        <v>-11.152699999999999</v>
      </c>
      <c r="JB16" s="165"/>
      <c r="JC16" s="167">
        <v>27.2</v>
      </c>
      <c r="JD16" s="166">
        <v>7.3019999999999996</v>
      </c>
      <c r="JE16" s="167">
        <v>7.2830000000000004</v>
      </c>
      <c r="JF16" s="167">
        <v>-26.8</v>
      </c>
      <c r="JG16" s="167">
        <v>7.12</v>
      </c>
      <c r="JH16" s="165"/>
      <c r="JI16" s="167">
        <v>-7.3228</v>
      </c>
      <c r="JJ16" s="167">
        <v>-43.886499999999998</v>
      </c>
      <c r="JK16" s="167">
        <v>-3.6027</v>
      </c>
      <c r="JL16" s="167">
        <v>27.7</v>
      </c>
      <c r="JM16" s="167">
        <v>52.408000000000001</v>
      </c>
      <c r="JN16" s="167">
        <v>53.220999999999997</v>
      </c>
      <c r="JO16" s="167">
        <v>11.2294</v>
      </c>
      <c r="JP16" s="167">
        <v>13.3329</v>
      </c>
      <c r="JQ16" s="167">
        <v>50.331299999999999</v>
      </c>
      <c r="JR16" s="167">
        <v>48.973500000000001</v>
      </c>
      <c r="JS16" s="167">
        <v>51.825000000000003</v>
      </c>
      <c r="JT16" s="165"/>
      <c r="JU16" s="167">
        <v>-13.9</v>
      </c>
      <c r="JV16" s="167">
        <v>18.570900000000002</v>
      </c>
      <c r="JW16" s="167">
        <v>5.16</v>
      </c>
      <c r="JX16" s="165"/>
      <c r="JY16" s="167">
        <v>-22.376799999999999</v>
      </c>
      <c r="JZ16" s="167">
        <v>59.892099999999999</v>
      </c>
      <c r="KA16" s="167">
        <v>36.195999999999998</v>
      </c>
      <c r="KB16" s="167">
        <v>-22.451000000000001</v>
      </c>
      <c r="KC16" s="167">
        <v>-58.603400000000001</v>
      </c>
      <c r="KD16" s="167">
        <v>25.388999999999999</v>
      </c>
      <c r="KE16" s="167">
        <v>33.482900000000001</v>
      </c>
      <c r="KF16" s="167">
        <v>14.6</v>
      </c>
      <c r="KG16" s="167">
        <v>-16.100000000000001</v>
      </c>
      <c r="KH16" s="165"/>
      <c r="KI16" s="167">
        <v>40.229799999999997</v>
      </c>
    </row>
    <row r="17" spans="1:295" ht="18" customHeight="1" x14ac:dyDescent="0.3">
      <c r="A17" s="159" t="s">
        <v>43</v>
      </c>
      <c r="B17" s="159" t="s">
        <v>719</v>
      </c>
      <c r="C17" s="160"/>
      <c r="D17" s="161">
        <v>14.972300000000001</v>
      </c>
      <c r="E17" s="161">
        <v>-18.052800000000001</v>
      </c>
      <c r="F17" s="161">
        <v>7.3228999999999997</v>
      </c>
      <c r="G17" s="168">
        <v>30.1311</v>
      </c>
      <c r="H17" s="160"/>
      <c r="I17" s="161">
        <v>19.248100000000001</v>
      </c>
      <c r="J17" s="161">
        <v>-69.123699999999999</v>
      </c>
      <c r="K17" s="161">
        <v>33.0657</v>
      </c>
      <c r="L17" s="161">
        <v>16.529499999999999</v>
      </c>
      <c r="M17" s="161">
        <v>16.3339</v>
      </c>
      <c r="N17" s="161">
        <v>4.4400000000000004</v>
      </c>
      <c r="O17" s="161">
        <v>-31.09</v>
      </c>
      <c r="P17" s="161">
        <v>28.6</v>
      </c>
      <c r="Q17" s="161">
        <v>15.731999999999999</v>
      </c>
      <c r="R17" s="161">
        <v>-28.6</v>
      </c>
      <c r="S17" s="161">
        <v>14.4145</v>
      </c>
      <c r="T17" s="161">
        <v>31.542400000000001</v>
      </c>
      <c r="U17" s="161">
        <v>15.051299999999999</v>
      </c>
      <c r="V17" s="161">
        <v>15.167999999999999</v>
      </c>
      <c r="W17" s="161">
        <v>25.644100000000002</v>
      </c>
      <c r="X17" s="161">
        <v>15.9824</v>
      </c>
      <c r="Y17" s="161">
        <v>1.5548999999999999</v>
      </c>
      <c r="Z17" s="161">
        <v>8.234</v>
      </c>
      <c r="AA17" s="160"/>
      <c r="AB17" s="160"/>
      <c r="AC17" s="161">
        <v>0</v>
      </c>
      <c r="AD17" s="161">
        <v>-72.709999999999994</v>
      </c>
      <c r="AE17" s="160"/>
      <c r="AF17" s="161">
        <v>-2.2200000000000002</v>
      </c>
      <c r="AG17" s="161">
        <v>28.6</v>
      </c>
      <c r="AH17" s="161">
        <v>15.727</v>
      </c>
      <c r="AI17" s="161">
        <v>0.26400000000000001</v>
      </c>
      <c r="AJ17" s="161">
        <v>-29.97</v>
      </c>
      <c r="AK17" s="161">
        <v>-30.02</v>
      </c>
      <c r="AL17" s="161">
        <v>-57.57</v>
      </c>
      <c r="AM17" s="161">
        <v>30.1</v>
      </c>
      <c r="AN17" s="161">
        <v>30.21</v>
      </c>
      <c r="AO17" s="161">
        <v>12.209899999999999</v>
      </c>
      <c r="AP17" s="161">
        <v>2.5036</v>
      </c>
      <c r="AQ17" s="161">
        <v>45.054600000000001</v>
      </c>
      <c r="AR17" s="161">
        <v>46.470399999999998</v>
      </c>
      <c r="AS17" s="161">
        <v>69.828199999999995</v>
      </c>
      <c r="AT17" s="161">
        <v>-35.9011</v>
      </c>
      <c r="AU17" s="161">
        <v>-35.4</v>
      </c>
      <c r="AV17" s="161">
        <v>7.9635999999999996</v>
      </c>
      <c r="AW17" s="161">
        <v>7.6611000000000002</v>
      </c>
      <c r="AX17" s="161">
        <v>58.674100000000003</v>
      </c>
      <c r="AY17" s="161">
        <v>60.683500000000002</v>
      </c>
      <c r="AZ17" s="161">
        <v>3.6806000000000001</v>
      </c>
      <c r="BA17" s="161">
        <v>19.200700000000001</v>
      </c>
      <c r="BB17" s="161">
        <v>-456.51080000000002</v>
      </c>
      <c r="BC17" s="161">
        <v>0.28370000000000001</v>
      </c>
      <c r="BD17" s="161">
        <v>-10.6</v>
      </c>
      <c r="BE17" s="161">
        <v>-11</v>
      </c>
      <c r="BF17" s="161">
        <v>40.660400000000003</v>
      </c>
      <c r="BG17" s="161">
        <v>40.328499999999998</v>
      </c>
      <c r="BH17" s="161">
        <v>-2.1223999999999998</v>
      </c>
      <c r="BI17" s="160"/>
      <c r="BJ17" s="161">
        <v>-74.753799999999998</v>
      </c>
      <c r="BK17" s="161">
        <v>-1.1998</v>
      </c>
      <c r="BL17" s="160"/>
      <c r="BM17" s="161">
        <v>0.62529999999999997</v>
      </c>
      <c r="BN17" s="161">
        <v>507.76679999999999</v>
      </c>
      <c r="BO17" s="161">
        <v>67.049099999999996</v>
      </c>
      <c r="BP17" s="161">
        <v>67.049099999999996</v>
      </c>
      <c r="BQ17" s="161">
        <v>-433.5958</v>
      </c>
      <c r="BR17" s="161">
        <v>376.41120000000001</v>
      </c>
      <c r="BS17" s="160"/>
      <c r="BT17" s="161">
        <v>-18.108799999999999</v>
      </c>
      <c r="BU17" s="161">
        <v>20.306000000000001</v>
      </c>
      <c r="BV17" s="161">
        <v>54.328699999999998</v>
      </c>
      <c r="BW17" s="161">
        <v>23.66</v>
      </c>
      <c r="BX17" s="161">
        <v>17.11</v>
      </c>
      <c r="BY17" s="161">
        <v>39.200000000000003</v>
      </c>
      <c r="BZ17" s="161">
        <v>60.26</v>
      </c>
      <c r="CA17" s="161">
        <v>22.910900000000002</v>
      </c>
      <c r="CB17" s="161">
        <v>23.3127</v>
      </c>
      <c r="CC17" s="161">
        <v>33.6267</v>
      </c>
      <c r="CD17" s="161">
        <v>33.732100000000003</v>
      </c>
      <c r="CE17" s="161">
        <v>39.982500000000002</v>
      </c>
      <c r="CF17" s="161">
        <v>-9.8450000000000006</v>
      </c>
      <c r="CG17" s="161">
        <v>-9.7571999999999992</v>
      </c>
      <c r="CH17" s="161">
        <v>3.5838000000000001</v>
      </c>
      <c r="CI17" s="161">
        <v>-50.412599999999998</v>
      </c>
      <c r="CJ17" s="160"/>
      <c r="CK17" s="160"/>
      <c r="CL17" s="161">
        <v>25.8</v>
      </c>
      <c r="CM17" s="161">
        <v>101.3</v>
      </c>
      <c r="CN17" s="161">
        <v>-10.7</v>
      </c>
      <c r="CO17" s="161">
        <v>46.288400000000003</v>
      </c>
      <c r="CP17" s="161">
        <v>45.993899999999996</v>
      </c>
      <c r="CQ17" s="161">
        <v>45.694800000000001</v>
      </c>
      <c r="CR17" s="161">
        <v>-75.652199999999993</v>
      </c>
      <c r="CS17" s="161">
        <v>-74.997399999999999</v>
      </c>
      <c r="CT17" s="161">
        <v>66.131900000000002</v>
      </c>
      <c r="CU17" s="161">
        <v>-21.168500000000002</v>
      </c>
      <c r="CV17" s="161">
        <v>69.3279</v>
      </c>
      <c r="CW17" s="161">
        <v>11.1464</v>
      </c>
      <c r="CX17" s="161">
        <v>18.21</v>
      </c>
      <c r="CY17" s="161">
        <v>43</v>
      </c>
      <c r="CZ17" s="161">
        <v>28.8354</v>
      </c>
      <c r="DA17" s="161">
        <v>27.397200000000002</v>
      </c>
      <c r="DB17" s="161">
        <v>-21.42</v>
      </c>
      <c r="DC17" s="160"/>
      <c r="DD17" s="161">
        <v>50.940600000000003</v>
      </c>
      <c r="DE17" s="161">
        <v>50.112699999999997</v>
      </c>
      <c r="DF17" s="161">
        <v>-138.26249999999999</v>
      </c>
      <c r="DG17" s="161">
        <v>-2.0000000000000001E-4</v>
      </c>
      <c r="DH17" s="161">
        <v>-13.176299999999999</v>
      </c>
      <c r="DI17" s="168">
        <v>-53.5</v>
      </c>
      <c r="DJ17" s="161">
        <v>-54</v>
      </c>
      <c r="DK17" s="161">
        <v>20.069299999999998</v>
      </c>
      <c r="DL17" s="168">
        <v>30.477900000000002</v>
      </c>
      <c r="DM17" s="161">
        <v>32.889899999999997</v>
      </c>
      <c r="DN17" s="161">
        <v>41.619900000000001</v>
      </c>
      <c r="DO17" s="161">
        <v>29.15</v>
      </c>
      <c r="DP17" s="161">
        <v>-3.34</v>
      </c>
      <c r="DQ17" s="161">
        <v>49.615499999999997</v>
      </c>
      <c r="DR17" s="161">
        <v>137.9478</v>
      </c>
      <c r="DS17" s="161">
        <v>-22.4</v>
      </c>
      <c r="DT17" s="160"/>
      <c r="DU17" s="161">
        <v>55.27</v>
      </c>
      <c r="DV17" s="161">
        <v>40.18</v>
      </c>
      <c r="DW17" s="161">
        <v>137.32730000000001</v>
      </c>
      <c r="DX17" s="161">
        <v>136.5273</v>
      </c>
      <c r="DY17" s="161">
        <v>54.398299999999999</v>
      </c>
      <c r="DZ17" s="161">
        <v>51.845500000000001</v>
      </c>
      <c r="EA17" s="161">
        <v>203.69919999999999</v>
      </c>
      <c r="EB17" s="161">
        <v>170.22839999999999</v>
      </c>
      <c r="EC17" s="161">
        <v>163.8793</v>
      </c>
      <c r="ED17" s="161">
        <v>164.9769</v>
      </c>
      <c r="EE17" s="161">
        <v>88.135900000000007</v>
      </c>
      <c r="EF17" s="161">
        <v>75.445499999999996</v>
      </c>
      <c r="EG17" s="161">
        <v>-21.905000000000001</v>
      </c>
      <c r="EH17" s="161">
        <v>446.10829999999999</v>
      </c>
      <c r="EI17" s="161">
        <v>489.4024</v>
      </c>
      <c r="EJ17" s="160"/>
      <c r="EK17" s="161">
        <v>-24.555900000000001</v>
      </c>
      <c r="EL17" s="161">
        <v>-23.279199999999999</v>
      </c>
      <c r="EM17" s="161">
        <v>-16.982600000000001</v>
      </c>
      <c r="EN17" s="161">
        <v>52.786499999999997</v>
      </c>
      <c r="EO17" s="160"/>
      <c r="EP17" s="161">
        <v>46.128</v>
      </c>
      <c r="EQ17" s="161">
        <v>-16.004000000000001</v>
      </c>
      <c r="ER17" s="161">
        <v>-16.461600000000001</v>
      </c>
      <c r="ES17" s="161">
        <v>-41.350299999999997</v>
      </c>
      <c r="ET17" s="161">
        <v>0</v>
      </c>
      <c r="EU17" s="161">
        <v>-15.91</v>
      </c>
      <c r="EV17" s="161">
        <v>1</v>
      </c>
      <c r="EW17" s="161">
        <v>5.2812000000000001</v>
      </c>
      <c r="EX17" s="161">
        <v>30.0623</v>
      </c>
      <c r="EY17" s="161">
        <v>-31.940100000000001</v>
      </c>
      <c r="EZ17" s="161">
        <v>-31.1418</v>
      </c>
      <c r="FA17" s="161">
        <v>4.2881</v>
      </c>
      <c r="FB17" s="161">
        <v>-73.106800000000007</v>
      </c>
      <c r="FC17" s="161">
        <v>37.417700000000004</v>
      </c>
      <c r="FD17" s="160"/>
      <c r="FE17" s="161">
        <v>21.334499999999998</v>
      </c>
      <c r="FF17" s="161">
        <v>21.116299999999999</v>
      </c>
      <c r="FG17" s="161">
        <v>39.494799999999998</v>
      </c>
      <c r="FH17" s="161">
        <v>40.197699999999998</v>
      </c>
      <c r="FI17" s="161">
        <v>37.6922</v>
      </c>
      <c r="FJ17" s="161">
        <v>-23.109000000000002</v>
      </c>
      <c r="FK17" s="161">
        <v>-23.7788</v>
      </c>
      <c r="FL17" s="161">
        <v>91.431100000000001</v>
      </c>
      <c r="FM17" s="161">
        <v>-51.669899999999998</v>
      </c>
      <c r="FN17" s="161">
        <v>-51.167400000000001</v>
      </c>
      <c r="FO17" s="161">
        <v>60.267000000000003</v>
      </c>
      <c r="FP17" s="161">
        <v>71.624499999999998</v>
      </c>
      <c r="FQ17" s="161">
        <v>18.664200000000001</v>
      </c>
      <c r="FR17" s="161">
        <v>1.5</v>
      </c>
      <c r="FS17" s="161">
        <v>9.7786000000000008</v>
      </c>
      <c r="FT17" s="161">
        <v>0.7742</v>
      </c>
      <c r="FU17" s="161">
        <v>-6.84</v>
      </c>
      <c r="FV17" s="161">
        <v>16.7</v>
      </c>
      <c r="FW17" s="161">
        <v>18.0504</v>
      </c>
      <c r="FX17" s="160"/>
      <c r="FY17" s="161">
        <v>-4.7060000000000004</v>
      </c>
      <c r="FZ17" s="161">
        <v>4.2729999999999997</v>
      </c>
      <c r="GA17" s="160"/>
      <c r="GB17" s="161">
        <v>33.21</v>
      </c>
      <c r="GC17" s="161">
        <v>-72.988299999999995</v>
      </c>
      <c r="GD17" s="161">
        <v>-59.817700000000002</v>
      </c>
      <c r="GE17" s="161">
        <v>13.88</v>
      </c>
      <c r="GF17" s="161">
        <v>65.618700000000004</v>
      </c>
      <c r="GG17" s="161">
        <v>26.3</v>
      </c>
      <c r="GH17" s="161">
        <v>-12.1694</v>
      </c>
      <c r="GI17" s="161">
        <v>-2.5729000000000002</v>
      </c>
      <c r="GJ17" s="161">
        <v>-2.7555999999999998</v>
      </c>
      <c r="GK17" s="161">
        <v>1.3139000000000001</v>
      </c>
      <c r="GL17" s="160"/>
      <c r="GM17" s="160"/>
      <c r="GN17" s="161">
        <v>-9.8821999999999992</v>
      </c>
      <c r="GO17" s="161">
        <v>-18.273299999999999</v>
      </c>
      <c r="GP17" s="161">
        <v>25.306000000000001</v>
      </c>
      <c r="GQ17" s="161">
        <v>28.570900000000002</v>
      </c>
      <c r="GR17" s="161">
        <v>59.808799999999998</v>
      </c>
      <c r="GS17" s="161">
        <v>62.870199999999997</v>
      </c>
      <c r="GT17" s="161">
        <v>-87.545599999999993</v>
      </c>
      <c r="GU17" s="161">
        <v>-12.8863</v>
      </c>
      <c r="GV17" s="161">
        <v>24.177</v>
      </c>
      <c r="GW17" s="161">
        <v>-33.757300000000001</v>
      </c>
      <c r="GX17" s="161">
        <v>12.580399999999999</v>
      </c>
      <c r="GY17" s="161">
        <v>6.7885</v>
      </c>
      <c r="GZ17" s="161">
        <v>6.5510999999999999</v>
      </c>
      <c r="HA17" s="161">
        <v>14</v>
      </c>
      <c r="HB17" s="161">
        <v>238.86019999999999</v>
      </c>
      <c r="HC17" s="161">
        <v>240.50530000000001</v>
      </c>
      <c r="HD17" s="161">
        <v>131.19999999999999</v>
      </c>
      <c r="HE17" s="161">
        <v>-133.52199999999999</v>
      </c>
      <c r="HF17" s="161">
        <v>-375.15030000000002</v>
      </c>
      <c r="HG17" s="161">
        <v>377.16449999999998</v>
      </c>
      <c r="HH17" s="161">
        <v>378.5849</v>
      </c>
      <c r="HI17" s="161">
        <v>-227.92689999999999</v>
      </c>
      <c r="HJ17" s="161">
        <v>-225.76240000000001</v>
      </c>
      <c r="HK17" s="161">
        <v>-34.594200000000001</v>
      </c>
      <c r="HL17" s="161">
        <v>-23.657599999999999</v>
      </c>
      <c r="HM17" s="161">
        <v>79.135999999999996</v>
      </c>
      <c r="HN17" s="161">
        <v>79.131500000000003</v>
      </c>
      <c r="HO17" s="160"/>
      <c r="HP17" s="160"/>
      <c r="HQ17" s="161">
        <v>63.317900000000002</v>
      </c>
      <c r="HR17" s="161">
        <v>62.482900000000001</v>
      </c>
      <c r="HS17" s="161">
        <v>-51.010899999999999</v>
      </c>
      <c r="HT17" s="161">
        <v>-50.354700000000001</v>
      </c>
      <c r="HU17" s="161">
        <v>88.5</v>
      </c>
      <c r="HV17" s="161">
        <v>87.97</v>
      </c>
      <c r="HW17" s="161">
        <v>64.2</v>
      </c>
      <c r="HX17" s="161">
        <v>65.099999999999994</v>
      </c>
      <c r="HY17" s="160"/>
      <c r="HZ17" s="161">
        <v>24</v>
      </c>
      <c r="IA17" s="161">
        <v>-348.06939999999997</v>
      </c>
      <c r="IB17" s="161">
        <v>105.8292</v>
      </c>
      <c r="IC17" s="161">
        <v>103.81059999999999</v>
      </c>
      <c r="ID17" s="161">
        <v>11.1</v>
      </c>
      <c r="IE17" s="161">
        <v>20.5</v>
      </c>
      <c r="IF17" s="161">
        <v>-61.7</v>
      </c>
      <c r="IG17" s="161">
        <v>-63</v>
      </c>
      <c r="IH17" s="161">
        <v>1.8037000000000001</v>
      </c>
      <c r="II17" s="160"/>
      <c r="IJ17" s="161">
        <v>-371.38200000000001</v>
      </c>
      <c r="IK17" s="161">
        <v>-450.77300000000002</v>
      </c>
      <c r="IL17" s="161">
        <v>471.59620000000001</v>
      </c>
      <c r="IM17" s="161">
        <v>377.71690000000001</v>
      </c>
      <c r="IN17" s="161">
        <v>38.557000000000002</v>
      </c>
      <c r="IO17" s="161">
        <v>-375.97949999999997</v>
      </c>
      <c r="IP17" s="161">
        <v>375.80630000000002</v>
      </c>
      <c r="IQ17" s="161">
        <v>-149.79400000000001</v>
      </c>
      <c r="IR17" s="161">
        <v>-219.31790000000001</v>
      </c>
      <c r="IS17" s="161">
        <v>-371.06110000000001</v>
      </c>
      <c r="IT17" s="161">
        <v>106.5162</v>
      </c>
      <c r="IU17" s="161">
        <v>105.0313</v>
      </c>
      <c r="IV17" s="161">
        <v>150.7415</v>
      </c>
      <c r="IW17" s="161">
        <v>-456.29129999999998</v>
      </c>
      <c r="IX17" s="161">
        <v>224.71299999999999</v>
      </c>
      <c r="IY17" s="161">
        <v>-232.995</v>
      </c>
      <c r="IZ17" s="161">
        <v>233.1216</v>
      </c>
      <c r="JA17" s="161">
        <v>-10.0458</v>
      </c>
      <c r="JB17" s="160"/>
      <c r="JC17" s="161">
        <v>26.88</v>
      </c>
      <c r="JD17" s="161">
        <v>7.3140000000000001</v>
      </c>
      <c r="JE17" s="161">
        <v>7.3250000000000002</v>
      </c>
      <c r="JF17" s="161">
        <v>-26.4</v>
      </c>
      <c r="JG17" s="161">
        <v>6.88</v>
      </c>
      <c r="JH17" s="160"/>
      <c r="JI17" s="161">
        <v>-7.0602999999999998</v>
      </c>
      <c r="JJ17" s="161">
        <v>-44.033000000000001</v>
      </c>
      <c r="JK17" s="161">
        <v>-3.2212000000000001</v>
      </c>
      <c r="JL17" s="161">
        <v>25</v>
      </c>
      <c r="JM17" s="161">
        <v>51.405000000000001</v>
      </c>
      <c r="JN17" s="161">
        <v>52.57</v>
      </c>
      <c r="JO17" s="161">
        <v>11.2357</v>
      </c>
      <c r="JP17" s="161">
        <v>13.317</v>
      </c>
      <c r="JQ17" s="161">
        <v>49.984999999999999</v>
      </c>
      <c r="JR17" s="161">
        <v>50.540199999999999</v>
      </c>
      <c r="JS17" s="161">
        <v>52.915900000000001</v>
      </c>
      <c r="JT17" s="160"/>
      <c r="JU17" s="161">
        <v>-16.8</v>
      </c>
      <c r="JV17" s="161">
        <v>17.428999999999998</v>
      </c>
      <c r="JW17" s="161">
        <v>5.31</v>
      </c>
      <c r="JX17" s="160"/>
      <c r="JY17" s="161">
        <v>-23.133900000000001</v>
      </c>
      <c r="JZ17" s="161">
        <v>59.4788</v>
      </c>
      <c r="KA17" s="161">
        <v>34.943800000000003</v>
      </c>
      <c r="KB17" s="161">
        <v>-23.5016</v>
      </c>
      <c r="KC17" s="161">
        <v>-57.7517</v>
      </c>
      <c r="KD17" s="161">
        <v>23.772600000000001</v>
      </c>
      <c r="KE17" s="161">
        <v>34.070599999999999</v>
      </c>
      <c r="KF17" s="161">
        <v>16.7</v>
      </c>
      <c r="KG17" s="161">
        <v>-16.600000000000001</v>
      </c>
      <c r="KH17" s="160"/>
      <c r="KI17" s="161">
        <v>42.2714</v>
      </c>
    </row>
    <row r="18" spans="1:295" ht="18" customHeight="1" x14ac:dyDescent="0.3">
      <c r="A18" s="159" t="s">
        <v>43</v>
      </c>
      <c r="B18" s="159" t="s">
        <v>720</v>
      </c>
      <c r="C18" s="162"/>
      <c r="D18" s="163">
        <v>14.745799999999999</v>
      </c>
      <c r="E18" s="163">
        <v>-17.678100000000001</v>
      </c>
      <c r="F18" s="163">
        <v>7.1856</v>
      </c>
      <c r="G18" s="163">
        <v>30.448399999999999</v>
      </c>
      <c r="H18" s="162"/>
      <c r="I18" s="163">
        <v>20.1814</v>
      </c>
      <c r="J18" s="163">
        <v>-69.574299999999994</v>
      </c>
      <c r="K18" s="163">
        <v>33.3005</v>
      </c>
      <c r="L18" s="163">
        <v>16.8535</v>
      </c>
      <c r="M18" s="163">
        <v>16.5901</v>
      </c>
      <c r="N18" s="163">
        <v>0</v>
      </c>
      <c r="O18" s="163">
        <v>-30.529</v>
      </c>
      <c r="P18" s="164">
        <v>28.6</v>
      </c>
      <c r="Q18" s="164">
        <v>15.731999999999999</v>
      </c>
      <c r="R18" s="164">
        <v>-27.5</v>
      </c>
      <c r="S18" s="163">
        <v>14.5359</v>
      </c>
      <c r="T18" s="163">
        <v>32.007199999999997</v>
      </c>
      <c r="U18" s="163">
        <v>14.985900000000001</v>
      </c>
      <c r="V18" s="163">
        <v>15.0777</v>
      </c>
      <c r="W18" s="163">
        <v>25.199200000000001</v>
      </c>
      <c r="X18" s="163">
        <v>15.927300000000001</v>
      </c>
      <c r="Y18" s="163">
        <v>0.4073</v>
      </c>
      <c r="Z18" s="163">
        <v>7.9504999999999999</v>
      </c>
      <c r="AA18" s="162"/>
      <c r="AB18" s="162"/>
      <c r="AC18" s="163">
        <v>0</v>
      </c>
      <c r="AD18" s="163">
        <v>-73.569999999999993</v>
      </c>
      <c r="AE18" s="162"/>
      <c r="AF18" s="163">
        <v>-2.2200000000000002</v>
      </c>
      <c r="AG18" s="163">
        <v>28.6</v>
      </c>
      <c r="AH18" s="163">
        <v>15.901999999999999</v>
      </c>
      <c r="AI18" s="163">
        <v>0.26500000000000001</v>
      </c>
      <c r="AJ18" s="163">
        <v>-33.94</v>
      </c>
      <c r="AK18" s="163">
        <v>-34.61</v>
      </c>
      <c r="AL18" s="163">
        <v>-49.53</v>
      </c>
      <c r="AM18" s="163">
        <v>34.82</v>
      </c>
      <c r="AN18" s="163">
        <v>34.549999999999997</v>
      </c>
      <c r="AO18" s="163">
        <v>12.1694</v>
      </c>
      <c r="AP18" s="163">
        <v>2.5579999999999998</v>
      </c>
      <c r="AQ18" s="163">
        <v>45.7881</v>
      </c>
      <c r="AR18" s="163">
        <v>47.471400000000003</v>
      </c>
      <c r="AS18" s="163">
        <v>71.673500000000004</v>
      </c>
      <c r="AT18" s="163">
        <v>-40.991500000000002</v>
      </c>
      <c r="AU18" s="163">
        <v>-41.831600000000002</v>
      </c>
      <c r="AV18" s="163">
        <v>29.482900000000001</v>
      </c>
      <c r="AW18" s="163">
        <v>28.188300000000002</v>
      </c>
      <c r="AX18" s="163">
        <v>57.468499999999999</v>
      </c>
      <c r="AY18" s="163">
        <v>58.406199999999998</v>
      </c>
      <c r="AZ18" s="163">
        <v>6.8212999999999999</v>
      </c>
      <c r="BA18" s="163">
        <v>35.945599999999999</v>
      </c>
      <c r="BB18" s="163">
        <v>-485.51519999999999</v>
      </c>
      <c r="BC18" s="163">
        <v>-1.9399</v>
      </c>
      <c r="BD18" s="163">
        <v>-11.8</v>
      </c>
      <c r="BE18" s="163">
        <v>-12.2</v>
      </c>
      <c r="BF18" s="163">
        <v>46.399500000000003</v>
      </c>
      <c r="BG18" s="163">
        <v>45.818600000000004</v>
      </c>
      <c r="BH18" s="163">
        <v>-2.3258999999999999</v>
      </c>
      <c r="BI18" s="162"/>
      <c r="BJ18" s="163">
        <v>-80.319800000000001</v>
      </c>
      <c r="BK18" s="163">
        <v>-1.4882</v>
      </c>
      <c r="BL18" s="162"/>
      <c r="BM18" s="163">
        <v>1.4281999999999999</v>
      </c>
      <c r="BN18" s="163">
        <v>539.62810000000002</v>
      </c>
      <c r="BO18" s="163">
        <v>65.828400000000002</v>
      </c>
      <c r="BP18" s="163">
        <v>65.980999999999995</v>
      </c>
      <c r="BQ18" s="163">
        <v>-439.02659999999997</v>
      </c>
      <c r="BR18" s="163">
        <v>396.64330000000001</v>
      </c>
      <c r="BS18" s="162"/>
      <c r="BT18" s="163">
        <v>-21.223099999999999</v>
      </c>
      <c r="BU18" s="163">
        <v>23.168900000000001</v>
      </c>
      <c r="BV18" s="163">
        <v>54.328699999999998</v>
      </c>
      <c r="BW18" s="163">
        <v>23.94</v>
      </c>
      <c r="BX18" s="163">
        <v>17.53</v>
      </c>
      <c r="BY18" s="163">
        <v>40.090000000000003</v>
      </c>
      <c r="BZ18" s="163">
        <v>61.06</v>
      </c>
      <c r="CA18" s="163">
        <v>25.054200000000002</v>
      </c>
      <c r="CB18" s="163">
        <v>24.786300000000001</v>
      </c>
      <c r="CC18" s="163">
        <v>34.823300000000003</v>
      </c>
      <c r="CD18" s="163">
        <v>34.975499999999997</v>
      </c>
      <c r="CE18" s="163">
        <v>39.291400000000003</v>
      </c>
      <c r="CF18" s="163">
        <v>-14.1837</v>
      </c>
      <c r="CG18" s="163">
        <v>-13.6715</v>
      </c>
      <c r="CH18" s="163">
        <v>3.3283</v>
      </c>
      <c r="CI18" s="163">
        <v>-55.5747</v>
      </c>
      <c r="CJ18" s="162"/>
      <c r="CK18" s="162"/>
      <c r="CL18" s="163">
        <v>16.7</v>
      </c>
      <c r="CM18" s="163">
        <v>111.8</v>
      </c>
      <c r="CN18" s="163">
        <v>-10.68</v>
      </c>
      <c r="CO18" s="163">
        <v>43.0413</v>
      </c>
      <c r="CP18" s="163">
        <v>42.286099999999998</v>
      </c>
      <c r="CQ18" s="163">
        <v>42.315300000000001</v>
      </c>
      <c r="CR18" s="163">
        <v>-81.493399999999994</v>
      </c>
      <c r="CS18" s="163">
        <v>-81.484700000000004</v>
      </c>
      <c r="CT18" s="163">
        <v>68.964200000000005</v>
      </c>
      <c r="CU18" s="163">
        <v>-18.802900000000001</v>
      </c>
      <c r="CV18" s="163">
        <v>73.835499999999996</v>
      </c>
      <c r="CW18" s="163">
        <v>11.4137</v>
      </c>
      <c r="CX18" s="163">
        <v>17.82</v>
      </c>
      <c r="CY18" s="163">
        <v>45.84</v>
      </c>
      <c r="CZ18" s="163">
        <v>29.7729</v>
      </c>
      <c r="DA18" s="163">
        <v>27.9831</v>
      </c>
      <c r="DB18" s="163">
        <v>-21.93</v>
      </c>
      <c r="DC18" s="162"/>
      <c r="DD18" s="163">
        <v>56.5869</v>
      </c>
      <c r="DE18" s="163">
        <v>55.418399999999998</v>
      </c>
      <c r="DF18" s="163">
        <v>-151.434</v>
      </c>
      <c r="DG18" s="163">
        <v>-2.9999999999999997E-4</v>
      </c>
      <c r="DH18" s="163">
        <v>-13.340400000000001</v>
      </c>
      <c r="DI18" s="163">
        <v>-54.6</v>
      </c>
      <c r="DJ18" s="164">
        <v>-57.3</v>
      </c>
      <c r="DK18" s="163">
        <v>20.250499999999999</v>
      </c>
      <c r="DL18" s="163">
        <v>30.477900000000002</v>
      </c>
      <c r="DM18" s="163">
        <v>35.707799999999999</v>
      </c>
      <c r="DN18" s="163">
        <v>43.377699999999997</v>
      </c>
      <c r="DO18" s="163">
        <v>30.06</v>
      </c>
      <c r="DP18" s="163">
        <v>-4.17</v>
      </c>
      <c r="DQ18" s="163">
        <v>50.84</v>
      </c>
      <c r="DR18" s="163">
        <v>150.54349999999999</v>
      </c>
      <c r="DS18" s="163">
        <v>-22.64</v>
      </c>
      <c r="DT18" s="162"/>
      <c r="DU18" s="163">
        <v>56.99</v>
      </c>
      <c r="DV18" s="163">
        <v>40.450000000000003</v>
      </c>
      <c r="DW18" s="163">
        <v>151.6182</v>
      </c>
      <c r="DX18" s="163">
        <v>148.34549999999999</v>
      </c>
      <c r="DY18" s="163">
        <v>58.673900000000003</v>
      </c>
      <c r="DZ18" s="163">
        <v>57.609099999999998</v>
      </c>
      <c r="EA18" s="163">
        <v>215.09389999999999</v>
      </c>
      <c r="EB18" s="163">
        <v>181.262</v>
      </c>
      <c r="EC18" s="163">
        <v>174.8194</v>
      </c>
      <c r="ED18" s="163">
        <v>177.52359999999999</v>
      </c>
      <c r="EE18" s="163">
        <v>108.5086</v>
      </c>
      <c r="EF18" s="163">
        <v>95.577500000000001</v>
      </c>
      <c r="EG18" s="163">
        <v>-20.581</v>
      </c>
      <c r="EH18" s="163">
        <v>455.6875</v>
      </c>
      <c r="EI18" s="163">
        <v>509.17790000000002</v>
      </c>
      <c r="EJ18" s="162"/>
      <c r="EK18" s="163">
        <v>-24.507100000000001</v>
      </c>
      <c r="EL18" s="163">
        <v>-23.022099999999998</v>
      </c>
      <c r="EM18" s="163">
        <v>-37.561300000000003</v>
      </c>
      <c r="EN18" s="163">
        <v>50.906700000000001</v>
      </c>
      <c r="EO18" s="162"/>
      <c r="EP18" s="163">
        <v>127.536</v>
      </c>
      <c r="EQ18" s="163">
        <v>-24.194500000000001</v>
      </c>
      <c r="ER18" s="163">
        <v>-24.788399999999999</v>
      </c>
      <c r="ES18" s="163">
        <v>-63.823700000000002</v>
      </c>
      <c r="ET18" s="163">
        <v>16.14</v>
      </c>
      <c r="EU18" s="163">
        <v>-14.79</v>
      </c>
      <c r="EV18" s="163">
        <v>65.8</v>
      </c>
      <c r="EW18" s="163">
        <v>5.4966999999999997</v>
      </c>
      <c r="EX18" s="163">
        <v>26.593800000000002</v>
      </c>
      <c r="EY18" s="163">
        <v>-31.739899999999999</v>
      </c>
      <c r="EZ18" s="163">
        <v>-30.5609</v>
      </c>
      <c r="FA18" s="163">
        <v>4.6825000000000001</v>
      </c>
      <c r="FB18" s="163">
        <v>-95.359399999999994</v>
      </c>
      <c r="FC18" s="163">
        <v>57.723599999999998</v>
      </c>
      <c r="FD18" s="162"/>
      <c r="FE18" s="163">
        <v>20.5078</v>
      </c>
      <c r="FF18" s="163">
        <v>20.177099999999999</v>
      </c>
      <c r="FG18" s="163">
        <v>39.675899999999999</v>
      </c>
      <c r="FH18" s="163">
        <v>40.187399999999997</v>
      </c>
      <c r="FI18" s="163">
        <v>38.482300000000002</v>
      </c>
      <c r="FJ18" s="163">
        <v>-25.118400000000001</v>
      </c>
      <c r="FK18" s="163">
        <v>-25.9557</v>
      </c>
      <c r="FL18" s="163">
        <v>88.249499999999998</v>
      </c>
      <c r="FM18" s="163">
        <v>-56.817799999999998</v>
      </c>
      <c r="FN18" s="163">
        <v>-56.343299999999999</v>
      </c>
      <c r="FO18" s="163">
        <v>61.9559</v>
      </c>
      <c r="FP18" s="163">
        <v>77.476900000000001</v>
      </c>
      <c r="FQ18" s="163">
        <v>8.4687999999999999</v>
      </c>
      <c r="FR18" s="163">
        <v>5.9</v>
      </c>
      <c r="FS18" s="163">
        <v>13.5677</v>
      </c>
      <c r="FT18" s="163">
        <v>0.82189999999999996</v>
      </c>
      <c r="FU18" s="163">
        <v>-9.31</v>
      </c>
      <c r="FV18" s="163">
        <v>15.54</v>
      </c>
      <c r="FW18" s="163">
        <v>0</v>
      </c>
      <c r="FX18" s="162"/>
      <c r="FY18" s="163">
        <v>-4.6280000000000001</v>
      </c>
      <c r="FZ18" s="163">
        <v>4.1189999999999998</v>
      </c>
      <c r="GA18" s="162"/>
      <c r="GB18" s="163">
        <v>32.130000000000003</v>
      </c>
      <c r="GC18" s="163">
        <v>-78.128299999999996</v>
      </c>
      <c r="GD18" s="163">
        <v>-62.738799999999998</v>
      </c>
      <c r="GE18" s="163">
        <v>14.25</v>
      </c>
      <c r="GF18" s="163">
        <v>65.412800000000004</v>
      </c>
      <c r="GG18" s="163">
        <v>25.6</v>
      </c>
      <c r="GH18" s="163">
        <v>-13.5054</v>
      </c>
      <c r="GI18" s="163">
        <v>-2.4777999999999998</v>
      </c>
      <c r="GJ18" s="163">
        <v>-2.5306000000000002</v>
      </c>
      <c r="GK18" s="163">
        <v>1.3171999999999999</v>
      </c>
      <c r="GL18" s="162"/>
      <c r="GM18" s="162"/>
      <c r="GN18" s="163">
        <v>-10.691599999999999</v>
      </c>
      <c r="GO18" s="163">
        <v>-19.8035</v>
      </c>
      <c r="GP18" s="163">
        <v>25.675000000000001</v>
      </c>
      <c r="GQ18" s="163">
        <v>29.915400000000002</v>
      </c>
      <c r="GR18" s="163">
        <v>63.010899999999999</v>
      </c>
      <c r="GS18" s="163">
        <v>62.206400000000002</v>
      </c>
      <c r="GT18" s="163">
        <v>-94.465299999999999</v>
      </c>
      <c r="GU18" s="163">
        <v>-13.143000000000001</v>
      </c>
      <c r="GV18" s="163">
        <v>25.407499999999999</v>
      </c>
      <c r="GW18" s="163">
        <v>-34.162399999999998</v>
      </c>
      <c r="GX18" s="164">
        <v>12.9429</v>
      </c>
      <c r="GY18" s="163">
        <v>7.0327000000000002</v>
      </c>
      <c r="GZ18" s="163">
        <v>6.7092999999999998</v>
      </c>
      <c r="HA18" s="162"/>
      <c r="HB18" s="163">
        <v>242.24870000000001</v>
      </c>
      <c r="HC18" s="163">
        <v>242.5889</v>
      </c>
      <c r="HD18" s="163">
        <v>137</v>
      </c>
      <c r="HE18" s="163">
        <v>-136.61859999999999</v>
      </c>
      <c r="HF18" s="163">
        <v>-382.88130000000001</v>
      </c>
      <c r="HG18" s="163">
        <v>382.43950000000001</v>
      </c>
      <c r="HH18" s="163">
        <v>381.22280000000001</v>
      </c>
      <c r="HI18" s="163">
        <v>-226.6019</v>
      </c>
      <c r="HJ18" s="163">
        <v>-228.4085</v>
      </c>
      <c r="HK18" s="163">
        <v>-34.259399999999999</v>
      </c>
      <c r="HL18" s="163">
        <v>-24.149000000000001</v>
      </c>
      <c r="HM18" s="163">
        <v>79.592200000000005</v>
      </c>
      <c r="HN18" s="163">
        <v>80.2059</v>
      </c>
      <c r="HO18" s="162"/>
      <c r="HP18" s="163">
        <v>-154.59630000000001</v>
      </c>
      <c r="HQ18" s="163">
        <v>63.592599999999997</v>
      </c>
      <c r="HR18" s="163">
        <v>63.471699999999998</v>
      </c>
      <c r="HS18" s="163">
        <v>-53.053800000000003</v>
      </c>
      <c r="HT18" s="163">
        <v>-52.7622</v>
      </c>
      <c r="HU18" s="163">
        <v>93.6</v>
      </c>
      <c r="HV18" s="163">
        <v>93.09</v>
      </c>
      <c r="HW18" s="163">
        <v>65.2</v>
      </c>
      <c r="HX18" s="163">
        <v>64.2</v>
      </c>
      <c r="HY18" s="162"/>
      <c r="HZ18" s="163">
        <v>24.8</v>
      </c>
      <c r="IA18" s="163">
        <v>-349.55739999999997</v>
      </c>
      <c r="IB18" s="163">
        <v>108.3899</v>
      </c>
      <c r="IC18" s="163">
        <v>107.4228</v>
      </c>
      <c r="ID18" s="163">
        <v>11.1</v>
      </c>
      <c r="IE18" s="163">
        <v>19.3</v>
      </c>
      <c r="IF18" s="163">
        <v>-62.9</v>
      </c>
      <c r="IG18" s="163">
        <v>-64.599999999999994</v>
      </c>
      <c r="IH18" s="163">
        <v>1.6705000000000001</v>
      </c>
      <c r="II18" s="163">
        <v>1.5510999999999999</v>
      </c>
      <c r="IJ18" s="163">
        <v>-376.73950000000002</v>
      </c>
      <c r="IK18" s="163">
        <v>-461.59750000000003</v>
      </c>
      <c r="IL18" s="163">
        <v>476.79969999999997</v>
      </c>
      <c r="IM18" s="163">
        <v>388.70080000000002</v>
      </c>
      <c r="IN18" s="163">
        <v>36.259599999999999</v>
      </c>
      <c r="IO18" s="163">
        <v>-380.06150000000002</v>
      </c>
      <c r="IP18" s="163">
        <v>382.5256</v>
      </c>
      <c r="IQ18" s="163">
        <v>-155.7473</v>
      </c>
      <c r="IR18" s="163">
        <v>-221.22810000000001</v>
      </c>
      <c r="IS18" s="163">
        <v>-381.74619999999999</v>
      </c>
      <c r="IT18" s="163">
        <v>108.0628</v>
      </c>
      <c r="IU18" s="163">
        <v>109.9973</v>
      </c>
      <c r="IV18" s="163">
        <v>151.72139999999999</v>
      </c>
      <c r="IW18" s="163">
        <v>-467.42469999999997</v>
      </c>
      <c r="IX18" s="163">
        <v>228.2672</v>
      </c>
      <c r="IY18" s="163">
        <v>-240.87889999999999</v>
      </c>
      <c r="IZ18" s="163">
        <v>238.07599999999999</v>
      </c>
      <c r="JA18" s="163">
        <v>-11.1252</v>
      </c>
      <c r="JB18" s="162"/>
      <c r="JC18" s="163">
        <v>26.4</v>
      </c>
      <c r="JD18" s="163">
        <v>7.2309999999999999</v>
      </c>
      <c r="JE18" s="163">
        <v>7.2510000000000003</v>
      </c>
      <c r="JF18" s="163">
        <v>-26.56</v>
      </c>
      <c r="JG18" s="163">
        <v>7.12</v>
      </c>
      <c r="JH18" s="162"/>
      <c r="JI18" s="163">
        <v>-7.3532999999999999</v>
      </c>
      <c r="JJ18" s="163">
        <v>-44.033000000000001</v>
      </c>
      <c r="JK18" s="163">
        <v>-3.2517</v>
      </c>
      <c r="JL18" s="163">
        <v>25.4</v>
      </c>
      <c r="JM18" s="163">
        <v>52.539000000000001</v>
      </c>
      <c r="JN18" s="163">
        <v>54.643000000000001</v>
      </c>
      <c r="JO18" s="163">
        <v>11.215400000000001</v>
      </c>
      <c r="JP18" s="163">
        <v>13.610799999999999</v>
      </c>
      <c r="JQ18" s="163">
        <v>51.8048</v>
      </c>
      <c r="JR18" s="163">
        <v>51.145499999999998</v>
      </c>
      <c r="JS18" s="163">
        <v>51.1877</v>
      </c>
      <c r="JT18" s="162"/>
      <c r="JU18" s="163">
        <v>-15.9</v>
      </c>
      <c r="JV18" s="163">
        <v>17.542100000000001</v>
      </c>
      <c r="JW18" s="163">
        <v>5.32</v>
      </c>
      <c r="JX18" s="162"/>
      <c r="JY18" s="163">
        <v>-22.255199999999999</v>
      </c>
      <c r="JZ18" s="163">
        <v>58.866199999999999</v>
      </c>
      <c r="KA18" s="163">
        <v>33.943399999999997</v>
      </c>
      <c r="KB18" s="163">
        <v>-21.960599999999999</v>
      </c>
      <c r="KC18" s="163">
        <v>-57.782299999999999</v>
      </c>
      <c r="KD18" s="163">
        <v>24.234200000000001</v>
      </c>
      <c r="KE18" s="163">
        <v>34.615900000000003</v>
      </c>
      <c r="KF18" s="163">
        <v>15.1</v>
      </c>
      <c r="KG18" s="163">
        <v>-14.1</v>
      </c>
      <c r="KH18" s="162"/>
      <c r="KI18" s="163">
        <v>43.3476</v>
      </c>
    </row>
    <row r="19" spans="1:295" ht="18" customHeight="1" x14ac:dyDescent="0.3">
      <c r="A19" s="159" t="s">
        <v>43</v>
      </c>
      <c r="B19" s="159" t="s">
        <v>721</v>
      </c>
      <c r="C19" s="162"/>
      <c r="D19" s="163">
        <v>15.062799999999999</v>
      </c>
      <c r="E19" s="163">
        <v>-18.0883</v>
      </c>
      <c r="F19" s="163">
        <v>7.4165999999999999</v>
      </c>
      <c r="G19" s="163">
        <v>32.5045</v>
      </c>
      <c r="H19" s="162"/>
      <c r="I19" s="163">
        <v>21.4209</v>
      </c>
      <c r="J19" s="163">
        <v>-76.010599999999997</v>
      </c>
      <c r="K19" s="163">
        <v>34.782800000000002</v>
      </c>
      <c r="L19" s="163">
        <v>17.451499999999999</v>
      </c>
      <c r="M19" s="163">
        <v>17.123999999999999</v>
      </c>
      <c r="N19" s="163">
        <v>0</v>
      </c>
      <c r="O19" s="163">
        <v>-31.745999999999999</v>
      </c>
      <c r="P19" s="163">
        <v>28.6</v>
      </c>
      <c r="Q19" s="163">
        <v>15.731999999999999</v>
      </c>
      <c r="R19" s="164">
        <v>-26.4</v>
      </c>
      <c r="S19" s="163">
        <v>14.189</v>
      </c>
      <c r="T19" s="163">
        <v>35.185000000000002</v>
      </c>
      <c r="U19" s="163">
        <v>15.1404</v>
      </c>
      <c r="V19" s="163">
        <v>15.0664</v>
      </c>
      <c r="W19" s="163">
        <v>25.195</v>
      </c>
      <c r="X19" s="163">
        <v>16.139800000000001</v>
      </c>
      <c r="Y19" s="163">
        <v>0.33389999999999997</v>
      </c>
      <c r="Z19" s="163">
        <v>6.3404999999999996</v>
      </c>
      <c r="AA19" s="162"/>
      <c r="AB19" s="162"/>
      <c r="AC19" s="163">
        <v>0</v>
      </c>
      <c r="AD19" s="163">
        <v>-77.069999999999993</v>
      </c>
      <c r="AE19" s="162"/>
      <c r="AF19" s="163">
        <v>0</v>
      </c>
      <c r="AG19" s="163">
        <v>30.8</v>
      </c>
      <c r="AH19" s="163">
        <v>16.542000000000002</v>
      </c>
      <c r="AI19" s="163">
        <v>0.27</v>
      </c>
      <c r="AJ19" s="163">
        <v>-36.340000000000003</v>
      </c>
      <c r="AK19" s="163">
        <v>-36.35</v>
      </c>
      <c r="AL19" s="163">
        <v>-49.86</v>
      </c>
      <c r="AM19" s="163">
        <v>36.42</v>
      </c>
      <c r="AN19" s="163">
        <v>36.130000000000003</v>
      </c>
      <c r="AO19" s="163">
        <v>12.8169</v>
      </c>
      <c r="AP19" s="163">
        <v>2.1432000000000002</v>
      </c>
      <c r="AQ19" s="163">
        <v>47.783499999999997</v>
      </c>
      <c r="AR19" s="163">
        <v>48.2286</v>
      </c>
      <c r="AS19" s="163">
        <v>74.008700000000005</v>
      </c>
      <c r="AT19" s="163">
        <v>-41.929200000000002</v>
      </c>
      <c r="AU19" s="163">
        <v>-40.591999999999999</v>
      </c>
      <c r="AV19" s="163">
        <v>6.5233999999999996</v>
      </c>
      <c r="AW19" s="163">
        <v>6.6416000000000004</v>
      </c>
      <c r="AX19" s="163">
        <v>58.808100000000003</v>
      </c>
      <c r="AY19" s="163">
        <v>63.2288</v>
      </c>
      <c r="AZ19" s="163">
        <v>3.6806000000000001</v>
      </c>
      <c r="BA19" s="163">
        <v>19.554400000000001</v>
      </c>
      <c r="BB19" s="163">
        <v>-478.11009999999999</v>
      </c>
      <c r="BC19" s="163">
        <v>-1.5531999999999999</v>
      </c>
      <c r="BD19" s="163">
        <v>-11.9</v>
      </c>
      <c r="BE19" s="163">
        <v>-12.6</v>
      </c>
      <c r="BF19" s="163">
        <v>46.110399999999998</v>
      </c>
      <c r="BG19" s="163">
        <v>46.892000000000003</v>
      </c>
      <c r="BH19" s="163">
        <v>-2.2675999999999998</v>
      </c>
      <c r="BI19" s="162"/>
      <c r="BJ19" s="163">
        <v>-82.479600000000005</v>
      </c>
      <c r="BK19" s="163">
        <v>-0.80679999999999996</v>
      </c>
      <c r="BL19" s="162"/>
      <c r="BM19" s="163">
        <v>2.3824999999999998</v>
      </c>
      <c r="BN19" s="163">
        <v>548.53959999999995</v>
      </c>
      <c r="BO19" s="163">
        <v>61.647399999999998</v>
      </c>
      <c r="BP19" s="163">
        <v>61.586300000000001</v>
      </c>
      <c r="BQ19" s="163">
        <v>-442.46260000000001</v>
      </c>
      <c r="BR19" s="163">
        <v>398.55059999999997</v>
      </c>
      <c r="BS19" s="162"/>
      <c r="BT19" s="163">
        <v>-25.283799999999999</v>
      </c>
      <c r="BU19" s="163">
        <v>27.2652</v>
      </c>
      <c r="BV19" s="163">
        <v>58.340499999999999</v>
      </c>
      <c r="BW19" s="163">
        <v>24.49</v>
      </c>
      <c r="BX19" s="163">
        <v>18.52</v>
      </c>
      <c r="BY19" s="163">
        <v>42.64</v>
      </c>
      <c r="BZ19" s="163">
        <v>63.05</v>
      </c>
      <c r="CA19" s="163">
        <v>23.982500000000002</v>
      </c>
      <c r="CB19" s="163">
        <v>22.910900000000002</v>
      </c>
      <c r="CC19" s="163">
        <v>32.322299999999998</v>
      </c>
      <c r="CD19" s="163">
        <v>33.155700000000003</v>
      </c>
      <c r="CE19" s="163">
        <v>37.631700000000002</v>
      </c>
      <c r="CF19" s="163">
        <v>-16.9757</v>
      </c>
      <c r="CG19" s="163">
        <v>-16.677099999999999</v>
      </c>
      <c r="CH19" s="163">
        <v>3.7166000000000001</v>
      </c>
      <c r="CI19" s="163">
        <v>-55.460799999999999</v>
      </c>
      <c r="CJ19" s="162"/>
      <c r="CK19" s="162"/>
      <c r="CL19" s="163">
        <v>24.2</v>
      </c>
      <c r="CM19" s="163">
        <v>113</v>
      </c>
      <c r="CN19" s="163">
        <v>-11.41</v>
      </c>
      <c r="CO19" s="163">
        <v>46.051299999999998</v>
      </c>
      <c r="CP19" s="163">
        <v>44.7714</v>
      </c>
      <c r="CQ19" s="163">
        <v>44.683599999999998</v>
      </c>
      <c r="CR19" s="163">
        <v>-75.371200000000002</v>
      </c>
      <c r="CS19" s="163">
        <v>-75.057100000000005</v>
      </c>
      <c r="CT19" s="163">
        <v>64.644999999999996</v>
      </c>
      <c r="CU19" s="163">
        <v>-23.248200000000001</v>
      </c>
      <c r="CV19" s="163">
        <v>68.985399999999998</v>
      </c>
      <c r="CW19" s="163">
        <v>11.401999999999999</v>
      </c>
      <c r="CX19" s="163">
        <v>25.3</v>
      </c>
      <c r="CY19" s="163">
        <v>47.23</v>
      </c>
      <c r="CZ19" s="163">
        <v>31.179200000000002</v>
      </c>
      <c r="DA19" s="163">
        <v>29.447900000000001</v>
      </c>
      <c r="DB19" s="163">
        <v>-22.67</v>
      </c>
      <c r="DC19" s="162"/>
      <c r="DD19" s="163">
        <v>55.770899999999997</v>
      </c>
      <c r="DE19" s="163">
        <v>55.832099999999997</v>
      </c>
      <c r="DF19" s="163">
        <v>-150.95509999999999</v>
      </c>
      <c r="DG19" s="163">
        <v>-2.9999999999999997E-4</v>
      </c>
      <c r="DH19" s="163">
        <v>-13.727</v>
      </c>
      <c r="DI19" s="163">
        <v>-59.6</v>
      </c>
      <c r="DJ19" s="163">
        <v>-60.6</v>
      </c>
      <c r="DK19" s="163">
        <v>20.772400000000001</v>
      </c>
      <c r="DL19" s="163">
        <v>32.8217</v>
      </c>
      <c r="DM19" s="163">
        <v>40.404200000000003</v>
      </c>
      <c r="DN19" s="163">
        <v>46.893300000000004</v>
      </c>
      <c r="DO19" s="163">
        <v>32.799999999999997</v>
      </c>
      <c r="DP19" s="163">
        <v>-4.8499999999999996</v>
      </c>
      <c r="DQ19" s="163">
        <v>52.033499999999997</v>
      </c>
      <c r="DR19" s="163">
        <v>151.42859999999999</v>
      </c>
      <c r="DS19" s="163">
        <v>-22.88</v>
      </c>
      <c r="DT19" s="162"/>
      <c r="DU19" s="163">
        <v>62.13</v>
      </c>
      <c r="DV19" s="163">
        <v>42.9</v>
      </c>
      <c r="DW19" s="163">
        <v>150</v>
      </c>
      <c r="DX19" s="163">
        <v>150.1455</v>
      </c>
      <c r="DY19" s="163">
        <v>59.122399999999999</v>
      </c>
      <c r="DZ19" s="163">
        <v>58.418199999999999</v>
      </c>
      <c r="EA19" s="163">
        <v>220.83459999999999</v>
      </c>
      <c r="EB19" s="163">
        <v>188.095</v>
      </c>
      <c r="EC19" s="163">
        <v>179.74100000000001</v>
      </c>
      <c r="ED19" s="163">
        <v>182.2276</v>
      </c>
      <c r="EE19" s="163">
        <v>119.18899999999999</v>
      </c>
      <c r="EF19" s="163">
        <v>107.151</v>
      </c>
      <c r="EG19" s="163">
        <v>-19.896999999999998</v>
      </c>
      <c r="EH19" s="163">
        <v>453.84539999999998</v>
      </c>
      <c r="EI19" s="163">
        <v>501.11329999999998</v>
      </c>
      <c r="EJ19" s="162"/>
      <c r="EK19" s="163">
        <v>-24.213000000000001</v>
      </c>
      <c r="EL19" s="163">
        <v>-23.1709</v>
      </c>
      <c r="EM19" s="163">
        <v>-50.549900000000001</v>
      </c>
      <c r="EN19" s="163">
        <v>46.355200000000004</v>
      </c>
      <c r="EO19" s="162"/>
      <c r="EP19" s="163">
        <v>159.804</v>
      </c>
      <c r="EQ19" s="163">
        <v>-31.011900000000001</v>
      </c>
      <c r="ER19" s="163">
        <v>-31.806100000000001</v>
      </c>
      <c r="ES19" s="163">
        <v>-74.139899999999997</v>
      </c>
      <c r="ET19" s="163">
        <v>16.11</v>
      </c>
      <c r="EU19" s="163">
        <v>-15.83</v>
      </c>
      <c r="EV19" s="163">
        <v>120.2</v>
      </c>
      <c r="EW19" s="163">
        <v>5.7601000000000004</v>
      </c>
      <c r="EX19" s="163">
        <v>22.441600000000001</v>
      </c>
      <c r="EY19" s="163">
        <v>-31.563800000000001</v>
      </c>
      <c r="EZ19" s="163">
        <v>-30.946400000000001</v>
      </c>
      <c r="FA19" s="163">
        <v>3.7238000000000002</v>
      </c>
      <c r="FB19" s="163">
        <v>-105.0826</v>
      </c>
      <c r="FC19" s="163">
        <v>67.9739</v>
      </c>
      <c r="FD19" s="162"/>
      <c r="FE19" s="163">
        <v>21.2409</v>
      </c>
      <c r="FF19" s="163">
        <v>21.421299999999999</v>
      </c>
      <c r="FG19" s="163">
        <v>40.818399999999997</v>
      </c>
      <c r="FH19" s="163">
        <v>41.277999999999999</v>
      </c>
      <c r="FI19" s="163">
        <v>39.348399999999998</v>
      </c>
      <c r="FJ19" s="163">
        <v>-25.7883</v>
      </c>
      <c r="FK19" s="163">
        <v>-25.285900000000002</v>
      </c>
      <c r="FL19" s="163">
        <v>86.072500000000005</v>
      </c>
      <c r="FM19" s="163">
        <v>-56.3996</v>
      </c>
      <c r="FN19" s="163">
        <v>-56.569099999999999</v>
      </c>
      <c r="FO19" s="163">
        <v>63.459200000000003</v>
      </c>
      <c r="FP19" s="163">
        <v>80.794600000000003</v>
      </c>
      <c r="FQ19" s="163">
        <v>6.7915000000000001</v>
      </c>
      <c r="FR19" s="163">
        <v>5.68</v>
      </c>
      <c r="FS19" s="163">
        <v>13.4725</v>
      </c>
      <c r="FT19" s="163">
        <v>0.89139999999999997</v>
      </c>
      <c r="FU19" s="163">
        <v>-9.67</v>
      </c>
      <c r="FV19" s="163">
        <v>14.61</v>
      </c>
      <c r="FW19" s="163">
        <v>0</v>
      </c>
      <c r="FX19" s="162"/>
      <c r="FY19" s="163">
        <v>-4.5919999999999996</v>
      </c>
      <c r="FZ19" s="163">
        <v>4.1470000000000002</v>
      </c>
      <c r="GA19" s="162"/>
      <c r="GB19" s="163">
        <v>31.76</v>
      </c>
      <c r="GC19" s="163">
        <v>-80.669799999999995</v>
      </c>
      <c r="GD19" s="163">
        <v>-62.608800000000002</v>
      </c>
      <c r="GE19" s="163">
        <v>14.34</v>
      </c>
      <c r="GF19" s="163">
        <v>66.9696</v>
      </c>
      <c r="GG19" s="163">
        <v>24.7</v>
      </c>
      <c r="GH19" s="163">
        <v>-14.0951</v>
      </c>
      <c r="GI19" s="163">
        <v>-2.5983999999999998</v>
      </c>
      <c r="GJ19" s="163">
        <v>-2.6999</v>
      </c>
      <c r="GK19" s="163">
        <v>1.3796999999999999</v>
      </c>
      <c r="GL19" s="162"/>
      <c r="GM19" s="162"/>
      <c r="GN19" s="163">
        <v>-11.2478</v>
      </c>
      <c r="GO19" s="163">
        <v>-21.603000000000002</v>
      </c>
      <c r="GP19" s="163">
        <v>26.351600000000001</v>
      </c>
      <c r="GQ19" s="163">
        <v>32.436399999999999</v>
      </c>
      <c r="GR19" s="163">
        <v>66.707300000000004</v>
      </c>
      <c r="GS19" s="163">
        <v>66.873699999999999</v>
      </c>
      <c r="GT19" s="163">
        <v>-93.396500000000003</v>
      </c>
      <c r="GU19" s="163">
        <v>-13.718999999999999</v>
      </c>
      <c r="GV19" s="163">
        <v>26.177299999999999</v>
      </c>
      <c r="GW19" s="163">
        <v>-35.514699999999998</v>
      </c>
      <c r="GX19" s="163">
        <v>13.305400000000001</v>
      </c>
      <c r="GY19" s="163">
        <v>7.4819000000000004</v>
      </c>
      <c r="GZ19" s="163">
        <v>7.1944999999999997</v>
      </c>
      <c r="HA19" s="163">
        <v>14.914199999999999</v>
      </c>
      <c r="HB19" s="163">
        <v>243.93790000000001</v>
      </c>
      <c r="HC19" s="163">
        <v>243.7869</v>
      </c>
      <c r="HD19" s="163">
        <v>136.19999999999999</v>
      </c>
      <c r="HE19" s="163">
        <v>-136.2527</v>
      </c>
      <c r="HF19" s="163">
        <v>-375.19709999999998</v>
      </c>
      <c r="HG19" s="163">
        <v>376.97570000000002</v>
      </c>
      <c r="HH19" s="163">
        <v>379.80650000000003</v>
      </c>
      <c r="HI19" s="163">
        <v>-228.7028</v>
      </c>
      <c r="HJ19" s="163">
        <v>-227.34989999999999</v>
      </c>
      <c r="HK19" s="163">
        <v>-33.233600000000003</v>
      </c>
      <c r="HL19" s="163">
        <v>-22.290700000000001</v>
      </c>
      <c r="HM19" s="163">
        <v>77.8964</v>
      </c>
      <c r="HN19" s="163">
        <v>78.092100000000002</v>
      </c>
      <c r="HO19" s="162"/>
      <c r="HP19" s="162"/>
      <c r="HQ19" s="163">
        <v>63.142099999999999</v>
      </c>
      <c r="HR19" s="163">
        <v>61.648000000000003</v>
      </c>
      <c r="HS19" s="163">
        <v>-57.091000000000001</v>
      </c>
      <c r="HT19" s="163">
        <v>-57.380899999999997</v>
      </c>
      <c r="HU19" s="163">
        <v>91.28</v>
      </c>
      <c r="HV19" s="163">
        <v>91.11</v>
      </c>
      <c r="HW19" s="163">
        <v>69.3</v>
      </c>
      <c r="HX19" s="163">
        <v>67.900000000000006</v>
      </c>
      <c r="HY19" s="162"/>
      <c r="HZ19" s="163">
        <v>24.72</v>
      </c>
      <c r="IA19" s="163">
        <v>-350.02719999999999</v>
      </c>
      <c r="IB19" s="163">
        <v>108.0714</v>
      </c>
      <c r="IC19" s="163">
        <v>107.7972</v>
      </c>
      <c r="ID19" s="163">
        <v>11.6</v>
      </c>
      <c r="IE19" s="163">
        <v>18.8</v>
      </c>
      <c r="IF19" s="163">
        <v>-61.7</v>
      </c>
      <c r="IG19" s="163">
        <v>-63.7</v>
      </c>
      <c r="IH19" s="162"/>
      <c r="II19" s="162"/>
      <c r="IJ19" s="163">
        <v>-374.21499999999997</v>
      </c>
      <c r="IK19" s="163">
        <v>-457.94889999999998</v>
      </c>
      <c r="IL19" s="163">
        <v>488.38920000000002</v>
      </c>
      <c r="IM19" s="163">
        <v>394.94880000000001</v>
      </c>
      <c r="IN19" s="163">
        <v>58.9358</v>
      </c>
      <c r="IO19" s="163">
        <v>-385.04669999999999</v>
      </c>
      <c r="IP19" s="163">
        <v>385.82859999999999</v>
      </c>
      <c r="IQ19" s="163">
        <v>-153.30029999999999</v>
      </c>
      <c r="IR19" s="163">
        <v>-221.62520000000001</v>
      </c>
      <c r="IS19" s="163">
        <v>-380.58300000000003</v>
      </c>
      <c r="IT19" s="163">
        <v>111.2664</v>
      </c>
      <c r="IU19" s="163">
        <v>110.5172</v>
      </c>
      <c r="IV19" s="163">
        <v>156.84520000000001</v>
      </c>
      <c r="IW19" s="163">
        <v>-473.74489999999997</v>
      </c>
      <c r="IX19" s="163">
        <v>227.02930000000001</v>
      </c>
      <c r="IY19" s="163">
        <v>-249.6088</v>
      </c>
      <c r="IZ19" s="163">
        <v>246.44710000000001</v>
      </c>
      <c r="JA19" s="163">
        <v>-10.705</v>
      </c>
      <c r="JB19" s="162"/>
      <c r="JC19" s="163">
        <v>26.72</v>
      </c>
      <c r="JD19" s="163">
        <v>7.0780000000000003</v>
      </c>
      <c r="JE19" s="163">
        <v>7.0910000000000002</v>
      </c>
      <c r="JF19" s="163">
        <v>-25.84</v>
      </c>
      <c r="JG19" s="163">
        <v>6.96</v>
      </c>
      <c r="JH19" s="162"/>
      <c r="JI19" s="163">
        <v>-7.3807999999999998</v>
      </c>
      <c r="JJ19" s="163">
        <v>-43.886499999999998</v>
      </c>
      <c r="JK19" s="163">
        <v>-3.5447000000000002</v>
      </c>
      <c r="JL19" s="163">
        <v>26.4</v>
      </c>
      <c r="JM19" s="163">
        <v>56.945</v>
      </c>
      <c r="JN19" s="163">
        <v>53.365000000000002</v>
      </c>
      <c r="JO19" s="163">
        <v>11.4246</v>
      </c>
      <c r="JP19" s="163">
        <v>13.637499999999999</v>
      </c>
      <c r="JQ19" s="163">
        <v>50.967300000000002</v>
      </c>
      <c r="JR19" s="163">
        <v>50.869399999999999</v>
      </c>
      <c r="JS19" s="163">
        <v>51.7502</v>
      </c>
      <c r="JT19" s="162"/>
      <c r="JU19" s="163">
        <v>-17.899999999999999</v>
      </c>
      <c r="JV19" s="163">
        <v>17.390999999999998</v>
      </c>
      <c r="JW19" s="163">
        <v>5.81</v>
      </c>
      <c r="JX19" s="162"/>
      <c r="JY19" s="163">
        <v>-20.724900000000002</v>
      </c>
      <c r="JZ19" s="163">
        <v>57.776299999999999</v>
      </c>
      <c r="KA19" s="163">
        <v>32.908700000000003</v>
      </c>
      <c r="KB19" s="163">
        <v>-19.3245</v>
      </c>
      <c r="KC19" s="163">
        <v>-56.543500000000002</v>
      </c>
      <c r="KD19" s="163">
        <v>21.398700000000002</v>
      </c>
      <c r="KE19" s="163">
        <v>35.652299999999997</v>
      </c>
      <c r="KF19" s="163">
        <v>17.399999999999999</v>
      </c>
      <c r="KG19" s="163">
        <v>-17</v>
      </c>
      <c r="KH19" s="162"/>
      <c r="KI19" s="163">
        <v>49.6798</v>
      </c>
    </row>
    <row r="20" spans="1:295" ht="18" customHeight="1" x14ac:dyDescent="0.3">
      <c r="A20" s="159" t="s">
        <v>43</v>
      </c>
      <c r="B20" s="159" t="s">
        <v>722</v>
      </c>
      <c r="C20" s="162"/>
      <c r="D20" s="163">
        <v>15.191599999999999</v>
      </c>
      <c r="E20" s="163">
        <v>-18.413900000000002</v>
      </c>
      <c r="F20" s="163">
        <v>7.5014000000000003</v>
      </c>
      <c r="G20" s="163">
        <v>33.023499999999999</v>
      </c>
      <c r="H20" s="162"/>
      <c r="I20" s="163">
        <v>23.622699999999998</v>
      </c>
      <c r="J20" s="163">
        <v>-78.105800000000002</v>
      </c>
      <c r="K20" s="163">
        <v>37.637</v>
      </c>
      <c r="L20" s="163">
        <v>18.973400000000002</v>
      </c>
      <c r="M20" s="163">
        <v>18.6037</v>
      </c>
      <c r="N20" s="163">
        <v>-6.66</v>
      </c>
      <c r="O20" s="163">
        <v>-30.129000000000001</v>
      </c>
      <c r="P20" s="163">
        <v>26.4</v>
      </c>
      <c r="Q20" s="163">
        <v>15.731999999999999</v>
      </c>
      <c r="R20" s="163">
        <v>-26.4</v>
      </c>
      <c r="S20" s="163">
        <v>14.601800000000001</v>
      </c>
      <c r="T20" s="163">
        <v>36.185000000000002</v>
      </c>
      <c r="U20" s="163">
        <v>15.9435</v>
      </c>
      <c r="V20" s="163">
        <v>15.8864</v>
      </c>
      <c r="W20" s="163">
        <v>26.887599999999999</v>
      </c>
      <c r="X20" s="163">
        <v>15.930300000000001</v>
      </c>
      <c r="Y20" s="163">
        <v>0.42730000000000001</v>
      </c>
      <c r="Z20" s="163">
        <v>7.3537999999999997</v>
      </c>
      <c r="AA20" s="162"/>
      <c r="AB20" s="162"/>
      <c r="AC20" s="163">
        <v>0</v>
      </c>
      <c r="AD20" s="163">
        <v>-83.5</v>
      </c>
      <c r="AE20" s="162"/>
      <c r="AF20" s="163">
        <v>6.66</v>
      </c>
      <c r="AG20" s="163">
        <v>28.6</v>
      </c>
      <c r="AH20" s="163">
        <v>17.654</v>
      </c>
      <c r="AI20" s="163">
        <v>0.27400000000000002</v>
      </c>
      <c r="AJ20" s="163">
        <v>-38.64</v>
      </c>
      <c r="AK20" s="163">
        <v>-39.200000000000003</v>
      </c>
      <c r="AL20" s="163">
        <v>-48.85</v>
      </c>
      <c r="AM20" s="163">
        <v>39.700000000000003</v>
      </c>
      <c r="AN20" s="163">
        <v>39.14</v>
      </c>
      <c r="AO20" s="163">
        <v>12.1187</v>
      </c>
      <c r="AP20" s="163">
        <v>2.2256999999999998</v>
      </c>
      <c r="AQ20" s="163">
        <v>47.75</v>
      </c>
      <c r="AR20" s="163">
        <v>50.017699999999998</v>
      </c>
      <c r="AS20" s="163">
        <v>80.370099999999994</v>
      </c>
      <c r="AT20" s="163">
        <v>-45.680100000000003</v>
      </c>
      <c r="AU20" s="163">
        <v>-47.065300000000001</v>
      </c>
      <c r="AV20" s="163">
        <v>30.009699999999999</v>
      </c>
      <c r="AW20" s="163">
        <v>26.650300000000001</v>
      </c>
      <c r="AX20" s="163">
        <v>63.094799999999999</v>
      </c>
      <c r="AY20" s="163">
        <v>63.630600000000001</v>
      </c>
      <c r="AZ20" s="163">
        <v>6.2977999999999996</v>
      </c>
      <c r="BA20" s="163">
        <v>36.938000000000002</v>
      </c>
      <c r="BB20" s="163">
        <v>-498.3569</v>
      </c>
      <c r="BC20" s="163">
        <v>0.78100000000000003</v>
      </c>
      <c r="BD20" s="163">
        <v>-10.9</v>
      </c>
      <c r="BE20" s="163">
        <v>-11.6</v>
      </c>
      <c r="BF20" s="163">
        <v>52.215899999999998</v>
      </c>
      <c r="BG20" s="163">
        <v>51.582500000000003</v>
      </c>
      <c r="BH20" s="163">
        <v>-2.3935</v>
      </c>
      <c r="BI20" s="162"/>
      <c r="BJ20" s="163">
        <v>-90.088700000000003</v>
      </c>
      <c r="BK20" s="163">
        <v>-0.26200000000000001</v>
      </c>
      <c r="BL20" s="162"/>
      <c r="BM20" s="163">
        <v>2.5470999999999999</v>
      </c>
      <c r="BN20" s="163">
        <v>557.66459999999995</v>
      </c>
      <c r="BO20" s="163">
        <v>60.304600000000001</v>
      </c>
      <c r="BP20" s="163">
        <v>60.365600000000001</v>
      </c>
      <c r="BQ20" s="163">
        <v>-442.2199</v>
      </c>
      <c r="BR20" s="163">
        <v>418.33229999999998</v>
      </c>
      <c r="BS20" s="162"/>
      <c r="BT20" s="163">
        <v>-37.9251</v>
      </c>
      <c r="BU20" s="163">
        <v>39.676400000000001</v>
      </c>
      <c r="BV20" s="163">
        <v>60.575899999999997</v>
      </c>
      <c r="BW20" s="163">
        <v>25.1</v>
      </c>
      <c r="BX20" s="163">
        <v>18.739999999999998</v>
      </c>
      <c r="BY20" s="163">
        <v>43.37</v>
      </c>
      <c r="BZ20" s="163">
        <v>64.430000000000007</v>
      </c>
      <c r="CA20" s="163">
        <v>22.241099999999999</v>
      </c>
      <c r="CB20" s="163">
        <v>23.714600000000001</v>
      </c>
      <c r="CC20" s="163">
        <v>37.801000000000002</v>
      </c>
      <c r="CD20" s="163">
        <v>38.379600000000003</v>
      </c>
      <c r="CE20" s="163">
        <v>45.198300000000003</v>
      </c>
      <c r="CF20" s="163">
        <v>-23.398</v>
      </c>
      <c r="CG20" s="163">
        <v>-23.696300000000001</v>
      </c>
      <c r="CH20" s="163">
        <v>5.3760000000000003</v>
      </c>
      <c r="CI20" s="163">
        <v>-61.087200000000003</v>
      </c>
      <c r="CJ20" s="162"/>
      <c r="CK20" s="162"/>
      <c r="CL20" s="163">
        <v>24.3</v>
      </c>
      <c r="CM20" s="163">
        <v>121.8</v>
      </c>
      <c r="CN20" s="163">
        <v>-11.73</v>
      </c>
      <c r="CO20" s="163">
        <v>44.398099999999999</v>
      </c>
      <c r="CP20" s="163">
        <v>43.253799999999998</v>
      </c>
      <c r="CQ20" s="163">
        <v>43.384700000000002</v>
      </c>
      <c r="CR20" s="163">
        <v>-76.356999999999999</v>
      </c>
      <c r="CS20" s="163">
        <v>-75.849000000000004</v>
      </c>
      <c r="CT20" s="163">
        <v>61.067700000000002</v>
      </c>
      <c r="CU20" s="163">
        <v>-17.941700000000001</v>
      </c>
      <c r="CV20" s="163">
        <v>65.565600000000003</v>
      </c>
      <c r="CW20" s="163">
        <v>11.570600000000001</v>
      </c>
      <c r="CX20" s="163">
        <v>19.87</v>
      </c>
      <c r="CY20" s="163">
        <v>50.19</v>
      </c>
      <c r="CZ20" s="163">
        <v>33.054200000000002</v>
      </c>
      <c r="DA20" s="163">
        <v>31.2057</v>
      </c>
      <c r="DB20" s="163">
        <v>-23.77</v>
      </c>
      <c r="DC20" s="162"/>
      <c r="DD20" s="163">
        <v>60.866700000000002</v>
      </c>
      <c r="DE20" s="163">
        <v>60.274099999999997</v>
      </c>
      <c r="DF20" s="163">
        <v>-155.7868</v>
      </c>
      <c r="DG20" s="163">
        <v>-2.0000000000000001E-4</v>
      </c>
      <c r="DH20" s="163">
        <v>-14.456300000000001</v>
      </c>
      <c r="DI20" s="163">
        <v>-62.3</v>
      </c>
      <c r="DJ20" s="163">
        <v>-62.6</v>
      </c>
      <c r="DK20" s="163">
        <v>22.920200000000001</v>
      </c>
      <c r="DL20" s="163">
        <v>36.923200000000001</v>
      </c>
      <c r="DM20" s="163">
        <v>43.691800000000001</v>
      </c>
      <c r="DN20" s="163">
        <v>52.166699999999999</v>
      </c>
      <c r="DO20" s="163">
        <v>36.44</v>
      </c>
      <c r="DP20" s="163">
        <v>-4.6500000000000004</v>
      </c>
      <c r="DQ20" s="163">
        <v>51.46</v>
      </c>
      <c r="DR20" s="163">
        <v>154.15379999999999</v>
      </c>
      <c r="DS20" s="163">
        <v>-22.7</v>
      </c>
      <c r="DT20" s="162"/>
      <c r="DU20" s="163">
        <v>64.430000000000007</v>
      </c>
      <c r="DV20" s="163">
        <v>44.55</v>
      </c>
      <c r="DW20" s="163">
        <v>154.29089999999999</v>
      </c>
      <c r="DX20" s="163">
        <v>151.6</v>
      </c>
      <c r="DY20" s="163">
        <v>58.534599999999998</v>
      </c>
      <c r="DZ20" s="163">
        <v>56.7273</v>
      </c>
      <c r="EA20" s="163">
        <v>226.89869999999999</v>
      </c>
      <c r="EB20" s="163">
        <v>193.9178</v>
      </c>
      <c r="EC20" s="163">
        <v>187.00030000000001</v>
      </c>
      <c r="ED20" s="163">
        <v>189.3158</v>
      </c>
      <c r="EE20" s="163">
        <v>116.1122</v>
      </c>
      <c r="EF20" s="163">
        <v>106.5167</v>
      </c>
      <c r="EG20" s="163">
        <v>-19.898</v>
      </c>
      <c r="EH20" s="163">
        <v>455.15890000000002</v>
      </c>
      <c r="EI20" s="163">
        <v>505.9563</v>
      </c>
      <c r="EJ20" s="162"/>
      <c r="EK20" s="163">
        <v>-24.661100000000001</v>
      </c>
      <c r="EL20" s="163">
        <v>-23.990600000000001</v>
      </c>
      <c r="EM20" s="163">
        <v>-48.195500000000003</v>
      </c>
      <c r="EN20" s="163">
        <v>48.289700000000003</v>
      </c>
      <c r="EO20" s="162"/>
      <c r="EP20" s="163">
        <v>155.196</v>
      </c>
      <c r="EQ20" s="163">
        <v>-27.529</v>
      </c>
      <c r="ER20" s="163">
        <v>-27.407599999999999</v>
      </c>
      <c r="ES20" s="163">
        <v>-71.542500000000004</v>
      </c>
      <c r="ET20" s="163">
        <v>16.05</v>
      </c>
      <c r="EU20" s="163">
        <v>-14.95</v>
      </c>
      <c r="EV20" s="163">
        <v>94.1</v>
      </c>
      <c r="EW20" s="163">
        <v>6.1477000000000004</v>
      </c>
      <c r="EX20" s="163">
        <v>23.118400000000001</v>
      </c>
      <c r="EY20" s="163">
        <v>-31.883900000000001</v>
      </c>
      <c r="EZ20" s="163">
        <v>-31.1843</v>
      </c>
      <c r="FA20" s="163">
        <v>4.1121999999999996</v>
      </c>
      <c r="FB20" s="163">
        <v>-103.0682</v>
      </c>
      <c r="FC20" s="163">
        <v>66.891400000000004</v>
      </c>
      <c r="FD20" s="162"/>
      <c r="FE20" s="163">
        <v>21.645299999999999</v>
      </c>
      <c r="FF20" s="163">
        <v>21.4483</v>
      </c>
      <c r="FG20" s="163">
        <v>40.187800000000003</v>
      </c>
      <c r="FH20" s="163">
        <v>40.434899999999999</v>
      </c>
      <c r="FI20" s="163">
        <v>38.737499999999997</v>
      </c>
      <c r="FJ20" s="163">
        <v>-25.118400000000001</v>
      </c>
      <c r="FK20" s="163">
        <v>-24.448599999999999</v>
      </c>
      <c r="FL20" s="163">
        <v>87.412199999999999</v>
      </c>
      <c r="FM20" s="163">
        <v>-55.796900000000001</v>
      </c>
      <c r="FN20" s="163">
        <v>-56.128799999999998</v>
      </c>
      <c r="FO20" s="163">
        <v>63.474699999999999</v>
      </c>
      <c r="FP20" s="163">
        <v>79.830200000000005</v>
      </c>
      <c r="FQ20" s="163">
        <v>2.4775</v>
      </c>
      <c r="FR20" s="163">
        <v>6.72</v>
      </c>
      <c r="FS20" s="163">
        <v>13.6654</v>
      </c>
      <c r="FT20" s="163">
        <v>0.89139999999999997</v>
      </c>
      <c r="FU20" s="163">
        <v>-9.5399999999999991</v>
      </c>
      <c r="FV20" s="163">
        <v>12.43</v>
      </c>
      <c r="FW20" s="163">
        <v>0</v>
      </c>
      <c r="FX20" s="162"/>
      <c r="FY20" s="163">
        <v>-4.58</v>
      </c>
      <c r="FZ20" s="163">
        <v>3.222</v>
      </c>
      <c r="GA20" s="162"/>
      <c r="GB20" s="163">
        <v>30.18</v>
      </c>
      <c r="GC20" s="163">
        <v>-80.828699999999998</v>
      </c>
      <c r="GD20" s="163">
        <v>-64.314300000000003</v>
      </c>
      <c r="GE20" s="163">
        <v>14.27</v>
      </c>
      <c r="GF20" s="163">
        <v>64.673500000000004</v>
      </c>
      <c r="GG20" s="163">
        <v>23.8</v>
      </c>
      <c r="GH20" s="163">
        <v>-14.780099999999999</v>
      </c>
      <c r="GI20" s="163">
        <v>-2.7458999999999998</v>
      </c>
      <c r="GJ20" s="163">
        <v>-2.9110999999999998</v>
      </c>
      <c r="GK20" s="163">
        <v>1.4227000000000001</v>
      </c>
      <c r="GL20" s="162"/>
      <c r="GM20" s="162"/>
      <c r="GN20" s="163">
        <v>-10.145099999999999</v>
      </c>
      <c r="GO20" s="163">
        <v>-23.146000000000001</v>
      </c>
      <c r="GP20" s="163">
        <v>24.391400000000001</v>
      </c>
      <c r="GQ20" s="163">
        <v>34.537199999999999</v>
      </c>
      <c r="GR20" s="163">
        <v>63.057299999999998</v>
      </c>
      <c r="GS20" s="163">
        <v>63.585099999999997</v>
      </c>
      <c r="GT20" s="163">
        <v>-99.570700000000002</v>
      </c>
      <c r="GU20" s="163">
        <v>-13.794</v>
      </c>
      <c r="GV20" s="163">
        <v>27.115500000000001</v>
      </c>
      <c r="GW20" s="163">
        <v>-36.072299999999998</v>
      </c>
      <c r="GX20" s="163">
        <v>12.7897</v>
      </c>
      <c r="GY20" s="163">
        <v>8.1068999999999996</v>
      </c>
      <c r="GZ20" s="163">
        <v>7.8061999999999996</v>
      </c>
      <c r="HA20" s="163">
        <v>14.204599999999999</v>
      </c>
      <c r="HB20" s="163">
        <v>249.3725</v>
      </c>
      <c r="HC20" s="163">
        <v>249.17420000000001</v>
      </c>
      <c r="HD20" s="163">
        <v>139.1</v>
      </c>
      <c r="HE20" s="163">
        <v>-138.27959999999999</v>
      </c>
      <c r="HF20" s="163">
        <v>-382.46480000000003</v>
      </c>
      <c r="HG20" s="163">
        <v>382.88290000000001</v>
      </c>
      <c r="HH20" s="163">
        <v>384.3877</v>
      </c>
      <c r="HI20" s="163">
        <v>-231.84729999999999</v>
      </c>
      <c r="HJ20" s="163">
        <v>-233.78550000000001</v>
      </c>
      <c r="HK20" s="163">
        <v>-29.798100000000002</v>
      </c>
      <c r="HL20" s="163">
        <v>-18.703399999999998</v>
      </c>
      <c r="HM20" s="163">
        <v>80.138099999999994</v>
      </c>
      <c r="HN20" s="163">
        <v>79.131900000000002</v>
      </c>
      <c r="HO20" s="163">
        <v>-152.89250000000001</v>
      </c>
      <c r="HP20" s="162"/>
      <c r="HQ20" s="163">
        <v>63.350900000000003</v>
      </c>
      <c r="HR20" s="163">
        <v>62.6038</v>
      </c>
      <c r="HS20" s="163">
        <v>-63.234499999999997</v>
      </c>
      <c r="HT20" s="163">
        <v>-63.188699999999997</v>
      </c>
      <c r="HU20" s="163">
        <v>91.31</v>
      </c>
      <c r="HV20" s="163">
        <v>90.73</v>
      </c>
      <c r="HW20" s="163">
        <v>68</v>
      </c>
      <c r="HX20" s="163">
        <v>67.8</v>
      </c>
      <c r="HY20" s="163">
        <v>20.981300000000001</v>
      </c>
      <c r="HZ20" s="163">
        <v>24.88</v>
      </c>
      <c r="IA20" s="163">
        <v>-356.43209999999999</v>
      </c>
      <c r="IB20" s="163">
        <v>110.7963</v>
      </c>
      <c r="IC20" s="163">
        <v>109.5693</v>
      </c>
      <c r="ID20" s="163">
        <v>12.8</v>
      </c>
      <c r="IE20" s="163">
        <v>18.8</v>
      </c>
      <c r="IF20" s="163">
        <v>-61.7</v>
      </c>
      <c r="IG20" s="163">
        <v>-63.7</v>
      </c>
      <c r="IH20" s="163">
        <v>1.7784</v>
      </c>
      <c r="II20" s="162"/>
      <c r="IJ20" s="163">
        <v>-377.14960000000002</v>
      </c>
      <c r="IK20" s="163">
        <v>-463.8646</v>
      </c>
      <c r="IL20" s="163">
        <v>488.93810000000002</v>
      </c>
      <c r="IM20" s="163">
        <v>401.04570000000001</v>
      </c>
      <c r="IN20" s="163">
        <v>67.732200000000006</v>
      </c>
      <c r="IO20" s="163">
        <v>-388.20699999999999</v>
      </c>
      <c r="IP20" s="163">
        <v>394.62240000000003</v>
      </c>
      <c r="IQ20" s="163">
        <v>-157.96680000000001</v>
      </c>
      <c r="IR20" s="163">
        <v>-224.33959999999999</v>
      </c>
      <c r="IS20" s="163">
        <v>-387.65620000000001</v>
      </c>
      <c r="IT20" s="163">
        <v>113.2345</v>
      </c>
      <c r="IU20" s="163">
        <v>112.52290000000001</v>
      </c>
      <c r="IV20" s="163">
        <v>156.93539999999999</v>
      </c>
      <c r="IW20" s="163">
        <v>-479.81630000000001</v>
      </c>
      <c r="IX20" s="163">
        <v>231.94210000000001</v>
      </c>
      <c r="IY20" s="163">
        <v>-255.5274</v>
      </c>
      <c r="IZ20" s="163">
        <v>251.8877</v>
      </c>
      <c r="JA20" s="163">
        <v>-10.257300000000001</v>
      </c>
      <c r="JB20" s="162"/>
      <c r="JC20" s="163">
        <v>24.48</v>
      </c>
      <c r="JD20" s="163">
        <v>6.93</v>
      </c>
      <c r="JE20" s="163">
        <v>6.9269999999999996</v>
      </c>
      <c r="JF20" s="163">
        <v>-23.92</v>
      </c>
      <c r="JG20" s="163">
        <v>6.4</v>
      </c>
      <c r="JH20" s="162"/>
      <c r="JI20" s="163">
        <v>-6.4134000000000002</v>
      </c>
      <c r="JJ20" s="163">
        <v>-42.070599999999999</v>
      </c>
      <c r="JK20" s="163">
        <v>-4.3625999999999996</v>
      </c>
      <c r="JL20" s="163">
        <v>24</v>
      </c>
      <c r="JM20" s="163">
        <v>53.265000000000001</v>
      </c>
      <c r="JN20" s="163">
        <v>53.369</v>
      </c>
      <c r="JO20" s="163">
        <v>11.3979</v>
      </c>
      <c r="JP20" s="163">
        <v>13.6007</v>
      </c>
      <c r="JQ20" s="163">
        <v>52.412999999999997</v>
      </c>
      <c r="JR20" s="163">
        <v>50.646999999999998</v>
      </c>
      <c r="JS20" s="163">
        <v>51.676400000000001</v>
      </c>
      <c r="JT20" s="162"/>
      <c r="JU20" s="163">
        <v>-17.100000000000001</v>
      </c>
      <c r="JV20" s="163">
        <v>18.1097</v>
      </c>
      <c r="JW20" s="163">
        <v>6.15</v>
      </c>
      <c r="JX20" s="162"/>
      <c r="JY20" s="163">
        <v>-17.279499999999999</v>
      </c>
      <c r="JZ20" s="163">
        <v>56.970500000000001</v>
      </c>
      <c r="KA20" s="163">
        <v>29.973099999999999</v>
      </c>
      <c r="KB20" s="163">
        <v>-18.107399999999998</v>
      </c>
      <c r="KC20" s="163">
        <v>-55.711799999999997</v>
      </c>
      <c r="KD20" s="163">
        <v>18.213799999999999</v>
      </c>
      <c r="KE20" s="163">
        <v>37.316200000000002</v>
      </c>
      <c r="KF20" s="163">
        <v>16.8</v>
      </c>
      <c r="KG20" s="163">
        <v>-16.600000000000001</v>
      </c>
      <c r="KH20" s="162"/>
      <c r="KI20" s="163">
        <v>54.194099999999999</v>
      </c>
    </row>
    <row r="21" spans="1:295" ht="18" customHeight="1" x14ac:dyDescent="0.3">
      <c r="A21" s="159" t="s">
        <v>43</v>
      </c>
      <c r="B21" s="159" t="s">
        <v>723</v>
      </c>
      <c r="C21" s="162"/>
      <c r="D21" s="163">
        <v>15.355499999999999</v>
      </c>
      <c r="E21" s="163">
        <v>-18.663699999999999</v>
      </c>
      <c r="F21" s="163">
        <v>7.4751000000000003</v>
      </c>
      <c r="G21" s="163">
        <v>31.523700000000002</v>
      </c>
      <c r="H21" s="162"/>
      <c r="I21" s="163">
        <v>25.899699999999999</v>
      </c>
      <c r="J21" s="163">
        <v>-82.809100000000001</v>
      </c>
      <c r="K21" s="163">
        <v>39.986699999999999</v>
      </c>
      <c r="L21" s="163">
        <v>20.319400000000002</v>
      </c>
      <c r="M21" s="163">
        <v>20.056100000000001</v>
      </c>
      <c r="N21" s="163">
        <v>-4.4400000000000004</v>
      </c>
      <c r="O21" s="163">
        <v>-29.347999999999999</v>
      </c>
      <c r="P21" s="163">
        <v>26.4</v>
      </c>
      <c r="Q21" s="163">
        <v>16.559999999999999</v>
      </c>
      <c r="R21" s="163">
        <v>-26.4</v>
      </c>
      <c r="S21" s="163">
        <v>14.3291</v>
      </c>
      <c r="T21" s="163">
        <v>40.866399999999999</v>
      </c>
      <c r="U21" s="163">
        <v>16.7317</v>
      </c>
      <c r="V21" s="163">
        <v>16.885400000000001</v>
      </c>
      <c r="W21" s="163">
        <v>28.161200000000001</v>
      </c>
      <c r="X21" s="163">
        <v>15.7089</v>
      </c>
      <c r="Y21" s="163">
        <v>0.35410000000000003</v>
      </c>
      <c r="Z21" s="163">
        <v>7.7263000000000002</v>
      </c>
      <c r="AA21" s="162"/>
      <c r="AB21" s="162"/>
      <c r="AC21" s="163">
        <v>0</v>
      </c>
      <c r="AD21" s="163">
        <v>-95.53</v>
      </c>
      <c r="AE21" s="162"/>
      <c r="AF21" s="163">
        <v>4.4400000000000004</v>
      </c>
      <c r="AG21" s="163">
        <v>28.6</v>
      </c>
      <c r="AH21" s="163">
        <v>17.745000000000001</v>
      </c>
      <c r="AI21" s="163">
        <v>0.27500000000000002</v>
      </c>
      <c r="AJ21" s="163">
        <v>-49.26</v>
      </c>
      <c r="AK21" s="163">
        <v>-49.21</v>
      </c>
      <c r="AL21" s="163">
        <v>-38.700000000000003</v>
      </c>
      <c r="AM21" s="163">
        <v>50</v>
      </c>
      <c r="AN21" s="163">
        <v>50.1</v>
      </c>
      <c r="AO21" s="163">
        <v>12.3202</v>
      </c>
      <c r="AP21" s="163">
        <v>2.2997000000000001</v>
      </c>
      <c r="AQ21" s="163">
        <v>52.2881</v>
      </c>
      <c r="AR21" s="163">
        <v>53.758899999999997</v>
      </c>
      <c r="AS21" s="163">
        <v>54.405799999999999</v>
      </c>
      <c r="AT21" s="163">
        <v>-48.091299999999997</v>
      </c>
      <c r="AU21" s="163">
        <v>-51.5837</v>
      </c>
      <c r="AV21" s="163">
        <v>31.560600000000001</v>
      </c>
      <c r="AW21" s="163">
        <v>28.316099999999999</v>
      </c>
      <c r="AX21" s="163">
        <v>71.132300000000001</v>
      </c>
      <c r="AY21" s="163">
        <v>71.668199999999999</v>
      </c>
      <c r="AZ21" s="163">
        <v>6.2977999999999996</v>
      </c>
      <c r="BA21" s="163">
        <v>31.932400000000001</v>
      </c>
      <c r="BB21" s="163">
        <v>-523.30669999999998</v>
      </c>
      <c r="BC21" s="163">
        <v>7.9462000000000002</v>
      </c>
      <c r="BD21" s="163">
        <v>-12</v>
      </c>
      <c r="BE21" s="163">
        <v>-12.7</v>
      </c>
      <c r="BF21" s="163">
        <v>57.808999999999997</v>
      </c>
      <c r="BG21" s="163">
        <v>56.078600000000002</v>
      </c>
      <c r="BH21" s="163">
        <v>-2.5918999999999999</v>
      </c>
      <c r="BI21" s="162"/>
      <c r="BJ21" s="163">
        <v>-80.134699999999995</v>
      </c>
      <c r="BK21" s="163">
        <v>-2.8999999999999998E-3</v>
      </c>
      <c r="BL21" s="162"/>
      <c r="BM21" s="163">
        <v>2.4323999999999999</v>
      </c>
      <c r="BN21" s="163">
        <v>574.08349999999996</v>
      </c>
      <c r="BO21" s="163">
        <v>65.736800000000002</v>
      </c>
      <c r="BP21" s="163">
        <v>65.4011</v>
      </c>
      <c r="BQ21" s="163">
        <v>-447.44920000000002</v>
      </c>
      <c r="BR21" s="163">
        <v>440.31479999999999</v>
      </c>
      <c r="BS21" s="162"/>
      <c r="BT21" s="163">
        <v>-51.171700000000001</v>
      </c>
      <c r="BU21" s="163">
        <v>53.344900000000003</v>
      </c>
      <c r="BV21" s="163">
        <v>61.663699999999999</v>
      </c>
      <c r="BW21" s="163">
        <v>24.81</v>
      </c>
      <c r="BX21" s="163">
        <v>18.96</v>
      </c>
      <c r="BY21" s="163">
        <v>45.18</v>
      </c>
      <c r="BZ21" s="163">
        <v>64.400000000000006</v>
      </c>
      <c r="CA21" s="163">
        <v>2.4154</v>
      </c>
      <c r="CB21" s="163">
        <v>4.2907999999999999</v>
      </c>
      <c r="CC21" s="163">
        <v>52.457599999999999</v>
      </c>
      <c r="CD21" s="163">
        <v>53.104300000000002</v>
      </c>
      <c r="CE21" s="163">
        <v>35.272199999999998</v>
      </c>
      <c r="CF21" s="163">
        <v>-32.922800000000002</v>
      </c>
      <c r="CG21" s="163">
        <v>-33.033900000000003</v>
      </c>
      <c r="CH21" s="163">
        <v>3.694</v>
      </c>
      <c r="CI21" s="163">
        <v>-62.728200000000001</v>
      </c>
      <c r="CJ21" s="162"/>
      <c r="CK21" s="162"/>
      <c r="CL21" s="163">
        <v>33</v>
      </c>
      <c r="CM21" s="163">
        <v>124.6</v>
      </c>
      <c r="CN21" s="163">
        <v>-12.62</v>
      </c>
      <c r="CO21" s="163">
        <v>42.989600000000003</v>
      </c>
      <c r="CP21" s="163">
        <v>42.136800000000001</v>
      </c>
      <c r="CQ21" s="163">
        <v>42.275199999999998</v>
      </c>
      <c r="CR21" s="163">
        <v>-78.290499999999994</v>
      </c>
      <c r="CS21" s="163">
        <v>-77.175700000000006</v>
      </c>
      <c r="CT21" s="163">
        <v>64.112099999999998</v>
      </c>
      <c r="CU21" s="163">
        <v>-21.116399999999999</v>
      </c>
      <c r="CV21" s="163">
        <v>68.428100000000001</v>
      </c>
      <c r="CW21" s="163">
        <v>11.943899999999999</v>
      </c>
      <c r="CX21" s="163">
        <v>29.57</v>
      </c>
      <c r="CY21" s="163">
        <v>54.21</v>
      </c>
      <c r="CZ21" s="163">
        <v>36.804200000000002</v>
      </c>
      <c r="DA21" s="163">
        <v>34.721400000000003</v>
      </c>
      <c r="DB21" s="163">
        <v>-25.91</v>
      </c>
      <c r="DC21" s="162"/>
      <c r="DD21" s="163">
        <v>63.9191</v>
      </c>
      <c r="DE21" s="163">
        <v>61.994999999999997</v>
      </c>
      <c r="DF21" s="163">
        <v>-156.20070000000001</v>
      </c>
      <c r="DG21" s="163">
        <v>-2.0000000000000001E-4</v>
      </c>
      <c r="DH21" s="163">
        <v>-15.6829</v>
      </c>
      <c r="DI21" s="163">
        <v>-69.5</v>
      </c>
      <c r="DJ21" s="163">
        <v>-69.3</v>
      </c>
      <c r="DK21" s="163">
        <v>22.925699999999999</v>
      </c>
      <c r="DL21" s="163">
        <v>42.782600000000002</v>
      </c>
      <c r="DM21" s="163">
        <v>52.615000000000002</v>
      </c>
      <c r="DN21" s="163">
        <v>59.783900000000003</v>
      </c>
      <c r="DO21" s="163">
        <v>42.39</v>
      </c>
      <c r="DP21" s="163">
        <v>-6.46</v>
      </c>
      <c r="DQ21" s="163">
        <v>51.134500000000003</v>
      </c>
      <c r="DR21" s="163">
        <v>155.90389999999999</v>
      </c>
      <c r="DS21" s="163">
        <v>-23.16</v>
      </c>
      <c r="DT21" s="162"/>
      <c r="DU21" s="163">
        <v>67.34</v>
      </c>
      <c r="DV21" s="163">
        <v>48.51</v>
      </c>
      <c r="DW21" s="163">
        <v>152.70910000000001</v>
      </c>
      <c r="DX21" s="163">
        <v>148.05459999999999</v>
      </c>
      <c r="DY21" s="163">
        <v>37.620699999999999</v>
      </c>
      <c r="DZ21" s="163">
        <v>36.836399999999998</v>
      </c>
      <c r="EA21" s="163">
        <v>226.3785</v>
      </c>
      <c r="EB21" s="163">
        <v>192.62719999999999</v>
      </c>
      <c r="EC21" s="163">
        <v>185.3904</v>
      </c>
      <c r="ED21" s="163">
        <v>189.52600000000001</v>
      </c>
      <c r="EE21" s="163">
        <v>100.51909999999999</v>
      </c>
      <c r="EF21" s="163">
        <v>84.5471</v>
      </c>
      <c r="EG21" s="163">
        <v>-19.745000000000001</v>
      </c>
      <c r="EH21" s="163">
        <v>459.02949999999998</v>
      </c>
      <c r="EI21" s="163">
        <v>466.23700000000002</v>
      </c>
      <c r="EJ21" s="162"/>
      <c r="EK21" s="163">
        <v>-25.947500000000002</v>
      </c>
      <c r="EL21" s="163">
        <v>-24.5608</v>
      </c>
      <c r="EM21" s="163">
        <v>-36.256399999999999</v>
      </c>
      <c r="EN21" s="163">
        <v>33.292099999999998</v>
      </c>
      <c r="EO21" s="162"/>
      <c r="EP21" s="163">
        <v>156.732</v>
      </c>
      <c r="EQ21" s="163">
        <v>-29.8841</v>
      </c>
      <c r="ER21" s="163">
        <v>-28.293099999999999</v>
      </c>
      <c r="ES21" s="163">
        <v>-61.760599999999997</v>
      </c>
      <c r="ET21" s="163">
        <v>0</v>
      </c>
      <c r="EU21" s="163">
        <v>-14.54</v>
      </c>
      <c r="EV21" s="163">
        <v>59.6</v>
      </c>
      <c r="EW21" s="163">
        <v>7.4615999999999998</v>
      </c>
      <c r="EX21" s="163">
        <v>6.4957000000000003</v>
      </c>
      <c r="EY21" s="163">
        <v>-31.2578</v>
      </c>
      <c r="EZ21" s="163">
        <v>-30.1248</v>
      </c>
      <c r="FA21" s="163">
        <v>3.9723000000000002</v>
      </c>
      <c r="FB21" s="163">
        <v>-88.069800000000001</v>
      </c>
      <c r="FC21" s="163">
        <v>59.016800000000003</v>
      </c>
      <c r="FD21" s="162"/>
      <c r="FE21" s="163">
        <v>20.942799999999998</v>
      </c>
      <c r="FF21" s="163">
        <v>20.1554</v>
      </c>
      <c r="FG21" s="163">
        <v>39.139600000000002</v>
      </c>
      <c r="FH21" s="163">
        <v>39.1419</v>
      </c>
      <c r="FI21" s="163">
        <v>37.728299999999997</v>
      </c>
      <c r="FJ21" s="163">
        <v>-3.0142000000000002</v>
      </c>
      <c r="FK21" s="163">
        <v>-3.0142000000000002</v>
      </c>
      <c r="FL21" s="163">
        <v>23.6113</v>
      </c>
      <c r="FM21" s="163">
        <v>-35.549500000000002</v>
      </c>
      <c r="FN21" s="163">
        <v>-35.4009</v>
      </c>
      <c r="FO21" s="163">
        <v>21.434000000000001</v>
      </c>
      <c r="FP21" s="163">
        <v>35.052100000000003</v>
      </c>
      <c r="FQ21" s="163">
        <v>-9.4025999999999996</v>
      </c>
      <c r="FR21" s="163">
        <v>-3.4</v>
      </c>
      <c r="FS21" s="163">
        <v>13.8729</v>
      </c>
      <c r="FT21" s="163">
        <v>0.86819999999999997</v>
      </c>
      <c r="FU21" s="163">
        <v>-9.69</v>
      </c>
      <c r="FV21" s="163">
        <v>11.63</v>
      </c>
      <c r="FW21" s="163">
        <v>0</v>
      </c>
      <c r="FX21" s="163">
        <v>9.1186000000000007</v>
      </c>
      <c r="FY21" s="163">
        <v>-5.0549999999999997</v>
      </c>
      <c r="FZ21" s="163">
        <v>0.52300000000000002</v>
      </c>
      <c r="GA21" s="162"/>
      <c r="GB21" s="163">
        <v>28.81</v>
      </c>
      <c r="GC21" s="163">
        <v>-36.197600000000001</v>
      </c>
      <c r="GD21" s="163">
        <v>-19.009699999999999</v>
      </c>
      <c r="GE21" s="163">
        <v>13.4</v>
      </c>
      <c r="GF21" s="163">
        <v>70.873400000000004</v>
      </c>
      <c r="GG21" s="163">
        <v>23.1</v>
      </c>
      <c r="GH21" s="163">
        <v>-18.0731</v>
      </c>
      <c r="GI21" s="163">
        <v>-2.4218000000000002</v>
      </c>
      <c r="GJ21" s="163">
        <v>-2.4988000000000001</v>
      </c>
      <c r="GK21" s="163">
        <v>1.4954000000000001</v>
      </c>
      <c r="GL21" s="162"/>
      <c r="GM21" s="162"/>
      <c r="GN21" s="163">
        <v>-9.5755999999999997</v>
      </c>
      <c r="GO21" s="163">
        <v>-27.777000000000001</v>
      </c>
      <c r="GP21" s="163">
        <v>23.363199999999999</v>
      </c>
      <c r="GQ21" s="163">
        <v>42.436199999999999</v>
      </c>
      <c r="GR21" s="163">
        <v>0</v>
      </c>
      <c r="GS21" s="163">
        <v>122.35590000000001</v>
      </c>
      <c r="GT21" s="163">
        <v>-122.4975</v>
      </c>
      <c r="GU21" s="163">
        <v>-14.420199999999999</v>
      </c>
      <c r="GV21" s="163">
        <v>29.417400000000001</v>
      </c>
      <c r="GW21" s="163">
        <v>-36.564399999999999</v>
      </c>
      <c r="GX21" s="163">
        <v>12.5831</v>
      </c>
      <c r="GY21" s="163">
        <v>9.0932999999999993</v>
      </c>
      <c r="GZ21" s="163">
        <v>8.8187999999999995</v>
      </c>
      <c r="HA21" s="163">
        <v>14</v>
      </c>
      <c r="HB21" s="163">
        <v>241.93809999999999</v>
      </c>
      <c r="HC21" s="163">
        <v>239.4931</v>
      </c>
      <c r="HD21" s="163">
        <v>135.80000000000001</v>
      </c>
      <c r="HE21" s="163">
        <v>-135.4213</v>
      </c>
      <c r="HF21" s="163">
        <v>-378.2319</v>
      </c>
      <c r="HG21" s="163">
        <v>381.65750000000003</v>
      </c>
      <c r="HH21" s="163">
        <v>378.80689999999998</v>
      </c>
      <c r="HI21" s="163">
        <v>-227.0069</v>
      </c>
      <c r="HJ21" s="163">
        <v>-225.09119999999999</v>
      </c>
      <c r="HK21" s="163">
        <v>-32.201099999999997</v>
      </c>
      <c r="HL21" s="163">
        <v>-19.6846</v>
      </c>
      <c r="HM21" s="163">
        <v>76.757099999999994</v>
      </c>
      <c r="HN21" s="163">
        <v>75.719300000000004</v>
      </c>
      <c r="HO21" s="162"/>
      <c r="HP21" s="162"/>
      <c r="HQ21" s="163">
        <v>62.9114</v>
      </c>
      <c r="HR21" s="163">
        <v>61.790799999999997</v>
      </c>
      <c r="HS21" s="163">
        <v>-63.550899999999999</v>
      </c>
      <c r="HT21" s="163">
        <v>-64.1614</v>
      </c>
      <c r="HU21" s="163">
        <v>88.79</v>
      </c>
      <c r="HV21" s="163">
        <v>88.21</v>
      </c>
      <c r="HW21" s="163">
        <v>62.7</v>
      </c>
      <c r="HX21" s="163">
        <v>62.9</v>
      </c>
      <c r="HY21" s="163">
        <v>20.9621</v>
      </c>
      <c r="HZ21" s="163">
        <v>22.56</v>
      </c>
      <c r="IA21" s="163">
        <v>-347.43900000000002</v>
      </c>
      <c r="IB21" s="163">
        <v>108.27419999999999</v>
      </c>
      <c r="IC21" s="163">
        <v>107.7359</v>
      </c>
      <c r="ID21" s="163">
        <v>13.9</v>
      </c>
      <c r="IE21" s="163">
        <v>16</v>
      </c>
      <c r="IF21" s="163">
        <v>-61.7</v>
      </c>
      <c r="IG21" s="163">
        <v>-62.8</v>
      </c>
      <c r="IH21" s="163">
        <v>1.6240000000000001</v>
      </c>
      <c r="II21" s="163">
        <v>1.3702000000000001</v>
      </c>
      <c r="IJ21" s="163">
        <v>-375.83179999999999</v>
      </c>
      <c r="IK21" s="163">
        <v>-421.42869999999999</v>
      </c>
      <c r="IL21" s="163">
        <v>476.7029</v>
      </c>
      <c r="IM21" s="163">
        <v>386.40170000000001</v>
      </c>
      <c r="IN21" s="163">
        <v>81.175399999999996</v>
      </c>
      <c r="IO21" s="163">
        <v>-381.74090000000001</v>
      </c>
      <c r="IP21" s="163">
        <v>378.82769999999999</v>
      </c>
      <c r="IQ21" s="163">
        <v>-152.596</v>
      </c>
      <c r="IR21" s="163">
        <v>-220.51769999999999</v>
      </c>
      <c r="IS21" s="163">
        <v>-372.92020000000002</v>
      </c>
      <c r="IT21" s="163">
        <v>111.6413</v>
      </c>
      <c r="IU21" s="163">
        <v>108.705</v>
      </c>
      <c r="IV21" s="163">
        <v>153.65049999999999</v>
      </c>
      <c r="IW21" s="163">
        <v>-457.35930000000002</v>
      </c>
      <c r="IX21" s="163">
        <v>224.86490000000001</v>
      </c>
      <c r="IY21" s="163">
        <v>-242.6318</v>
      </c>
      <c r="IZ21" s="163">
        <v>242.1018</v>
      </c>
      <c r="JA21" s="163">
        <v>-8.9114000000000004</v>
      </c>
      <c r="JB21" s="162"/>
      <c r="JC21" s="163">
        <v>23.12</v>
      </c>
      <c r="JD21" s="163">
        <v>7.1239999999999997</v>
      </c>
      <c r="JE21" s="163">
        <v>7.125</v>
      </c>
      <c r="JF21" s="163">
        <v>-22.24</v>
      </c>
      <c r="JG21" s="163">
        <v>4.72</v>
      </c>
      <c r="JH21" s="162"/>
      <c r="JI21" s="163">
        <v>-4.8019999999999996</v>
      </c>
      <c r="JJ21" s="163">
        <v>-41.719700000000003</v>
      </c>
      <c r="JK21" s="163">
        <v>-4.4816000000000003</v>
      </c>
      <c r="JL21" s="163">
        <v>22.8</v>
      </c>
      <c r="JM21" s="163">
        <v>49.005000000000003</v>
      </c>
      <c r="JN21" s="163">
        <v>48.985999999999997</v>
      </c>
      <c r="JO21" s="163">
        <v>11.1957</v>
      </c>
      <c r="JP21" s="164">
        <v>13.53975</v>
      </c>
      <c r="JQ21" s="163">
        <v>49.1753</v>
      </c>
      <c r="JR21" s="163">
        <v>49.7331</v>
      </c>
      <c r="JS21" s="163">
        <v>49.531500000000001</v>
      </c>
      <c r="JT21" s="162"/>
      <c r="JU21" s="163">
        <v>-16.3</v>
      </c>
      <c r="JV21" s="163">
        <v>17.567599999999999</v>
      </c>
      <c r="JW21" s="163">
        <v>6.1</v>
      </c>
      <c r="JX21" s="162"/>
      <c r="JY21" s="163">
        <v>-18.4876</v>
      </c>
      <c r="JZ21" s="163">
        <v>58.457299999999996</v>
      </c>
      <c r="KA21" s="163">
        <v>31.695699999999999</v>
      </c>
      <c r="KB21" s="163">
        <v>-17.565999999999999</v>
      </c>
      <c r="KC21" s="163">
        <v>-56.397300000000001</v>
      </c>
      <c r="KD21" s="163">
        <v>20.1174</v>
      </c>
      <c r="KE21" s="163">
        <v>36.781700000000001</v>
      </c>
      <c r="KF21" s="163">
        <v>13.8</v>
      </c>
      <c r="KG21" s="163">
        <v>-14.5</v>
      </c>
      <c r="KH21" s="162"/>
      <c r="KI21" s="163">
        <v>69.705699999999993</v>
      </c>
    </row>
    <row r="22" spans="1:295" ht="18" customHeight="1" x14ac:dyDescent="0.3">
      <c r="A22" s="159" t="s">
        <v>43</v>
      </c>
      <c r="B22" s="159" t="s">
        <v>724</v>
      </c>
      <c r="C22" s="162"/>
      <c r="D22" s="163">
        <v>15.647500000000001</v>
      </c>
      <c r="E22" s="163">
        <v>-18.8691</v>
      </c>
      <c r="F22" s="163">
        <v>7.3926999999999996</v>
      </c>
      <c r="G22" s="163">
        <v>31.582599999999999</v>
      </c>
      <c r="H22" s="162"/>
      <c r="I22" s="163">
        <v>26.520199999999999</v>
      </c>
      <c r="J22" s="163">
        <v>-83.582899999999995</v>
      </c>
      <c r="K22" s="163">
        <v>44.098399999999998</v>
      </c>
      <c r="L22" s="163">
        <v>22.295300000000001</v>
      </c>
      <c r="M22" s="163">
        <v>21.909500000000001</v>
      </c>
      <c r="N22" s="163">
        <v>-4.4400000000000004</v>
      </c>
      <c r="O22" s="163">
        <v>-33.524999999999999</v>
      </c>
      <c r="P22" s="163">
        <v>28.6</v>
      </c>
      <c r="Q22" s="163">
        <v>17.388000000000002</v>
      </c>
      <c r="R22" s="163">
        <v>-28.6</v>
      </c>
      <c r="S22" s="163">
        <v>13.9939</v>
      </c>
      <c r="T22" s="163">
        <v>41.933399999999999</v>
      </c>
      <c r="U22" s="163">
        <v>14.039099999999999</v>
      </c>
      <c r="V22" s="163">
        <v>14.280200000000001</v>
      </c>
      <c r="W22" s="163">
        <v>23.703800000000001</v>
      </c>
      <c r="X22" s="163">
        <v>13.9908</v>
      </c>
      <c r="Y22" s="163">
        <v>0.39860000000000001</v>
      </c>
      <c r="Z22" s="163">
        <v>7.7518000000000002</v>
      </c>
      <c r="AA22" s="162"/>
      <c r="AB22" s="162"/>
      <c r="AC22" s="163">
        <v>0</v>
      </c>
      <c r="AD22" s="163">
        <v>-96.4</v>
      </c>
      <c r="AE22" s="162"/>
      <c r="AF22" s="163">
        <v>4.4400000000000004</v>
      </c>
      <c r="AG22" s="163">
        <v>33</v>
      </c>
      <c r="AH22" s="163">
        <v>17.512</v>
      </c>
      <c r="AI22" s="163">
        <v>0.27200000000000002</v>
      </c>
      <c r="AJ22" s="163">
        <v>-45.19</v>
      </c>
      <c r="AK22" s="163">
        <v>-44.98</v>
      </c>
      <c r="AL22" s="163">
        <v>-46.71</v>
      </c>
      <c r="AM22" s="163">
        <v>45.51</v>
      </c>
      <c r="AN22" s="163">
        <v>45.67</v>
      </c>
      <c r="AO22" s="163">
        <v>12.931800000000001</v>
      </c>
      <c r="AP22" s="163">
        <v>2.0684</v>
      </c>
      <c r="AQ22" s="163">
        <v>51.242400000000004</v>
      </c>
      <c r="AR22" s="163">
        <v>53.2652</v>
      </c>
      <c r="AS22" s="163">
        <v>55.055799999999998</v>
      </c>
      <c r="AT22" s="163">
        <v>-45.144199999999998</v>
      </c>
      <c r="AU22" s="163">
        <v>-45.170200000000001</v>
      </c>
      <c r="AV22" s="163">
        <v>10.307399999999999</v>
      </c>
      <c r="AW22" s="163">
        <v>9.1575000000000006</v>
      </c>
      <c r="AX22" s="163">
        <v>69.524799999999999</v>
      </c>
      <c r="AY22" s="163">
        <v>73.409700000000001</v>
      </c>
      <c r="AZ22" s="163">
        <v>2.6335999999999999</v>
      </c>
      <c r="BA22" s="163">
        <v>13.610799999999999</v>
      </c>
      <c r="BB22" s="163">
        <v>-498.4803</v>
      </c>
      <c r="BC22" s="163">
        <v>0.8911</v>
      </c>
      <c r="BD22" s="163">
        <v>-10.7</v>
      </c>
      <c r="BE22" s="163">
        <v>-11.2</v>
      </c>
      <c r="BF22" s="163">
        <v>51.395899999999997</v>
      </c>
      <c r="BG22" s="163">
        <v>50.275599999999997</v>
      </c>
      <c r="BH22" s="163">
        <v>-3</v>
      </c>
      <c r="BI22" s="162"/>
      <c r="BJ22" s="163">
        <v>-69.525499999999994</v>
      </c>
      <c r="BK22" s="163">
        <v>0.1144</v>
      </c>
      <c r="BL22" s="162"/>
      <c r="BM22" s="163">
        <v>2.5205000000000002</v>
      </c>
      <c r="BN22" s="163">
        <v>557.26779999999997</v>
      </c>
      <c r="BO22" s="163">
        <v>74.892399999999995</v>
      </c>
      <c r="BP22" s="163">
        <v>74.800799999999995</v>
      </c>
      <c r="BQ22" s="163">
        <v>-471.73719999999997</v>
      </c>
      <c r="BR22" s="163">
        <v>434.9966</v>
      </c>
      <c r="BS22" s="162"/>
      <c r="BT22" s="163">
        <v>-27.440799999999999</v>
      </c>
      <c r="BU22" s="163">
        <v>29.918700000000001</v>
      </c>
      <c r="BV22" s="163">
        <v>60.446199999999997</v>
      </c>
      <c r="BW22" s="163">
        <v>23.46</v>
      </c>
      <c r="BX22" s="163">
        <v>17.32</v>
      </c>
      <c r="BY22" s="163">
        <v>44.23</v>
      </c>
      <c r="BZ22" s="163">
        <v>63.08</v>
      </c>
      <c r="CA22" s="163">
        <v>-11.6501</v>
      </c>
      <c r="CB22" s="163">
        <v>-11.5161</v>
      </c>
      <c r="CC22" s="163">
        <v>60.993200000000002</v>
      </c>
      <c r="CD22" s="163">
        <v>61.804099999999998</v>
      </c>
      <c r="CE22" s="163">
        <v>33.315600000000003</v>
      </c>
      <c r="CF22" s="163">
        <v>-27.635400000000001</v>
      </c>
      <c r="CG22" s="163">
        <v>-27.4817</v>
      </c>
      <c r="CH22" s="163">
        <v>4.1900000000000004</v>
      </c>
      <c r="CI22" s="163">
        <v>-55.685499999999998</v>
      </c>
      <c r="CJ22" s="162"/>
      <c r="CK22" s="162"/>
      <c r="CL22" s="163">
        <v>49.1</v>
      </c>
      <c r="CM22" s="163">
        <v>110.4</v>
      </c>
      <c r="CN22" s="163">
        <v>-13.14</v>
      </c>
      <c r="CO22" s="163">
        <v>49.264400000000002</v>
      </c>
      <c r="CP22" s="163">
        <v>48.0124</v>
      </c>
      <c r="CQ22" s="163">
        <v>48.2425</v>
      </c>
      <c r="CR22" s="163">
        <v>-69.128299999999996</v>
      </c>
      <c r="CS22" s="163">
        <v>-68.118600000000001</v>
      </c>
      <c r="CT22" s="163">
        <v>64.385900000000007</v>
      </c>
      <c r="CU22" s="163">
        <v>-30.524000000000001</v>
      </c>
      <c r="CV22" s="163">
        <v>70.505799999999994</v>
      </c>
      <c r="CW22" s="163">
        <v>11.2799</v>
      </c>
      <c r="CX22" s="163">
        <v>28.54</v>
      </c>
      <c r="CY22" s="163">
        <v>50.3</v>
      </c>
      <c r="CZ22" s="163">
        <v>37.741700000000002</v>
      </c>
      <c r="DA22" s="163">
        <v>35.600299999999997</v>
      </c>
      <c r="DB22" s="163">
        <v>-25.39</v>
      </c>
      <c r="DC22" s="162"/>
      <c r="DD22" s="163">
        <v>56.222299999999997</v>
      </c>
      <c r="DE22" s="163">
        <v>54.889099999999999</v>
      </c>
      <c r="DF22" s="163">
        <v>-137.0368</v>
      </c>
      <c r="DG22" s="163">
        <v>-2.0000000000000001E-4</v>
      </c>
      <c r="DH22" s="163">
        <v>-15.2925</v>
      </c>
      <c r="DI22" s="163">
        <v>-73.099999999999994</v>
      </c>
      <c r="DJ22" s="163">
        <v>-73.3</v>
      </c>
      <c r="DK22" s="163">
        <v>22.821400000000001</v>
      </c>
      <c r="DL22" s="163">
        <v>45.126300000000001</v>
      </c>
      <c r="DM22" s="163">
        <v>53.554299999999998</v>
      </c>
      <c r="DN22" s="163">
        <v>63.299599999999998</v>
      </c>
      <c r="DO22" s="163">
        <v>44.46</v>
      </c>
      <c r="DP22" s="163">
        <v>-6.37</v>
      </c>
      <c r="DQ22" s="163">
        <v>47.569499999999998</v>
      </c>
      <c r="DR22" s="163">
        <v>138.1078</v>
      </c>
      <c r="DS22" s="163">
        <v>-22.99</v>
      </c>
      <c r="DT22" s="162"/>
      <c r="DU22" s="163">
        <v>66.03</v>
      </c>
      <c r="DV22" s="163">
        <v>48.61</v>
      </c>
      <c r="DW22" s="163">
        <v>139.03639999999999</v>
      </c>
      <c r="DX22" s="163">
        <v>135.10910000000001</v>
      </c>
      <c r="DY22" s="163">
        <v>20.3033</v>
      </c>
      <c r="DZ22" s="163">
        <v>19.863600000000002</v>
      </c>
      <c r="EA22" s="163">
        <v>212.93430000000001</v>
      </c>
      <c r="EB22" s="163">
        <v>177.1919</v>
      </c>
      <c r="EC22" s="163">
        <v>170.3015</v>
      </c>
      <c r="ED22" s="163">
        <v>173.5924</v>
      </c>
      <c r="EE22" s="163">
        <v>74.728700000000003</v>
      </c>
      <c r="EF22" s="163">
        <v>62.446399999999997</v>
      </c>
      <c r="EG22" s="163">
        <v>-20.07</v>
      </c>
      <c r="EH22" s="163">
        <v>484.77</v>
      </c>
      <c r="EI22" s="163">
        <v>360.89960000000002</v>
      </c>
      <c r="EJ22" s="162"/>
      <c r="EK22" s="163">
        <v>-27.529199999999999</v>
      </c>
      <c r="EL22" s="163">
        <v>-26.015899999999998</v>
      </c>
      <c r="EM22" s="163">
        <v>0</v>
      </c>
      <c r="EN22" s="163">
        <v>19.094899999999999</v>
      </c>
      <c r="EO22" s="162"/>
      <c r="EP22" s="163">
        <v>61.488</v>
      </c>
      <c r="EQ22" s="163">
        <v>-29.557600000000001</v>
      </c>
      <c r="ER22" s="163">
        <v>-30.020299999999999</v>
      </c>
      <c r="ES22" s="163">
        <v>-28.769200000000001</v>
      </c>
      <c r="ET22" s="163">
        <v>15.92</v>
      </c>
      <c r="EU22" s="163">
        <v>-16.239999999999998</v>
      </c>
      <c r="EV22" s="163">
        <v>1</v>
      </c>
      <c r="EW22" s="163">
        <v>8.1641999999999992</v>
      </c>
      <c r="EX22" s="163">
        <v>-14.154500000000001</v>
      </c>
      <c r="EY22" s="163">
        <v>-30.828099999999999</v>
      </c>
      <c r="EZ22" s="163">
        <v>-29.5595</v>
      </c>
      <c r="FA22" s="163">
        <v>1.9532</v>
      </c>
      <c r="FB22" s="163">
        <v>-60.550199999999997</v>
      </c>
      <c r="FC22" s="163">
        <v>27.785</v>
      </c>
      <c r="FD22" s="162"/>
      <c r="FE22" s="163">
        <v>21.7225</v>
      </c>
      <c r="FF22" s="163">
        <v>21.4467</v>
      </c>
      <c r="FG22" s="163">
        <v>38.293799999999997</v>
      </c>
      <c r="FH22" s="163">
        <v>39.195399999999999</v>
      </c>
      <c r="FI22" s="163">
        <v>37.152900000000002</v>
      </c>
      <c r="FJ22" s="163">
        <v>11.2196</v>
      </c>
      <c r="FK22" s="163">
        <v>10.8847</v>
      </c>
      <c r="FL22" s="163">
        <v>28.635000000000002</v>
      </c>
      <c r="FM22" s="163">
        <v>-18.837900000000001</v>
      </c>
      <c r="FN22" s="163">
        <v>-18.717700000000001</v>
      </c>
      <c r="FO22" s="163">
        <v>22.985199999999999</v>
      </c>
      <c r="FP22" s="163">
        <v>37.865900000000003</v>
      </c>
      <c r="FQ22" s="163">
        <v>-9.8054000000000006</v>
      </c>
      <c r="FR22" s="163">
        <v>-3.19</v>
      </c>
      <c r="FS22" s="163">
        <v>13.4725</v>
      </c>
      <c r="FT22" s="163">
        <v>0.78639999999999999</v>
      </c>
      <c r="FU22" s="163">
        <v>-9.32</v>
      </c>
      <c r="FV22" s="163">
        <v>11.06</v>
      </c>
      <c r="FW22" s="163">
        <v>-9.5241000000000007</v>
      </c>
      <c r="FX22" s="162"/>
      <c r="FY22" s="163">
        <v>-5.0030000000000001</v>
      </c>
      <c r="FZ22" s="163">
        <v>0.50900000000000001</v>
      </c>
      <c r="GA22" s="162"/>
      <c r="GB22" s="163">
        <v>28.36</v>
      </c>
      <c r="GC22" s="163">
        <v>-38.611499999999999</v>
      </c>
      <c r="GD22" s="163">
        <v>-21.7851</v>
      </c>
      <c r="GE22" s="163">
        <v>13.64</v>
      </c>
      <c r="GF22" s="163">
        <v>71.624099999999999</v>
      </c>
      <c r="GG22" s="163">
        <v>23.3</v>
      </c>
      <c r="GH22" s="163">
        <v>-18.9421</v>
      </c>
      <c r="GI22" s="163">
        <v>-2.1560999999999999</v>
      </c>
      <c r="GJ22" s="163">
        <v>-2.4842</v>
      </c>
      <c r="GK22" s="163">
        <v>1.5167999999999999</v>
      </c>
      <c r="GL22" s="162"/>
      <c r="GM22" s="162"/>
      <c r="GN22" s="163">
        <v>-9.3596000000000004</v>
      </c>
      <c r="GO22" s="163">
        <v>-29.016100000000002</v>
      </c>
      <c r="GP22" s="163">
        <v>23.917100000000001</v>
      </c>
      <c r="GQ22" s="163">
        <v>44.536999999999999</v>
      </c>
      <c r="GR22" s="163">
        <v>0</v>
      </c>
      <c r="GS22" s="163">
        <v>129.27799999999999</v>
      </c>
      <c r="GT22" s="163">
        <v>-124.6709</v>
      </c>
      <c r="GU22" s="163">
        <v>-15.738200000000001</v>
      </c>
      <c r="GV22" s="163">
        <v>29.732099999999999</v>
      </c>
      <c r="GW22" s="163">
        <v>-39.150700000000001</v>
      </c>
      <c r="GX22" s="163">
        <v>12.036099999999999</v>
      </c>
      <c r="GY22" s="163">
        <v>10.3446</v>
      </c>
      <c r="GZ22" s="163">
        <v>10.095000000000001</v>
      </c>
      <c r="HA22" s="163">
        <v>13.625500000000001</v>
      </c>
      <c r="HB22" s="163">
        <v>231.3665</v>
      </c>
      <c r="HC22" s="163">
        <v>228.82589999999999</v>
      </c>
      <c r="HD22" s="163">
        <v>185.2</v>
      </c>
      <c r="HE22" s="163">
        <v>-183.92869999999999</v>
      </c>
      <c r="HF22" s="163">
        <v>-406.39690000000002</v>
      </c>
      <c r="HG22" s="163">
        <v>406.63479999999998</v>
      </c>
      <c r="HH22" s="163">
        <v>404.24900000000002</v>
      </c>
      <c r="HI22" s="163">
        <v>-216.11799999999999</v>
      </c>
      <c r="HJ22" s="163">
        <v>-215.6781</v>
      </c>
      <c r="HK22" s="163">
        <v>-29.972799999999999</v>
      </c>
      <c r="HL22" s="163">
        <v>-18.361499999999999</v>
      </c>
      <c r="HM22" s="163">
        <v>78.1982</v>
      </c>
      <c r="HN22" s="163">
        <v>77.808700000000002</v>
      </c>
      <c r="HO22" s="162"/>
      <c r="HP22" s="162"/>
      <c r="HQ22" s="163">
        <v>50.760399999999997</v>
      </c>
      <c r="HR22" s="163">
        <v>49.925400000000003</v>
      </c>
      <c r="HS22" s="163">
        <v>-58.7517</v>
      </c>
      <c r="HT22" s="163">
        <v>-59.294400000000003</v>
      </c>
      <c r="HU22" s="163">
        <v>85.84</v>
      </c>
      <c r="HV22" s="163">
        <v>85.85</v>
      </c>
      <c r="HW22" s="163">
        <v>65</v>
      </c>
      <c r="HX22" s="163">
        <v>64.900000000000006</v>
      </c>
      <c r="HY22" s="163">
        <v>20.9621</v>
      </c>
      <c r="HZ22" s="163">
        <v>7.68</v>
      </c>
      <c r="IA22" s="163">
        <v>-349.28559999999999</v>
      </c>
      <c r="IB22" s="163">
        <v>99.6494</v>
      </c>
      <c r="IC22" s="163">
        <v>99.366</v>
      </c>
      <c r="ID22" s="163">
        <v>12.8</v>
      </c>
      <c r="IE22" s="163">
        <v>24.5</v>
      </c>
      <c r="IF22" s="163">
        <v>-49.8</v>
      </c>
      <c r="IG22" s="163">
        <v>-51.4</v>
      </c>
      <c r="IH22" s="162"/>
      <c r="II22" s="163">
        <v>1.4782999999999999</v>
      </c>
      <c r="IJ22" s="163">
        <v>-399.12689999999998</v>
      </c>
      <c r="IK22" s="163">
        <v>-321.90660000000003</v>
      </c>
      <c r="IL22" s="163">
        <v>434.82729999999998</v>
      </c>
      <c r="IM22" s="163">
        <v>350.24509999999998</v>
      </c>
      <c r="IN22" s="163">
        <v>69.049800000000005</v>
      </c>
      <c r="IO22" s="163">
        <v>-338.935</v>
      </c>
      <c r="IP22" s="163">
        <v>345.03190000000001</v>
      </c>
      <c r="IQ22" s="163">
        <v>-142.10570000000001</v>
      </c>
      <c r="IR22" s="163">
        <v>-188.0676</v>
      </c>
      <c r="IS22" s="163">
        <v>-338.71699999999998</v>
      </c>
      <c r="IT22" s="163">
        <v>120.1803</v>
      </c>
      <c r="IU22" s="163">
        <v>118.9057</v>
      </c>
      <c r="IV22" s="163">
        <v>139.34780000000001</v>
      </c>
      <c r="IW22" s="163">
        <v>-421.44819999999999</v>
      </c>
      <c r="IX22" s="163">
        <v>192.94730000000001</v>
      </c>
      <c r="IY22" s="163">
        <v>-233.5129</v>
      </c>
      <c r="IZ22" s="163">
        <v>230.8732</v>
      </c>
      <c r="JA22" s="163">
        <v>-9.5981000000000005</v>
      </c>
      <c r="JB22" s="162"/>
      <c r="JC22" s="163">
        <v>24.72</v>
      </c>
      <c r="JD22" s="163">
        <v>6.7249999999999996</v>
      </c>
      <c r="JE22" s="163">
        <v>6.7370000000000001</v>
      </c>
      <c r="JF22" s="163">
        <v>-24.4</v>
      </c>
      <c r="JG22" s="163">
        <v>6.72</v>
      </c>
      <c r="JH22" s="162"/>
      <c r="JI22" s="163">
        <v>-6.7948000000000004</v>
      </c>
      <c r="JJ22" s="163">
        <v>-39.024900000000002</v>
      </c>
      <c r="JK22" s="163">
        <v>-3.7185999999999999</v>
      </c>
      <c r="JL22" s="163">
        <v>20.7</v>
      </c>
      <c r="JM22" s="163">
        <v>47.39</v>
      </c>
      <c r="JN22" s="163">
        <v>47.325000000000003</v>
      </c>
      <c r="JO22" s="163">
        <v>11.3256</v>
      </c>
      <c r="JP22" s="163">
        <v>13.4788</v>
      </c>
      <c r="JQ22" s="163">
        <v>49.4285</v>
      </c>
      <c r="JR22" s="163">
        <v>49.660499999999999</v>
      </c>
      <c r="JS22" s="163">
        <v>52.421100000000003</v>
      </c>
      <c r="JT22" s="162"/>
      <c r="JU22" s="163">
        <v>-23.3</v>
      </c>
      <c r="JV22" s="163">
        <v>16.266300000000001</v>
      </c>
      <c r="JW22" s="163">
        <v>6.14</v>
      </c>
      <c r="JX22" s="162"/>
      <c r="JY22" s="163">
        <v>-16.563099999999999</v>
      </c>
      <c r="JZ22" s="163">
        <v>55.847799999999999</v>
      </c>
      <c r="KA22" s="163">
        <v>29.2273</v>
      </c>
      <c r="KB22" s="163">
        <v>-16.02</v>
      </c>
      <c r="KC22" s="163">
        <v>-55.209000000000003</v>
      </c>
      <c r="KD22" s="163">
        <v>18.128900000000002</v>
      </c>
      <c r="KE22" s="163">
        <v>37.351500000000001</v>
      </c>
      <c r="KF22" s="163">
        <v>22.8</v>
      </c>
      <c r="KG22" s="163">
        <v>-22.1</v>
      </c>
      <c r="KH22" s="162"/>
      <c r="KI22" s="163">
        <v>72.8917</v>
      </c>
    </row>
    <row r="23" spans="1:295" ht="18" customHeight="1" x14ac:dyDescent="0.3">
      <c r="A23" s="159" t="s">
        <v>43</v>
      </c>
      <c r="B23" s="159" t="s">
        <v>725</v>
      </c>
      <c r="C23" s="162"/>
      <c r="D23" s="163">
        <v>15.8584</v>
      </c>
      <c r="E23" s="163">
        <v>-19.128799999999998</v>
      </c>
      <c r="F23" s="163">
        <v>7.7948000000000004</v>
      </c>
      <c r="G23" s="163">
        <v>31.524799999999999</v>
      </c>
      <c r="H23" s="162"/>
      <c r="I23" s="163">
        <v>27.9057</v>
      </c>
      <c r="J23" s="163">
        <v>-87.977599999999995</v>
      </c>
      <c r="K23" s="163">
        <v>47.272199999999998</v>
      </c>
      <c r="L23" s="163">
        <v>24.151299999999999</v>
      </c>
      <c r="M23" s="163">
        <v>23.518699999999999</v>
      </c>
      <c r="N23" s="163">
        <v>-4.4400000000000004</v>
      </c>
      <c r="O23" s="163">
        <v>-36.723999999999997</v>
      </c>
      <c r="P23" s="163">
        <v>33</v>
      </c>
      <c r="Q23" s="163">
        <v>19.044</v>
      </c>
      <c r="R23" s="163">
        <v>-33</v>
      </c>
      <c r="S23" s="163">
        <v>14.2631</v>
      </c>
      <c r="T23" s="163">
        <v>44.106000000000002</v>
      </c>
      <c r="U23" s="163">
        <v>16.765999999999998</v>
      </c>
      <c r="V23" s="163">
        <v>16.657299999999999</v>
      </c>
      <c r="W23" s="163">
        <v>27.920999999999999</v>
      </c>
      <c r="X23" s="163">
        <v>12.714700000000001</v>
      </c>
      <c r="Y23" s="163">
        <v>0.38350000000000001</v>
      </c>
      <c r="Z23" s="163">
        <v>7.6612</v>
      </c>
      <c r="AA23" s="162"/>
      <c r="AB23" s="162"/>
      <c r="AC23" s="163">
        <v>0</v>
      </c>
      <c r="AD23" s="163">
        <v>-99.46</v>
      </c>
      <c r="AE23" s="162"/>
      <c r="AF23" s="163">
        <v>4.4400000000000004</v>
      </c>
      <c r="AG23" s="163">
        <v>35.200000000000003</v>
      </c>
      <c r="AH23" s="163">
        <v>19.396999999999998</v>
      </c>
      <c r="AI23" s="163">
        <v>0.28000000000000003</v>
      </c>
      <c r="AJ23" s="163">
        <v>-49.23</v>
      </c>
      <c r="AK23" s="163">
        <v>-49.47</v>
      </c>
      <c r="AL23" s="163">
        <v>-40.79</v>
      </c>
      <c r="AM23" s="163">
        <v>50.06</v>
      </c>
      <c r="AN23" s="163">
        <v>49.9</v>
      </c>
      <c r="AO23" s="163">
        <v>13.7012</v>
      </c>
      <c r="AP23" s="163">
        <v>1.6157999999999999</v>
      </c>
      <c r="AQ23" s="163">
        <v>52.315100000000001</v>
      </c>
      <c r="AR23" s="163">
        <v>53.9694</v>
      </c>
      <c r="AS23" s="163">
        <v>57.905999999999999</v>
      </c>
      <c r="AT23" s="163">
        <v>-50.770499999999998</v>
      </c>
      <c r="AU23" s="163">
        <v>-50.491900000000001</v>
      </c>
      <c r="AV23" s="163">
        <v>29.352599999999999</v>
      </c>
      <c r="AW23" s="163">
        <v>29.931100000000001</v>
      </c>
      <c r="AX23" s="163">
        <v>71.668199999999999</v>
      </c>
      <c r="AY23" s="163">
        <v>74.615300000000005</v>
      </c>
      <c r="AZ23" s="163">
        <v>6.2977999999999996</v>
      </c>
      <c r="BA23" s="163">
        <v>32.245399999999997</v>
      </c>
      <c r="BB23" s="163">
        <v>-551.50919999999996</v>
      </c>
      <c r="BC23" s="163">
        <v>-1.246</v>
      </c>
      <c r="BD23" s="163">
        <v>-10.8</v>
      </c>
      <c r="BE23" s="163">
        <v>-11.4</v>
      </c>
      <c r="BF23" s="163">
        <v>55.929299999999998</v>
      </c>
      <c r="BG23" s="163">
        <v>55.301299999999998</v>
      </c>
      <c r="BH23" s="163">
        <v>-2.9283999999999999</v>
      </c>
      <c r="BI23" s="162"/>
      <c r="BJ23" s="163">
        <v>-78.4178</v>
      </c>
      <c r="BK23" s="163">
        <v>0.96679999999999999</v>
      </c>
      <c r="BL23" s="162"/>
      <c r="BM23" s="163">
        <v>2.9986000000000002</v>
      </c>
      <c r="BN23" s="163">
        <v>604.66300000000001</v>
      </c>
      <c r="BO23" s="163">
        <v>88.595200000000006</v>
      </c>
      <c r="BP23" s="163">
        <v>88.625699999999995</v>
      </c>
      <c r="BQ23" s="163">
        <v>-531.37040000000002</v>
      </c>
      <c r="BR23" s="163">
        <v>476.94400000000002</v>
      </c>
      <c r="BS23" s="162"/>
      <c r="BT23" s="163">
        <v>-30.9862</v>
      </c>
      <c r="BU23" s="163">
        <v>32.9452</v>
      </c>
      <c r="BV23" s="163">
        <v>68.040599999999998</v>
      </c>
      <c r="BW23" s="163">
        <v>25.41</v>
      </c>
      <c r="BX23" s="163">
        <v>20.11</v>
      </c>
      <c r="BY23" s="163">
        <v>48.1</v>
      </c>
      <c r="BZ23" s="163">
        <v>66.91</v>
      </c>
      <c r="CA23" s="163">
        <v>-12.0519</v>
      </c>
      <c r="CB23" s="163">
        <v>-11.6501</v>
      </c>
      <c r="CC23" s="163">
        <v>65.502300000000005</v>
      </c>
      <c r="CD23" s="163">
        <v>65.539000000000001</v>
      </c>
      <c r="CE23" s="163">
        <v>32.455599999999997</v>
      </c>
      <c r="CF23" s="163">
        <v>-34.7637</v>
      </c>
      <c r="CG23" s="163">
        <v>-34.8384</v>
      </c>
      <c r="CH23" s="163">
        <v>6.2995999999999999</v>
      </c>
      <c r="CI23" s="163">
        <v>-60.802500000000002</v>
      </c>
      <c r="CJ23" s="162"/>
      <c r="CK23" s="162"/>
      <c r="CL23" s="163">
        <v>47.5</v>
      </c>
      <c r="CM23" s="163">
        <v>121.4</v>
      </c>
      <c r="CN23" s="163">
        <v>-14.05</v>
      </c>
      <c r="CO23" s="163">
        <v>48.276299999999999</v>
      </c>
      <c r="CP23" s="163">
        <v>47.391800000000003</v>
      </c>
      <c r="CQ23" s="163">
        <v>47.656799999999997</v>
      </c>
      <c r="CR23" s="163">
        <v>-65.779600000000002</v>
      </c>
      <c r="CS23" s="163">
        <v>-65.420500000000004</v>
      </c>
      <c r="CT23" s="163">
        <v>71.001999999999995</v>
      </c>
      <c r="CU23" s="163">
        <v>-43.921900000000001</v>
      </c>
      <c r="CV23" s="163">
        <v>78.190600000000003</v>
      </c>
      <c r="CW23" s="163">
        <v>11.3863</v>
      </c>
      <c r="CX23" s="163">
        <v>38.950000000000003</v>
      </c>
      <c r="CY23" s="163">
        <v>56.28</v>
      </c>
      <c r="CZ23" s="163">
        <v>40.554200000000002</v>
      </c>
      <c r="DA23" s="163">
        <v>38.237000000000002</v>
      </c>
      <c r="DB23" s="163">
        <v>-26.44</v>
      </c>
      <c r="DC23" s="162"/>
      <c r="DD23" s="163">
        <v>60.825899999999997</v>
      </c>
      <c r="DE23" s="163">
        <v>60.542299999999997</v>
      </c>
      <c r="DF23" s="163">
        <v>-150.5204</v>
      </c>
      <c r="DG23" s="163">
        <v>-1E-4</v>
      </c>
      <c r="DH23" s="163">
        <v>-16.0625</v>
      </c>
      <c r="DI23" s="163">
        <v>-81.2</v>
      </c>
      <c r="DJ23" s="163">
        <v>-81.400000000000006</v>
      </c>
      <c r="DK23" s="163">
        <v>24.1617</v>
      </c>
      <c r="DL23" s="163">
        <v>49.227899999999998</v>
      </c>
      <c r="DM23" s="163">
        <v>59.190100000000001</v>
      </c>
      <c r="DN23" s="163">
        <v>70.330799999999996</v>
      </c>
      <c r="DO23" s="163">
        <v>49.01</v>
      </c>
      <c r="DP23" s="163">
        <v>-7.93</v>
      </c>
      <c r="DQ23" s="163">
        <v>51.041499999999999</v>
      </c>
      <c r="DR23" s="163">
        <v>147.5984</v>
      </c>
      <c r="DS23" s="163">
        <v>-23.78</v>
      </c>
      <c r="DT23" s="162"/>
      <c r="DU23" s="163">
        <v>66.3</v>
      </c>
      <c r="DV23" s="163">
        <v>51.2</v>
      </c>
      <c r="DW23" s="163">
        <v>150.05459999999999</v>
      </c>
      <c r="DX23" s="163">
        <v>146.9273</v>
      </c>
      <c r="DY23" s="163">
        <v>21.2424</v>
      </c>
      <c r="DZ23" s="163">
        <v>18.399999999999999</v>
      </c>
      <c r="EA23" s="163">
        <v>226.49700000000001</v>
      </c>
      <c r="EB23" s="163">
        <v>189.96700000000001</v>
      </c>
      <c r="EC23" s="163">
        <v>184.06800000000001</v>
      </c>
      <c r="ED23" s="163">
        <v>187.45070000000001</v>
      </c>
      <c r="EE23" s="163">
        <v>91.347300000000004</v>
      </c>
      <c r="EF23" s="163">
        <v>78.986999999999995</v>
      </c>
      <c r="EG23" s="163">
        <v>-19.675999999999998</v>
      </c>
      <c r="EH23" s="163">
        <v>540.2029</v>
      </c>
      <c r="EI23" s="163">
        <v>253.67830000000001</v>
      </c>
      <c r="EJ23" s="162"/>
      <c r="EK23" s="163">
        <v>-28.139900000000001</v>
      </c>
      <c r="EL23" s="163">
        <v>-26.021000000000001</v>
      </c>
      <c r="EM23" s="163">
        <v>-15.2927</v>
      </c>
      <c r="EN23" s="163">
        <v>1.7561</v>
      </c>
      <c r="EO23" s="162"/>
      <c r="EP23" s="163">
        <v>187.452</v>
      </c>
      <c r="EQ23" s="163">
        <v>-49.103400000000001</v>
      </c>
      <c r="ER23" s="163">
        <v>-50.332099999999997</v>
      </c>
      <c r="ES23" s="163">
        <v>-43.984400000000001</v>
      </c>
      <c r="ET23" s="163">
        <v>0</v>
      </c>
      <c r="EU23" s="163">
        <v>-15.92</v>
      </c>
      <c r="EV23" s="163">
        <v>113</v>
      </c>
      <c r="EW23" s="163">
        <v>8.8732000000000006</v>
      </c>
      <c r="EX23" s="163">
        <v>-35.472200000000001</v>
      </c>
      <c r="EY23" s="163">
        <v>-32.994700000000002</v>
      </c>
      <c r="EZ23" s="163">
        <v>-31.541899999999998</v>
      </c>
      <c r="FA23" s="163">
        <v>2.8405999999999998</v>
      </c>
      <c r="FB23" s="163">
        <v>-78.321899999999999</v>
      </c>
      <c r="FC23" s="163">
        <v>44.484099999999998</v>
      </c>
      <c r="FD23" s="162"/>
      <c r="FE23" s="163">
        <v>22.1737</v>
      </c>
      <c r="FF23" s="163">
        <v>21.915700000000001</v>
      </c>
      <c r="FG23" s="163">
        <v>39.113599999999998</v>
      </c>
      <c r="FH23" s="163">
        <v>38.628100000000003</v>
      </c>
      <c r="FI23" s="163">
        <v>37.950800000000001</v>
      </c>
      <c r="FJ23" s="163">
        <v>12.224299999999999</v>
      </c>
      <c r="FK23" s="163">
        <v>12.559200000000001</v>
      </c>
      <c r="FL23" s="163">
        <v>60.954099999999997</v>
      </c>
      <c r="FM23" s="163">
        <v>-18.1479</v>
      </c>
      <c r="FN23" s="163">
        <v>-17.729299999999999</v>
      </c>
      <c r="FO23" s="163">
        <v>47.619700000000002</v>
      </c>
      <c r="FP23" s="163">
        <v>63.561399999999999</v>
      </c>
      <c r="FQ23" s="163">
        <v>-6.6193999999999997</v>
      </c>
      <c r="FR23" s="163">
        <v>-0.05</v>
      </c>
      <c r="FS23" s="163">
        <v>13.5677</v>
      </c>
      <c r="FT23" s="163">
        <v>0.82189999999999996</v>
      </c>
      <c r="FU23" s="163">
        <v>-9.5500000000000007</v>
      </c>
      <c r="FV23" s="163">
        <v>10.82</v>
      </c>
      <c r="FW23" s="163">
        <v>0</v>
      </c>
      <c r="FX23" s="162"/>
      <c r="FY23" s="163">
        <v>-5.2789999999999999</v>
      </c>
      <c r="FZ23" s="163">
        <v>0.57799999999999996</v>
      </c>
      <c r="GA23" s="162"/>
      <c r="GB23" s="163">
        <v>24.72</v>
      </c>
      <c r="GC23" s="163">
        <v>-63.818100000000001</v>
      </c>
      <c r="GD23" s="163">
        <v>-48.6875</v>
      </c>
      <c r="GE23" s="163">
        <v>13.26</v>
      </c>
      <c r="GF23" s="163">
        <v>73.901200000000003</v>
      </c>
      <c r="GG23" s="163">
        <v>22.8</v>
      </c>
      <c r="GH23" s="163">
        <v>-20.427</v>
      </c>
      <c r="GI23" s="163">
        <v>-2.8696000000000002</v>
      </c>
      <c r="GJ23" s="163">
        <v>-3.0916000000000001</v>
      </c>
      <c r="GK23" s="163">
        <v>1.5737000000000001</v>
      </c>
      <c r="GL23" s="162"/>
      <c r="GM23" s="162"/>
      <c r="GN23" s="163">
        <v>-10.050599999999999</v>
      </c>
      <c r="GO23" s="163">
        <v>-31.530100000000001</v>
      </c>
      <c r="GP23" s="163">
        <v>24.444500000000001</v>
      </c>
      <c r="GQ23" s="163">
        <v>49.242800000000003</v>
      </c>
      <c r="GR23" s="163">
        <v>0</v>
      </c>
      <c r="GS23" s="163">
        <v>131.70599999999999</v>
      </c>
      <c r="GT23" s="163">
        <v>-129.03100000000001</v>
      </c>
      <c r="GU23" s="163">
        <v>-18.348400000000002</v>
      </c>
      <c r="GV23" s="163">
        <v>32.200000000000003</v>
      </c>
      <c r="GW23" s="163">
        <v>-45.820900000000002</v>
      </c>
      <c r="GX23" s="163">
        <v>11.3948</v>
      </c>
      <c r="GY23" s="163">
        <v>11.4579</v>
      </c>
      <c r="GZ23" s="163">
        <v>11.1721</v>
      </c>
      <c r="HA23" s="163">
        <v>13</v>
      </c>
      <c r="HB23" s="163">
        <v>199.09559999999999</v>
      </c>
      <c r="HC23" s="163">
        <v>198.62540000000001</v>
      </c>
      <c r="HD23" s="163">
        <v>189.8</v>
      </c>
      <c r="HE23" s="163">
        <v>-191.268</v>
      </c>
      <c r="HF23" s="163">
        <v>-376.55669999999998</v>
      </c>
      <c r="HG23" s="163">
        <v>380.36430000000001</v>
      </c>
      <c r="HH23" s="163">
        <v>376.07</v>
      </c>
      <c r="HI23" s="163">
        <v>-189.32329999999999</v>
      </c>
      <c r="HJ23" s="163">
        <v>-188.30199999999999</v>
      </c>
      <c r="HK23" s="163">
        <v>-31.456199999999999</v>
      </c>
      <c r="HL23" s="163">
        <v>-20.3947</v>
      </c>
      <c r="HM23" s="163">
        <v>78.550899999999999</v>
      </c>
      <c r="HN23" s="163">
        <v>78.315799999999996</v>
      </c>
      <c r="HO23" s="163">
        <v>-139.2165</v>
      </c>
      <c r="HP23" s="163">
        <v>-142.22239999999999</v>
      </c>
      <c r="HQ23" s="163">
        <v>39.642000000000003</v>
      </c>
      <c r="HR23" s="163">
        <v>39.554099999999998</v>
      </c>
      <c r="HS23" s="163">
        <v>-50.764200000000002</v>
      </c>
      <c r="HT23" s="163">
        <v>-50.936599999999999</v>
      </c>
      <c r="HU23" s="163">
        <v>63.59</v>
      </c>
      <c r="HV23" s="163">
        <v>63.97</v>
      </c>
      <c r="HW23" s="163">
        <v>65.5</v>
      </c>
      <c r="HX23" s="163">
        <v>65.3</v>
      </c>
      <c r="HY23" s="164">
        <v>20.992000000000001</v>
      </c>
      <c r="HZ23" s="163">
        <v>-11.44</v>
      </c>
      <c r="IA23" s="163">
        <v>-362.26409999999998</v>
      </c>
      <c r="IB23" s="163">
        <v>90.192999999999998</v>
      </c>
      <c r="IC23" s="163">
        <v>89.880899999999997</v>
      </c>
      <c r="ID23" s="163">
        <v>12.8</v>
      </c>
      <c r="IE23" s="163">
        <v>29.1</v>
      </c>
      <c r="IF23" s="163">
        <v>-37.9</v>
      </c>
      <c r="IG23" s="163">
        <v>-39</v>
      </c>
      <c r="IH23" s="163">
        <v>1.7547999999999999</v>
      </c>
      <c r="II23" s="162"/>
      <c r="IJ23" s="163">
        <v>-371.66210000000001</v>
      </c>
      <c r="IK23" s="163">
        <v>-220.3451</v>
      </c>
      <c r="IL23" s="163">
        <v>343.14980000000003</v>
      </c>
      <c r="IM23" s="163">
        <v>269.03969999999998</v>
      </c>
      <c r="IN23" s="163">
        <v>25.069900000000001</v>
      </c>
      <c r="IO23" s="163">
        <v>-260.38119999999998</v>
      </c>
      <c r="IP23" s="163">
        <v>263.5949</v>
      </c>
      <c r="IQ23" s="163">
        <v>-130.46180000000001</v>
      </c>
      <c r="IR23" s="163">
        <v>-133.7303</v>
      </c>
      <c r="IS23" s="163">
        <v>-260.86369999999999</v>
      </c>
      <c r="IT23" s="163">
        <v>123.5812</v>
      </c>
      <c r="IU23" s="163">
        <v>124.63030000000001</v>
      </c>
      <c r="IV23" s="163">
        <v>132.78809999999999</v>
      </c>
      <c r="IW23" s="163">
        <v>-332.19420000000002</v>
      </c>
      <c r="IX23" s="163">
        <v>134.63740000000001</v>
      </c>
      <c r="IY23" s="163">
        <v>-195.4863</v>
      </c>
      <c r="IZ23" s="163">
        <v>195.37270000000001</v>
      </c>
      <c r="JA23" s="163">
        <v>-9.2026000000000003</v>
      </c>
      <c r="JB23" s="162"/>
      <c r="JC23" s="163">
        <v>26.32</v>
      </c>
      <c r="JD23" s="163">
        <v>6.3120000000000003</v>
      </c>
      <c r="JE23" s="163">
        <v>6.3129999999999997</v>
      </c>
      <c r="JF23" s="163">
        <v>-26</v>
      </c>
      <c r="JG23" s="163">
        <v>7.92</v>
      </c>
      <c r="JH23" s="162"/>
      <c r="JI23" s="163">
        <v>-8.3787000000000003</v>
      </c>
      <c r="JJ23" s="163">
        <v>-34.218299999999999</v>
      </c>
      <c r="JK23" s="163">
        <v>-5.0095000000000001</v>
      </c>
      <c r="JL23" s="163">
        <v>19.7</v>
      </c>
      <c r="JM23" s="163">
        <v>50.433999999999997</v>
      </c>
      <c r="JN23" s="163">
        <v>50.631999999999998</v>
      </c>
      <c r="JO23" s="163">
        <v>11.2814</v>
      </c>
      <c r="JP23" s="163">
        <v>13.2737</v>
      </c>
      <c r="JQ23" s="163">
        <v>51.518300000000004</v>
      </c>
      <c r="JR23" s="163">
        <v>52.070099999999996</v>
      </c>
      <c r="JS23" s="163">
        <v>51.5655</v>
      </c>
      <c r="JT23" s="162"/>
      <c r="JU23" s="163">
        <v>-27.4</v>
      </c>
      <c r="JV23" s="163">
        <v>16.1953</v>
      </c>
      <c r="JW23" s="163">
        <v>6.25</v>
      </c>
      <c r="JX23" s="162"/>
      <c r="JY23" s="163">
        <v>-19.841699999999999</v>
      </c>
      <c r="JZ23" s="163">
        <v>57.6708</v>
      </c>
      <c r="KA23" s="163">
        <v>31.515000000000001</v>
      </c>
      <c r="KB23" s="163">
        <v>-19.7575</v>
      </c>
      <c r="KC23" s="163">
        <v>-56.475099999999998</v>
      </c>
      <c r="KD23" s="163">
        <v>19.893999999999998</v>
      </c>
      <c r="KE23" s="163">
        <v>36.865099999999998</v>
      </c>
      <c r="KF23" s="163">
        <v>27.2</v>
      </c>
      <c r="KG23" s="163">
        <v>-27</v>
      </c>
      <c r="KH23" s="162"/>
      <c r="KI23" s="163">
        <v>73.466399999999993</v>
      </c>
    </row>
    <row r="24" spans="1:295" ht="18" customHeight="1" x14ac:dyDescent="0.3">
      <c r="A24" s="159" t="s">
        <v>43</v>
      </c>
      <c r="B24" s="159" t="s">
        <v>726</v>
      </c>
      <c r="C24" s="165"/>
      <c r="D24" s="167">
        <v>16.7179</v>
      </c>
      <c r="E24" s="167">
        <v>-21.881599999999999</v>
      </c>
      <c r="F24" s="167">
        <v>8.1390999999999991</v>
      </c>
      <c r="G24" s="167">
        <v>33.337899999999998</v>
      </c>
      <c r="H24" s="165"/>
      <c r="I24" s="167">
        <v>28.538499999999999</v>
      </c>
      <c r="J24" s="167">
        <v>-95.672700000000006</v>
      </c>
      <c r="K24" s="167">
        <v>49.396500000000003</v>
      </c>
      <c r="L24" s="167">
        <v>25.045200000000001</v>
      </c>
      <c r="M24" s="167">
        <v>24.593</v>
      </c>
      <c r="N24" s="167">
        <v>-13.32</v>
      </c>
      <c r="O24" s="167">
        <v>-40.904000000000003</v>
      </c>
      <c r="P24" s="167">
        <v>37.4</v>
      </c>
      <c r="Q24" s="167">
        <v>19.044</v>
      </c>
      <c r="R24" s="167">
        <v>-37.4</v>
      </c>
      <c r="S24" s="167">
        <v>14.052099999999999</v>
      </c>
      <c r="T24" s="167">
        <v>49.277000000000001</v>
      </c>
      <c r="U24" s="167">
        <v>17.502700000000001</v>
      </c>
      <c r="V24" s="167">
        <v>17.781700000000001</v>
      </c>
      <c r="W24" s="167">
        <v>29.5001</v>
      </c>
      <c r="X24" s="167">
        <v>13.2143</v>
      </c>
      <c r="Y24" s="167">
        <v>0.37780000000000002</v>
      </c>
      <c r="Z24" s="167">
        <v>7.7645999999999997</v>
      </c>
      <c r="AA24" s="165"/>
      <c r="AB24" s="165"/>
      <c r="AC24" s="167">
        <v>-57.34</v>
      </c>
      <c r="AD24" s="167">
        <v>-57.39</v>
      </c>
      <c r="AE24" s="165"/>
      <c r="AF24" s="167">
        <v>13.32</v>
      </c>
      <c r="AG24" s="167">
        <v>39.6</v>
      </c>
      <c r="AH24" s="167">
        <v>17.251999999999999</v>
      </c>
      <c r="AI24" s="167">
        <v>0.27</v>
      </c>
      <c r="AJ24" s="167">
        <v>-54.75</v>
      </c>
      <c r="AK24" s="167">
        <v>-55.09</v>
      </c>
      <c r="AL24" s="167">
        <v>-43.45</v>
      </c>
      <c r="AM24" s="167">
        <v>55.02</v>
      </c>
      <c r="AN24" s="167">
        <v>55.33</v>
      </c>
      <c r="AO24" s="167">
        <v>14.261900000000001</v>
      </c>
      <c r="AP24" s="167">
        <v>0.98929999999999996</v>
      </c>
      <c r="AQ24" s="167">
        <v>54.599200000000003</v>
      </c>
      <c r="AR24" s="167">
        <v>56.862499999999997</v>
      </c>
      <c r="AS24" s="167">
        <v>60.293399999999998</v>
      </c>
      <c r="AT24" s="167">
        <v>-51.440300000000001</v>
      </c>
      <c r="AU24" s="167">
        <v>-51.085700000000003</v>
      </c>
      <c r="AV24" s="167">
        <v>29.0227</v>
      </c>
      <c r="AW24" s="167">
        <v>29.2074</v>
      </c>
      <c r="AX24" s="167">
        <v>75.686999999999998</v>
      </c>
      <c r="AY24" s="167">
        <v>75.1511</v>
      </c>
      <c r="AZ24" s="167">
        <v>6.8212999999999999</v>
      </c>
      <c r="BA24" s="167">
        <v>34.711500000000001</v>
      </c>
      <c r="BB24" s="167">
        <v>-566.95209999999997</v>
      </c>
      <c r="BC24" s="167">
        <v>-1.2623</v>
      </c>
      <c r="BD24" s="167">
        <v>-10.5</v>
      </c>
      <c r="BE24" s="167">
        <v>-11</v>
      </c>
      <c r="BF24" s="167">
        <v>56.383400000000002</v>
      </c>
      <c r="BG24" s="167">
        <v>55.464300000000001</v>
      </c>
      <c r="BH24" s="167">
        <v>-2.5194999999999999</v>
      </c>
      <c r="BI24" s="165"/>
      <c r="BJ24" s="167">
        <v>-82.326499999999996</v>
      </c>
      <c r="BK24" s="167">
        <v>1.5944</v>
      </c>
      <c r="BL24" s="165"/>
      <c r="BM24" s="167">
        <v>3.4967999999999999</v>
      </c>
      <c r="BN24" s="167">
        <v>626.11760000000004</v>
      </c>
      <c r="BO24" s="167">
        <v>91.128200000000007</v>
      </c>
      <c r="BP24" s="167">
        <v>91.0672</v>
      </c>
      <c r="BQ24" s="167">
        <v>-548.09659999999997</v>
      </c>
      <c r="BR24" s="167">
        <v>495.65570000000002</v>
      </c>
      <c r="BS24" s="165"/>
      <c r="BT24" s="167">
        <v>-48.452199999999998</v>
      </c>
      <c r="BU24" s="167">
        <v>50.429600000000001</v>
      </c>
      <c r="BV24" s="167">
        <v>72.471500000000006</v>
      </c>
      <c r="BW24" s="167">
        <v>26.45</v>
      </c>
      <c r="BX24" s="167">
        <v>21.71</v>
      </c>
      <c r="BY24" s="167">
        <v>51.33</v>
      </c>
      <c r="BZ24" s="167">
        <v>69.16</v>
      </c>
      <c r="CA24" s="167">
        <v>-7.6314000000000002</v>
      </c>
      <c r="CB24" s="167">
        <v>-7.8993000000000002</v>
      </c>
      <c r="CC24" s="167">
        <v>61.433900000000001</v>
      </c>
      <c r="CD24" s="167">
        <v>62.785899999999998</v>
      </c>
      <c r="CE24" s="167">
        <v>31.812899999999999</v>
      </c>
      <c r="CF24" s="167">
        <v>-42.759799999999998</v>
      </c>
      <c r="CG24" s="167">
        <v>-42.884999999999998</v>
      </c>
      <c r="CH24" s="167">
        <v>8.6173000000000002</v>
      </c>
      <c r="CI24" s="167">
        <v>-65.448300000000003</v>
      </c>
      <c r="CJ24" s="165"/>
      <c r="CK24" s="165"/>
      <c r="CL24" s="167">
        <v>45.2</v>
      </c>
      <c r="CM24" s="167">
        <v>129.9</v>
      </c>
      <c r="CN24" s="167">
        <v>-14.79</v>
      </c>
      <c r="CO24" s="167">
        <v>46.318399999999997</v>
      </c>
      <c r="CP24" s="167">
        <v>44.849899999999998</v>
      </c>
      <c r="CQ24" s="167">
        <v>45.400399999999998</v>
      </c>
      <c r="CR24" s="167">
        <v>-65.718199999999996</v>
      </c>
      <c r="CS24" s="167">
        <v>-64.741299999999995</v>
      </c>
      <c r="CT24" s="167">
        <v>75.555800000000005</v>
      </c>
      <c r="CU24" s="167">
        <v>-51.267800000000001</v>
      </c>
      <c r="CV24" s="167">
        <v>84.334100000000007</v>
      </c>
      <c r="CW24" s="167">
        <v>11.6683</v>
      </c>
      <c r="CX24" s="167">
        <v>41.41</v>
      </c>
      <c r="CY24" s="167">
        <v>58.1</v>
      </c>
      <c r="CZ24" s="167">
        <v>42.429200000000002</v>
      </c>
      <c r="DA24" s="167">
        <v>39.994799999999998</v>
      </c>
      <c r="DB24" s="167">
        <v>-27.21</v>
      </c>
      <c r="DC24" s="165"/>
      <c r="DD24" s="167">
        <v>65.778800000000004</v>
      </c>
      <c r="DE24" s="167">
        <v>64.124399999999994</v>
      </c>
      <c r="DF24" s="167">
        <v>-154.22579999999999</v>
      </c>
      <c r="DG24" s="167">
        <v>-1E-4</v>
      </c>
      <c r="DH24" s="167">
        <v>-16.5029</v>
      </c>
      <c r="DI24" s="167">
        <v>-84.6</v>
      </c>
      <c r="DJ24" s="167">
        <v>-83.2</v>
      </c>
      <c r="DK24" s="167">
        <v>25.100999999999999</v>
      </c>
      <c r="DL24" s="167">
        <v>52.743499999999997</v>
      </c>
      <c r="DM24" s="167">
        <v>63.416899999999998</v>
      </c>
      <c r="DN24" s="167">
        <v>75.018299999999996</v>
      </c>
      <c r="DO24" s="167">
        <v>52.35</v>
      </c>
      <c r="DP24" s="167">
        <v>-9.09</v>
      </c>
      <c r="DQ24" s="167">
        <v>52.978999999999999</v>
      </c>
      <c r="DR24" s="167">
        <v>155.5488</v>
      </c>
      <c r="DS24" s="167">
        <v>-24.07</v>
      </c>
      <c r="DT24" s="165"/>
      <c r="DU24" s="167">
        <v>66.17</v>
      </c>
      <c r="DV24" s="167">
        <v>53.22</v>
      </c>
      <c r="DW24" s="167">
        <v>155.41820000000001</v>
      </c>
      <c r="DX24" s="167">
        <v>153.1636</v>
      </c>
      <c r="DY24" s="167">
        <v>27.718900000000001</v>
      </c>
      <c r="DZ24" s="167">
        <v>0</v>
      </c>
      <c r="EA24" s="167">
        <v>234.52010000000001</v>
      </c>
      <c r="EB24" s="167">
        <v>193.70670000000001</v>
      </c>
      <c r="EC24" s="167">
        <v>187.98070000000001</v>
      </c>
      <c r="ED24" s="167">
        <v>190.69239999999999</v>
      </c>
      <c r="EE24" s="167">
        <v>84.47</v>
      </c>
      <c r="EF24" s="167">
        <v>77.054699999999997</v>
      </c>
      <c r="EG24" s="167">
        <v>-20.393000000000001</v>
      </c>
      <c r="EH24" s="167">
        <v>563.66129999999998</v>
      </c>
      <c r="EI24" s="167">
        <v>212.6704</v>
      </c>
      <c r="EJ24" s="165"/>
      <c r="EK24" s="167">
        <v>-28.4726</v>
      </c>
      <c r="EL24" s="167">
        <v>-26.6694</v>
      </c>
      <c r="EM24" s="167">
        <v>-12.2902</v>
      </c>
      <c r="EN24" s="167">
        <v>-5.5133000000000001</v>
      </c>
      <c r="EO24" s="165"/>
      <c r="EP24" s="167">
        <v>158.268</v>
      </c>
      <c r="EQ24" s="167">
        <v>-45.003100000000003</v>
      </c>
      <c r="ER24" s="167">
        <v>-44.634099999999997</v>
      </c>
      <c r="ES24" s="167">
        <v>-41.2639</v>
      </c>
      <c r="ET24" s="167">
        <v>0</v>
      </c>
      <c r="EU24" s="167">
        <v>-8.6199999999999992</v>
      </c>
      <c r="EV24" s="167">
        <v>99.1</v>
      </c>
      <c r="EW24" s="167">
        <v>9.1143000000000001</v>
      </c>
      <c r="EX24" s="167">
        <v>-41.941000000000003</v>
      </c>
      <c r="EY24" s="167">
        <v>-32.410400000000003</v>
      </c>
      <c r="EZ24" s="167">
        <v>-31.5916</v>
      </c>
      <c r="FA24" s="167">
        <v>3.6682999999999999</v>
      </c>
      <c r="FB24" s="167">
        <v>-76.604500000000002</v>
      </c>
      <c r="FC24" s="167">
        <v>47.9358</v>
      </c>
      <c r="FD24" s="165"/>
      <c r="FE24" s="167">
        <v>21.657499999999999</v>
      </c>
      <c r="FF24" s="167">
        <v>21.789100000000001</v>
      </c>
      <c r="FG24" s="167">
        <v>36.473700000000001</v>
      </c>
      <c r="FH24" s="167">
        <v>36.721200000000003</v>
      </c>
      <c r="FI24" s="167">
        <v>35.424799999999998</v>
      </c>
      <c r="FJ24" s="167">
        <v>6.1959</v>
      </c>
      <c r="FK24" s="167">
        <v>7.0331999999999999</v>
      </c>
      <c r="FL24" s="167">
        <v>66.145200000000003</v>
      </c>
      <c r="FM24" s="167">
        <v>-25.894500000000001</v>
      </c>
      <c r="FN24" s="167">
        <v>0</v>
      </c>
      <c r="FO24" s="167">
        <v>53.399099999999997</v>
      </c>
      <c r="FP24" s="167">
        <v>69.695099999999996</v>
      </c>
      <c r="FQ24" s="167">
        <v>-3.5430999999999999</v>
      </c>
      <c r="FR24" s="167">
        <v>0.84</v>
      </c>
      <c r="FS24" s="167">
        <v>13.780099999999999</v>
      </c>
      <c r="FT24" s="167">
        <v>0.89139999999999997</v>
      </c>
      <c r="FU24" s="167">
        <v>-9.56</v>
      </c>
      <c r="FV24" s="167">
        <v>12.19</v>
      </c>
      <c r="FW24" s="165"/>
      <c r="FX24" s="165"/>
      <c r="FY24" s="167">
        <v>-4.9109999999999996</v>
      </c>
      <c r="FZ24" s="167">
        <v>0.56699999999999995</v>
      </c>
      <c r="GA24" s="165"/>
      <c r="GB24" s="167">
        <v>25.19</v>
      </c>
      <c r="GC24" s="167">
        <v>-71.533699999999996</v>
      </c>
      <c r="GD24" s="167">
        <v>-54.076099999999997</v>
      </c>
      <c r="GE24" s="167">
        <v>13.51</v>
      </c>
      <c r="GF24" s="167">
        <v>74.352900000000005</v>
      </c>
      <c r="GG24" s="167">
        <v>23</v>
      </c>
      <c r="GH24" s="167">
        <v>-21.900300000000001</v>
      </c>
      <c r="GI24" s="167">
        <v>-2.8757000000000001</v>
      </c>
      <c r="GJ24" s="167">
        <v>-2.5884</v>
      </c>
      <c r="GK24" s="167">
        <v>1.6580999999999999</v>
      </c>
      <c r="GL24" s="165"/>
      <c r="GM24" s="165"/>
      <c r="GN24" s="166">
        <v>-10.38175</v>
      </c>
      <c r="GO24" s="167">
        <v>-33.002400000000002</v>
      </c>
      <c r="GP24" s="167">
        <v>24.382200000000001</v>
      </c>
      <c r="GQ24" s="167">
        <v>51.007399999999997</v>
      </c>
      <c r="GR24" s="167">
        <v>0</v>
      </c>
      <c r="GS24" s="167">
        <v>133.48830000000001</v>
      </c>
      <c r="GT24" s="167">
        <v>-133.58600000000001</v>
      </c>
      <c r="GU24" s="167">
        <v>-19.7575</v>
      </c>
      <c r="GV24" s="167">
        <v>32.680900000000001</v>
      </c>
      <c r="GW24" s="167">
        <v>-48.628599999999999</v>
      </c>
      <c r="GX24" s="167">
        <v>11.0623</v>
      </c>
      <c r="GY24" s="167">
        <v>11.9755</v>
      </c>
      <c r="GZ24" s="167">
        <v>11.6784</v>
      </c>
      <c r="HA24" s="167">
        <v>12.5747</v>
      </c>
      <c r="HB24" s="167">
        <v>178.01609999999999</v>
      </c>
      <c r="HC24" s="167">
        <v>179.04349999999999</v>
      </c>
      <c r="HD24" s="167">
        <v>125.7</v>
      </c>
      <c r="HE24" s="167">
        <v>-127.3082</v>
      </c>
      <c r="HF24" s="167">
        <v>-299.40350000000001</v>
      </c>
      <c r="HG24" s="167">
        <v>301.13959999999997</v>
      </c>
      <c r="HH24" s="167">
        <v>303.14760000000001</v>
      </c>
      <c r="HI24" s="167">
        <v>-169.58930000000001</v>
      </c>
      <c r="HJ24" s="167">
        <v>-168.38210000000001</v>
      </c>
      <c r="HK24" s="167">
        <v>-31.5898</v>
      </c>
      <c r="HL24" s="167">
        <v>-21.2486</v>
      </c>
      <c r="HM24" s="167">
        <v>76.161199999999994</v>
      </c>
      <c r="HN24" s="167">
        <v>80.491299999999995</v>
      </c>
      <c r="HO24" s="167">
        <v>-117.4252</v>
      </c>
      <c r="HP24" s="167">
        <v>-102.0324</v>
      </c>
      <c r="HQ24" s="167">
        <v>28.4907</v>
      </c>
      <c r="HR24" s="167">
        <v>27.655799999999999</v>
      </c>
      <c r="HS24" s="167">
        <v>-44.330399999999997</v>
      </c>
      <c r="HT24" s="167">
        <v>-44.077300000000001</v>
      </c>
      <c r="HU24" s="167">
        <v>55.2</v>
      </c>
      <c r="HV24" s="167">
        <v>54.09</v>
      </c>
      <c r="HW24" s="167">
        <v>66.8</v>
      </c>
      <c r="HX24" s="167">
        <v>67.099999999999994</v>
      </c>
      <c r="HY24" s="167">
        <v>21.021899999999999</v>
      </c>
      <c r="HZ24" s="167">
        <v>-28.72</v>
      </c>
      <c r="IA24" s="167">
        <v>-373.08460000000002</v>
      </c>
      <c r="IB24" s="167">
        <v>85.125799999999998</v>
      </c>
      <c r="IC24" s="167">
        <v>84.786699999999996</v>
      </c>
      <c r="ID24" s="167">
        <v>12.8</v>
      </c>
      <c r="IE24" s="167">
        <v>32.799999999999997</v>
      </c>
      <c r="IF24" s="167">
        <v>-25.9</v>
      </c>
      <c r="IG24" s="167">
        <v>-26.7</v>
      </c>
      <c r="IH24" s="167">
        <v>1.5545</v>
      </c>
      <c r="II24" s="167">
        <v>0.99439999999999995</v>
      </c>
      <c r="IJ24" s="167">
        <v>-296.58179999999999</v>
      </c>
      <c r="IK24" s="167">
        <v>-167.66810000000001</v>
      </c>
      <c r="IL24" s="167">
        <v>282.6549</v>
      </c>
      <c r="IM24" s="167">
        <v>222.0067</v>
      </c>
      <c r="IN24" s="167">
        <v>35.434100000000001</v>
      </c>
      <c r="IO24" s="167">
        <v>-213.6215</v>
      </c>
      <c r="IP24" s="167">
        <v>208.58410000000001</v>
      </c>
      <c r="IQ24" s="167">
        <v>-121.0338</v>
      </c>
      <c r="IR24" s="167">
        <v>-91.116900000000001</v>
      </c>
      <c r="IS24" s="167">
        <v>-210.73670000000001</v>
      </c>
      <c r="IT24" s="167">
        <v>141.47540000000001</v>
      </c>
      <c r="IU24" s="167">
        <v>138.47640000000001</v>
      </c>
      <c r="IV24" s="167">
        <v>122.4781</v>
      </c>
      <c r="IW24" s="167">
        <v>-276.76170000000002</v>
      </c>
      <c r="IX24" s="167">
        <v>94.322900000000004</v>
      </c>
      <c r="IY24" s="167">
        <v>-179.43440000000001</v>
      </c>
      <c r="IZ24" s="167">
        <v>176.5926</v>
      </c>
      <c r="JA24" s="167">
        <v>-8.7796000000000003</v>
      </c>
      <c r="JB24" s="165"/>
      <c r="JC24" s="167">
        <v>28.72</v>
      </c>
      <c r="JD24" s="167">
        <v>5.9880000000000004</v>
      </c>
      <c r="JE24" s="167">
        <v>6.0039999999999996</v>
      </c>
      <c r="JF24" s="167">
        <v>-28</v>
      </c>
      <c r="JG24" s="167">
        <v>9.2799999999999994</v>
      </c>
      <c r="JH24" s="165"/>
      <c r="JI24" s="167">
        <v>-9.1112000000000002</v>
      </c>
      <c r="JJ24" s="167">
        <v>-32.1096</v>
      </c>
      <c r="JK24" s="167">
        <v>-5.9463999999999997</v>
      </c>
      <c r="JL24" s="167">
        <v>18</v>
      </c>
      <c r="JM24" s="167">
        <v>51.183999999999997</v>
      </c>
      <c r="JN24" s="167">
        <v>50.822000000000003</v>
      </c>
      <c r="JO24" s="167">
        <v>11.2355</v>
      </c>
      <c r="JP24" s="167">
        <v>13.265499999999999</v>
      </c>
      <c r="JQ24" s="167">
        <v>49.391599999999997</v>
      </c>
      <c r="JR24" s="167">
        <v>50.381500000000003</v>
      </c>
      <c r="JS24" s="167">
        <v>51.206699999999998</v>
      </c>
      <c r="JT24" s="165"/>
      <c r="JU24" s="167">
        <v>-33.799999999999997</v>
      </c>
      <c r="JV24" s="167">
        <v>16.1999</v>
      </c>
      <c r="JW24" s="167">
        <v>6.58</v>
      </c>
      <c r="JX24" s="165"/>
      <c r="JY24" s="167">
        <v>-21.067499999999999</v>
      </c>
      <c r="JZ24" s="167">
        <v>58.498100000000001</v>
      </c>
      <c r="KA24" s="167">
        <v>32.3384</v>
      </c>
      <c r="KB24" s="167">
        <v>-20.491199999999999</v>
      </c>
      <c r="KC24" s="167">
        <v>-56.734099999999998</v>
      </c>
      <c r="KD24" s="167">
        <v>20.6617</v>
      </c>
      <c r="KE24" s="167">
        <v>36.383200000000002</v>
      </c>
      <c r="KF24" s="167">
        <v>32.6</v>
      </c>
      <c r="KG24" s="167">
        <v>-31.9</v>
      </c>
      <c r="KH24" s="165"/>
      <c r="KI24" s="167">
        <v>69.708299999999994</v>
      </c>
    </row>
    <row r="25" spans="1:295" ht="18" customHeight="1" x14ac:dyDescent="0.3">
      <c r="A25" s="159" t="s">
        <v>43</v>
      </c>
      <c r="B25" s="159" t="s">
        <v>727</v>
      </c>
      <c r="C25" s="160"/>
      <c r="D25" s="161">
        <v>17.2029</v>
      </c>
      <c r="E25" s="161">
        <v>-22.4375</v>
      </c>
      <c r="F25" s="161">
        <v>8.6670999999999996</v>
      </c>
      <c r="G25" s="161">
        <v>32.790999999999997</v>
      </c>
      <c r="H25" s="160"/>
      <c r="I25" s="161">
        <v>31.630700000000001</v>
      </c>
      <c r="J25" s="161">
        <v>-102.5475</v>
      </c>
      <c r="K25" s="161">
        <v>54.158900000000003</v>
      </c>
      <c r="L25" s="161">
        <v>27.3932</v>
      </c>
      <c r="M25" s="161">
        <v>26.617699999999999</v>
      </c>
      <c r="N25" s="161">
        <v>-13.32</v>
      </c>
      <c r="O25" s="161">
        <v>-48.491999999999997</v>
      </c>
      <c r="P25" s="161">
        <v>44</v>
      </c>
      <c r="Q25" s="161">
        <v>18.216000000000001</v>
      </c>
      <c r="R25" s="161">
        <v>-44</v>
      </c>
      <c r="S25" s="161">
        <v>14.173999999999999</v>
      </c>
      <c r="T25" s="161">
        <v>52.8782</v>
      </c>
      <c r="U25" s="161">
        <v>18.818300000000001</v>
      </c>
      <c r="V25" s="161">
        <v>18.777899999999999</v>
      </c>
      <c r="W25" s="161">
        <v>31.566299999999998</v>
      </c>
      <c r="X25" s="161">
        <v>14.404</v>
      </c>
      <c r="Y25" s="161">
        <v>0.42570000000000002</v>
      </c>
      <c r="Z25" s="161">
        <v>7.9055999999999997</v>
      </c>
      <c r="AA25" s="160"/>
      <c r="AB25" s="160"/>
      <c r="AC25" s="161">
        <v>-59.82</v>
      </c>
      <c r="AD25" s="161">
        <v>-60.12</v>
      </c>
      <c r="AE25" s="160"/>
      <c r="AF25" s="161">
        <v>15.54</v>
      </c>
      <c r="AG25" s="161">
        <v>46.2</v>
      </c>
      <c r="AH25" s="161">
        <v>19.183</v>
      </c>
      <c r="AI25" s="161">
        <v>0.27600000000000002</v>
      </c>
      <c r="AJ25" s="161">
        <v>-58.08</v>
      </c>
      <c r="AK25" s="161">
        <v>-58.38</v>
      </c>
      <c r="AL25" s="161">
        <v>-46.58</v>
      </c>
      <c r="AM25" s="161">
        <v>59.16</v>
      </c>
      <c r="AN25" s="161">
        <v>59.47</v>
      </c>
      <c r="AO25" s="161">
        <v>17.2898</v>
      </c>
      <c r="AP25" s="161">
        <v>-0.80079999999999996</v>
      </c>
      <c r="AQ25" s="161">
        <v>58.3095</v>
      </c>
      <c r="AR25" s="161">
        <v>60.246899999999997</v>
      </c>
      <c r="AS25" s="161">
        <v>64.058199999999999</v>
      </c>
      <c r="AT25" s="161">
        <v>-54.923299999999998</v>
      </c>
      <c r="AU25" s="161">
        <v>-54.1661</v>
      </c>
      <c r="AV25" s="161">
        <v>23.7788</v>
      </c>
      <c r="AW25" s="161">
        <v>24.348299999999998</v>
      </c>
      <c r="AX25" s="161">
        <v>78.902000000000001</v>
      </c>
      <c r="AY25" s="161">
        <v>79.571799999999996</v>
      </c>
      <c r="AZ25" s="161">
        <v>6.8212999999999999</v>
      </c>
      <c r="BA25" s="161">
        <v>38.111600000000003</v>
      </c>
      <c r="BB25" s="161">
        <v>-601.72109999999998</v>
      </c>
      <c r="BC25" s="161">
        <v>-2.3435999999999999</v>
      </c>
      <c r="BD25" s="161">
        <v>-10.3</v>
      </c>
      <c r="BE25" s="161">
        <v>-11</v>
      </c>
      <c r="BF25" s="161">
        <v>59.0623</v>
      </c>
      <c r="BG25" s="161">
        <v>60.362099999999998</v>
      </c>
      <c r="BH25" s="161">
        <v>-3.3207</v>
      </c>
      <c r="BI25" s="160"/>
      <c r="BJ25" s="161">
        <v>-92.465800000000002</v>
      </c>
      <c r="BK25" s="161">
        <v>3.0366</v>
      </c>
      <c r="BL25" s="161">
        <v>5.5974000000000004</v>
      </c>
      <c r="BM25" s="161">
        <v>3.6705000000000001</v>
      </c>
      <c r="BN25" s="161">
        <v>655.90359999999998</v>
      </c>
      <c r="BO25" s="161">
        <v>101.07729999999999</v>
      </c>
      <c r="BP25" s="161">
        <v>101.0162</v>
      </c>
      <c r="BQ25" s="161">
        <v>-582.94069999999999</v>
      </c>
      <c r="BR25" s="161">
        <v>529.97559999999999</v>
      </c>
      <c r="BS25" s="160"/>
      <c r="BT25" s="161">
        <v>-63.655299999999997</v>
      </c>
      <c r="BU25" s="161">
        <v>65.375</v>
      </c>
      <c r="BV25" s="161">
        <v>78.768600000000006</v>
      </c>
      <c r="BW25" s="161">
        <v>28.63</v>
      </c>
      <c r="BX25" s="161">
        <v>24.3</v>
      </c>
      <c r="BY25" s="161">
        <v>55.22</v>
      </c>
      <c r="BZ25" s="161">
        <v>73.900000000000006</v>
      </c>
      <c r="CA25" s="161">
        <v>-11.5161</v>
      </c>
      <c r="CB25" s="161">
        <v>-9.9085999999999999</v>
      </c>
      <c r="CC25" s="161">
        <v>63.7624</v>
      </c>
      <c r="CD25" s="161">
        <v>64.674899999999994</v>
      </c>
      <c r="CE25" s="161">
        <v>30.164000000000001</v>
      </c>
      <c r="CF25" s="161">
        <v>-50.6357</v>
      </c>
      <c r="CG25" s="161">
        <v>-50.561300000000003</v>
      </c>
      <c r="CH25" s="161">
        <v>5.6153000000000004</v>
      </c>
      <c r="CI25" s="161">
        <v>-72.877099999999999</v>
      </c>
      <c r="CJ25" s="160"/>
      <c r="CK25" s="160"/>
      <c r="CL25" s="161">
        <v>34.799999999999997</v>
      </c>
      <c r="CM25" s="161">
        <v>147.80000000000001</v>
      </c>
      <c r="CN25" s="161">
        <v>-17.239999999999998</v>
      </c>
      <c r="CO25" s="161">
        <v>43.204599999999999</v>
      </c>
      <c r="CP25" s="161">
        <v>42.698300000000003</v>
      </c>
      <c r="CQ25" s="161">
        <v>42.086500000000001</v>
      </c>
      <c r="CR25" s="161">
        <v>-66.9739</v>
      </c>
      <c r="CS25" s="161">
        <v>-67.075699999999998</v>
      </c>
      <c r="CT25" s="161">
        <v>75.492000000000004</v>
      </c>
      <c r="CU25" s="161">
        <v>-54.548699999999997</v>
      </c>
      <c r="CV25" s="161">
        <v>85.616500000000002</v>
      </c>
      <c r="CW25" s="161">
        <v>12.3291</v>
      </c>
      <c r="CX25" s="161">
        <v>45.25</v>
      </c>
      <c r="CY25" s="161">
        <v>66.569999999999993</v>
      </c>
      <c r="CZ25" s="161">
        <v>45.241700000000002</v>
      </c>
      <c r="DA25" s="161">
        <v>42.631500000000003</v>
      </c>
      <c r="DB25" s="161">
        <v>-29.39</v>
      </c>
      <c r="DC25" s="160"/>
      <c r="DD25" s="161">
        <v>72.203599999999994</v>
      </c>
      <c r="DE25" s="161">
        <v>72.236199999999997</v>
      </c>
      <c r="DF25" s="161">
        <v>-176.7388</v>
      </c>
      <c r="DG25" s="161">
        <v>-1E-4</v>
      </c>
      <c r="DH25" s="161">
        <v>-17.831600000000002</v>
      </c>
      <c r="DI25" s="161">
        <v>-91.3</v>
      </c>
      <c r="DJ25" s="161">
        <v>-91.4</v>
      </c>
      <c r="DK25" s="161">
        <v>26.8918</v>
      </c>
      <c r="DL25" s="161">
        <v>56.2592</v>
      </c>
      <c r="DM25" s="161">
        <v>69.522300000000001</v>
      </c>
      <c r="DN25" s="161">
        <v>79.705799999999996</v>
      </c>
      <c r="DO25" s="161">
        <v>55.85</v>
      </c>
      <c r="DP25" s="161">
        <v>-10.51</v>
      </c>
      <c r="DQ25" s="161">
        <v>58.419499999999999</v>
      </c>
      <c r="DR25" s="161">
        <v>176.64</v>
      </c>
      <c r="DS25" s="161">
        <v>-23.34</v>
      </c>
      <c r="DT25" s="160"/>
      <c r="DU25" s="161">
        <v>74.86</v>
      </c>
      <c r="DV25" s="161">
        <v>56.31</v>
      </c>
      <c r="DW25" s="161">
        <v>177.74549999999999</v>
      </c>
      <c r="DX25" s="161">
        <v>173.18180000000001</v>
      </c>
      <c r="DY25" s="161">
        <v>32.075400000000002</v>
      </c>
      <c r="DZ25" s="161">
        <v>0</v>
      </c>
      <c r="EA25" s="161">
        <v>253.83690000000001</v>
      </c>
      <c r="EB25" s="161">
        <v>213.36330000000001</v>
      </c>
      <c r="EC25" s="161">
        <v>206.97819999999999</v>
      </c>
      <c r="ED25" s="161">
        <v>213.2979</v>
      </c>
      <c r="EE25" s="161">
        <v>95.477900000000005</v>
      </c>
      <c r="EF25" s="161">
        <v>85.012699999999995</v>
      </c>
      <c r="EG25" s="161">
        <v>-21.398</v>
      </c>
      <c r="EH25" s="161">
        <v>589.17529999999999</v>
      </c>
      <c r="EI25" s="161">
        <v>173.13640000000001</v>
      </c>
      <c r="EJ25" s="160"/>
      <c r="EK25" s="161">
        <v>-29.724399999999999</v>
      </c>
      <c r="EL25" s="161">
        <v>-27.248899999999999</v>
      </c>
      <c r="EM25" s="161">
        <v>-16.888999999999999</v>
      </c>
      <c r="EN25" s="161">
        <v>-7.3056999999999999</v>
      </c>
      <c r="EO25" s="160"/>
      <c r="EP25" s="161">
        <v>165.94800000000001</v>
      </c>
      <c r="EQ25" s="161">
        <v>-45.727800000000002</v>
      </c>
      <c r="ER25" s="161">
        <v>-46.029400000000003</v>
      </c>
      <c r="ES25" s="161">
        <v>-44.7575</v>
      </c>
      <c r="ET25" s="161">
        <v>0</v>
      </c>
      <c r="EU25" s="161">
        <v>-15.37</v>
      </c>
      <c r="EV25" s="161">
        <v>111.7</v>
      </c>
      <c r="EW25" s="161">
        <v>9.6610999999999994</v>
      </c>
      <c r="EX25" s="161">
        <v>-48.914299999999997</v>
      </c>
      <c r="EY25" s="161">
        <v>-33.089500000000001</v>
      </c>
      <c r="EZ25" s="161">
        <v>-32.108899999999998</v>
      </c>
      <c r="FA25" s="161">
        <v>6.7873999999999999</v>
      </c>
      <c r="FB25" s="161">
        <v>-80.996600000000001</v>
      </c>
      <c r="FC25" s="161">
        <v>42.496400000000001</v>
      </c>
      <c r="FD25" s="160"/>
      <c r="FE25" s="161">
        <v>20.451000000000001</v>
      </c>
      <c r="FF25" s="161">
        <v>20.006799999999998</v>
      </c>
      <c r="FG25" s="161">
        <v>39.226700000000001</v>
      </c>
      <c r="FH25" s="161">
        <v>39.125</v>
      </c>
      <c r="FI25" s="161">
        <v>37.353499999999997</v>
      </c>
      <c r="FJ25" s="161">
        <v>9.5449999999999999</v>
      </c>
      <c r="FK25" s="161">
        <v>8.8751999999999995</v>
      </c>
      <c r="FL25" s="161">
        <v>76.360100000000003</v>
      </c>
      <c r="FM25" s="161">
        <v>-30.598700000000001</v>
      </c>
      <c r="FN25" s="161">
        <v>0</v>
      </c>
      <c r="FO25" s="161">
        <v>55.5002</v>
      </c>
      <c r="FP25" s="161">
        <v>72.851900000000001</v>
      </c>
      <c r="FQ25" s="161">
        <v>-3.7774999999999999</v>
      </c>
      <c r="FR25" s="161">
        <v>-0.89</v>
      </c>
      <c r="FS25" s="161">
        <v>13.785</v>
      </c>
      <c r="FT25" s="161">
        <v>0.96220000000000006</v>
      </c>
      <c r="FU25" s="161">
        <v>-9.56</v>
      </c>
      <c r="FV25" s="161">
        <v>13.17</v>
      </c>
      <c r="FW25" s="160"/>
      <c r="FX25" s="160"/>
      <c r="FY25" s="161">
        <v>-4.7729999999999997</v>
      </c>
      <c r="FZ25" s="161">
        <v>0.496</v>
      </c>
      <c r="GA25" s="160"/>
      <c r="GB25" s="161">
        <v>17.899999999999999</v>
      </c>
      <c r="GC25" s="161">
        <v>-74.580200000000005</v>
      </c>
      <c r="GD25" s="161">
        <v>-55.458300000000001</v>
      </c>
      <c r="GE25" s="161">
        <v>12.5</v>
      </c>
      <c r="GF25" s="161">
        <v>53.515700000000002</v>
      </c>
      <c r="GG25" s="161">
        <v>23.4</v>
      </c>
      <c r="GH25" s="161">
        <v>13.147</v>
      </c>
      <c r="GI25" s="161">
        <v>-17.5885</v>
      </c>
      <c r="GJ25" s="161">
        <v>-18.472200000000001</v>
      </c>
      <c r="GK25" s="161">
        <v>1.7271000000000001</v>
      </c>
      <c r="GL25" s="160"/>
      <c r="GM25" s="160"/>
      <c r="GN25" s="161">
        <v>-10.712899999999999</v>
      </c>
      <c r="GO25" s="161">
        <v>0</v>
      </c>
      <c r="GP25" s="161">
        <v>25.006599999999999</v>
      </c>
      <c r="GQ25" s="161">
        <v>0</v>
      </c>
      <c r="GR25" s="161">
        <v>0</v>
      </c>
      <c r="GS25" s="161">
        <v>136.0566</v>
      </c>
      <c r="GT25" s="161">
        <v>-153.70269999999999</v>
      </c>
      <c r="GU25" s="161">
        <v>-21.7271</v>
      </c>
      <c r="GV25" s="161">
        <v>29.2715</v>
      </c>
      <c r="GW25" s="161">
        <v>-82.939099999999996</v>
      </c>
      <c r="GX25" s="161">
        <v>10.2616</v>
      </c>
      <c r="GY25" s="161">
        <v>13.0497</v>
      </c>
      <c r="GZ25" s="161">
        <v>12.6593</v>
      </c>
      <c r="HA25" s="161">
        <v>12</v>
      </c>
      <c r="HB25" s="161">
        <v>175.65049999999999</v>
      </c>
      <c r="HC25" s="161">
        <v>175.1191</v>
      </c>
      <c r="HD25" s="161">
        <v>131.19999999999999</v>
      </c>
      <c r="HE25" s="161">
        <v>-131.21289999999999</v>
      </c>
      <c r="HF25" s="161">
        <v>-289.13549999999998</v>
      </c>
      <c r="HG25" s="161">
        <v>290.36540000000002</v>
      </c>
      <c r="HH25" s="161">
        <v>292.54610000000002</v>
      </c>
      <c r="HI25" s="161">
        <v>-166.4872</v>
      </c>
      <c r="HJ25" s="161">
        <v>-163.8955</v>
      </c>
      <c r="HK25" s="161">
        <v>-32.175699999999999</v>
      </c>
      <c r="HL25" s="161">
        <v>-20.957599999999999</v>
      </c>
      <c r="HM25" s="161">
        <v>81.810699999999997</v>
      </c>
      <c r="HN25" s="161">
        <v>81.623199999999997</v>
      </c>
      <c r="HO25" s="161">
        <v>-98.024900000000002</v>
      </c>
      <c r="HP25" s="160"/>
      <c r="HQ25" s="161">
        <v>25.9968</v>
      </c>
      <c r="HR25" s="161">
        <v>25.0959</v>
      </c>
      <c r="HS25" s="161">
        <v>-43.959499999999998</v>
      </c>
      <c r="HT25" s="161">
        <v>-44.468000000000004</v>
      </c>
      <c r="HU25" s="161">
        <v>49.97</v>
      </c>
      <c r="HV25" s="161">
        <v>50.38</v>
      </c>
      <c r="HW25" s="161">
        <v>66.5</v>
      </c>
      <c r="HX25" s="161">
        <v>66.3</v>
      </c>
      <c r="HY25" s="161">
        <v>20.9194</v>
      </c>
      <c r="HZ25" s="161">
        <v>-33.28</v>
      </c>
      <c r="IA25" s="161">
        <v>-375.04090000000002</v>
      </c>
      <c r="IB25" s="161">
        <v>84.749399999999994</v>
      </c>
      <c r="IC25" s="161">
        <v>83.864800000000002</v>
      </c>
      <c r="ID25" s="161">
        <v>13.9</v>
      </c>
      <c r="IE25" s="161">
        <v>38.1</v>
      </c>
      <c r="IF25" s="161">
        <v>-23.6</v>
      </c>
      <c r="IG25" s="161">
        <v>-24</v>
      </c>
      <c r="IH25" s="161">
        <v>1.7018</v>
      </c>
      <c r="II25" s="161">
        <v>1.4451000000000001</v>
      </c>
      <c r="IJ25" s="161">
        <v>-289.95159999999998</v>
      </c>
      <c r="IK25" s="161">
        <v>-140.6694</v>
      </c>
      <c r="IL25" s="161">
        <v>275.40629999999999</v>
      </c>
      <c r="IM25" s="161">
        <v>214.25800000000001</v>
      </c>
      <c r="IN25" s="161">
        <v>70.953299999999999</v>
      </c>
      <c r="IO25" s="161">
        <v>-208.12270000000001</v>
      </c>
      <c r="IP25" s="161">
        <v>205.95490000000001</v>
      </c>
      <c r="IQ25" s="161">
        <v>-117.29470000000001</v>
      </c>
      <c r="IR25" s="161">
        <v>-85.369900000000001</v>
      </c>
      <c r="IS25" s="161">
        <v>-205.8991</v>
      </c>
      <c r="IT25" s="161">
        <v>139.73429999999999</v>
      </c>
      <c r="IU25" s="161">
        <v>139.8877</v>
      </c>
      <c r="IV25" s="161">
        <v>120.79</v>
      </c>
      <c r="IW25" s="161">
        <v>-269.13659999999999</v>
      </c>
      <c r="IX25" s="161">
        <v>84.990799999999993</v>
      </c>
      <c r="IY25" s="161">
        <v>-183.87799999999999</v>
      </c>
      <c r="IZ25" s="161">
        <v>182.0361</v>
      </c>
      <c r="JA25" s="161">
        <v>-7.5408999999999997</v>
      </c>
      <c r="JB25" s="160"/>
      <c r="JC25" s="161">
        <v>29.36</v>
      </c>
      <c r="JD25" s="161">
        <v>6.3159999999999998</v>
      </c>
      <c r="JE25" s="161">
        <v>6.3010000000000002</v>
      </c>
      <c r="JF25" s="161">
        <v>-28.64</v>
      </c>
      <c r="JG25" s="161">
        <v>8.8800000000000008</v>
      </c>
      <c r="JH25" s="160"/>
      <c r="JI25" s="161">
        <v>-9.1997</v>
      </c>
      <c r="JJ25" s="161">
        <v>-30.9682</v>
      </c>
      <c r="JK25" s="161">
        <v>-6.4439000000000002</v>
      </c>
      <c r="JL25" s="161">
        <v>17.7</v>
      </c>
      <c r="JM25" s="161">
        <v>52</v>
      </c>
      <c r="JN25" s="161">
        <v>52.981999999999999</v>
      </c>
      <c r="JO25" s="161">
        <v>10.7315</v>
      </c>
      <c r="JP25" s="161">
        <v>12.7439</v>
      </c>
      <c r="JQ25" s="161">
        <v>53.234000000000002</v>
      </c>
      <c r="JR25" s="161">
        <v>52.918399999999998</v>
      </c>
      <c r="JS25" s="161">
        <v>53.153199999999998</v>
      </c>
      <c r="JT25" s="160"/>
      <c r="JU25" s="161">
        <v>-33.1</v>
      </c>
      <c r="JV25" s="161">
        <v>17.0303</v>
      </c>
      <c r="JW25" s="161">
        <v>6.93</v>
      </c>
      <c r="JX25" s="160"/>
      <c r="JY25" s="161">
        <v>-18.9208</v>
      </c>
      <c r="JZ25" s="161">
        <v>59.843499999999999</v>
      </c>
      <c r="KA25" s="161">
        <v>31.8003</v>
      </c>
      <c r="KB25" s="161">
        <v>-18.735299999999999</v>
      </c>
      <c r="KC25" s="161">
        <v>-58.485399999999998</v>
      </c>
      <c r="KD25" s="161">
        <v>20.131</v>
      </c>
      <c r="KE25" s="161">
        <v>38.058799999999998</v>
      </c>
      <c r="KF25" s="161">
        <v>32.4</v>
      </c>
      <c r="KG25" s="161">
        <v>-33.4</v>
      </c>
      <c r="KH25" s="160"/>
      <c r="KI25" s="161">
        <v>70.644900000000007</v>
      </c>
    </row>
    <row r="26" spans="1:295" ht="18" customHeight="1" x14ac:dyDescent="0.3">
      <c r="A26" s="159" t="s">
        <v>43</v>
      </c>
      <c r="B26" s="159" t="s">
        <v>728</v>
      </c>
      <c r="C26" s="162"/>
      <c r="D26" s="163">
        <v>17.673400000000001</v>
      </c>
      <c r="E26" s="163">
        <v>-22.764099999999999</v>
      </c>
      <c r="F26" s="163">
        <v>-31.787500000000001</v>
      </c>
      <c r="G26" s="163">
        <v>32.7286</v>
      </c>
      <c r="H26" s="162"/>
      <c r="I26" s="163">
        <v>33.192999999999998</v>
      </c>
      <c r="J26" s="163">
        <v>-84.862799999999993</v>
      </c>
      <c r="K26" s="163">
        <v>56.174799999999998</v>
      </c>
      <c r="L26" s="163">
        <v>28.4331</v>
      </c>
      <c r="M26" s="163">
        <v>28.0459</v>
      </c>
      <c r="N26" s="163">
        <v>17.760000000000002</v>
      </c>
      <c r="O26" s="163">
        <v>-53.497</v>
      </c>
      <c r="P26" s="163">
        <v>48.4</v>
      </c>
      <c r="Q26" s="163">
        <v>18.216000000000001</v>
      </c>
      <c r="R26" s="163">
        <v>-48.4</v>
      </c>
      <c r="S26" s="163">
        <v>13.8116</v>
      </c>
      <c r="T26" s="163">
        <v>40.337600000000002</v>
      </c>
      <c r="U26" s="163">
        <v>19.308399999999999</v>
      </c>
      <c r="V26" s="163">
        <v>19.445699999999999</v>
      </c>
      <c r="W26" s="163">
        <v>32.473799999999997</v>
      </c>
      <c r="X26" s="163">
        <v>14.938599999999999</v>
      </c>
      <c r="Y26" s="163">
        <v>0.44950000000000001</v>
      </c>
      <c r="Z26" s="163">
        <v>7.7949999999999999</v>
      </c>
      <c r="AA26" s="162"/>
      <c r="AB26" s="162"/>
      <c r="AC26" s="163">
        <v>-49.35</v>
      </c>
      <c r="AD26" s="163">
        <v>-49.17</v>
      </c>
      <c r="AE26" s="162"/>
      <c r="AF26" s="163">
        <v>-19.98</v>
      </c>
      <c r="AG26" s="163">
        <v>52.8</v>
      </c>
      <c r="AH26" s="163">
        <v>20.048999999999999</v>
      </c>
      <c r="AI26" s="163">
        <v>0.27300000000000002</v>
      </c>
      <c r="AJ26" s="163">
        <v>-45.24</v>
      </c>
      <c r="AK26" s="163">
        <v>-45.27</v>
      </c>
      <c r="AL26" s="163">
        <v>-49.17</v>
      </c>
      <c r="AM26" s="163">
        <v>45.11</v>
      </c>
      <c r="AN26" s="163">
        <v>45.2</v>
      </c>
      <c r="AO26" s="163">
        <v>18.2607</v>
      </c>
      <c r="AP26" s="163">
        <v>-1.3708</v>
      </c>
      <c r="AQ26" s="163">
        <v>59.771299999999997</v>
      </c>
      <c r="AR26" s="163">
        <v>62.369900000000001</v>
      </c>
      <c r="AS26" s="163">
        <v>58.129800000000003</v>
      </c>
      <c r="AT26" s="163">
        <v>-45.948</v>
      </c>
      <c r="AU26" s="163">
        <v>-44.841799999999999</v>
      </c>
      <c r="AV26" s="163">
        <v>6.4866000000000001</v>
      </c>
      <c r="AW26" s="163">
        <v>6.4877000000000002</v>
      </c>
      <c r="AX26" s="163">
        <v>75.017200000000003</v>
      </c>
      <c r="AY26" s="163">
        <v>75.954899999999995</v>
      </c>
      <c r="AZ26" s="163">
        <v>4.2039999999999997</v>
      </c>
      <c r="BA26" s="163">
        <v>22.119</v>
      </c>
      <c r="BB26" s="163">
        <v>-553.76369999999997</v>
      </c>
      <c r="BC26" s="163">
        <v>-1.4522999999999999</v>
      </c>
      <c r="BD26" s="163">
        <v>-10.5</v>
      </c>
      <c r="BE26" s="163">
        <v>-10.9</v>
      </c>
      <c r="BF26" s="163">
        <v>50.607700000000001</v>
      </c>
      <c r="BG26" s="163">
        <v>49.429299999999998</v>
      </c>
      <c r="BH26" s="163">
        <v>-3.7296999999999998</v>
      </c>
      <c r="BI26" s="162"/>
      <c r="BJ26" s="163">
        <v>-78.403599999999997</v>
      </c>
      <c r="BK26" s="163">
        <v>4.7443</v>
      </c>
      <c r="BL26" s="163">
        <v>6.1223000000000001</v>
      </c>
      <c r="BM26" s="163">
        <v>4.1158999999999999</v>
      </c>
      <c r="BN26" s="163">
        <v>608.20320000000004</v>
      </c>
      <c r="BO26" s="163">
        <v>118.4118</v>
      </c>
      <c r="BP26" s="163">
        <v>117.7099</v>
      </c>
      <c r="BQ26" s="163">
        <v>-601.91859999999997</v>
      </c>
      <c r="BR26" s="163">
        <v>517.24980000000005</v>
      </c>
      <c r="BS26" s="162"/>
      <c r="BT26" s="163">
        <v>-48.476199999999999</v>
      </c>
      <c r="BU26" s="163">
        <v>50.355699999999999</v>
      </c>
      <c r="BV26" s="163">
        <v>85.504800000000003</v>
      </c>
      <c r="BW26" s="163">
        <v>29.15</v>
      </c>
      <c r="BX26" s="163">
        <v>24.99</v>
      </c>
      <c r="BY26" s="163">
        <v>58.79</v>
      </c>
      <c r="BZ26" s="163">
        <v>77.459999999999994</v>
      </c>
      <c r="CA26" s="163">
        <v>-27.724900000000002</v>
      </c>
      <c r="CB26" s="163">
        <v>-26.653300000000002</v>
      </c>
      <c r="CC26" s="163">
        <v>80.585700000000003</v>
      </c>
      <c r="CD26" s="163">
        <v>80.169899999999998</v>
      </c>
      <c r="CE26" s="163">
        <v>27.969899999999999</v>
      </c>
      <c r="CF26" s="163">
        <v>-50.412700000000001</v>
      </c>
      <c r="CG26" s="163">
        <v>-51.255499999999998</v>
      </c>
      <c r="CH26" s="163">
        <v>7.2302</v>
      </c>
      <c r="CI26" s="163">
        <v>-66.793899999999994</v>
      </c>
      <c r="CJ26" s="162"/>
      <c r="CK26" s="162"/>
      <c r="CL26" s="163">
        <v>55.9</v>
      </c>
      <c r="CM26" s="163">
        <v>133.6</v>
      </c>
      <c r="CN26" s="163">
        <v>-18.29</v>
      </c>
      <c r="CO26" s="163">
        <v>51.305700000000002</v>
      </c>
      <c r="CP26" s="163">
        <v>50.003799999999998</v>
      </c>
      <c r="CQ26" s="163">
        <v>50.304400000000001</v>
      </c>
      <c r="CR26" s="163">
        <v>-46.6492</v>
      </c>
      <c r="CS26" s="163">
        <v>-46.695599999999999</v>
      </c>
      <c r="CT26" s="163">
        <v>68.948400000000007</v>
      </c>
      <c r="CU26" s="163">
        <v>-71.288700000000006</v>
      </c>
      <c r="CV26" s="163">
        <v>78.585800000000006</v>
      </c>
      <c r="CW26" s="163">
        <v>12.5184</v>
      </c>
      <c r="CX26" s="163">
        <v>43.79</v>
      </c>
      <c r="CY26" s="163">
        <v>64.819999999999993</v>
      </c>
      <c r="CZ26" s="163">
        <v>47.116700000000002</v>
      </c>
      <c r="DA26" s="163">
        <v>44.682299999999998</v>
      </c>
      <c r="DB26" s="163">
        <v>-30.57</v>
      </c>
      <c r="DC26" s="162"/>
      <c r="DD26" s="163">
        <v>68.262</v>
      </c>
      <c r="DE26" s="163">
        <v>67.616799999999998</v>
      </c>
      <c r="DF26" s="163">
        <v>-151.9744</v>
      </c>
      <c r="DG26" s="163">
        <v>-1E-4</v>
      </c>
      <c r="DH26" s="163">
        <v>-18.382400000000001</v>
      </c>
      <c r="DI26" s="163">
        <v>-101.2</v>
      </c>
      <c r="DJ26" s="163">
        <v>-100.9</v>
      </c>
      <c r="DK26" s="163">
        <v>27.452100000000002</v>
      </c>
      <c r="DL26" s="163">
        <v>58.602899999999998</v>
      </c>
      <c r="DM26" s="163">
        <v>68.582999999999998</v>
      </c>
      <c r="DN26" s="163">
        <v>83.221400000000003</v>
      </c>
      <c r="DO26" s="163">
        <v>58.41</v>
      </c>
      <c r="DP26" s="163">
        <v>-9.89</v>
      </c>
      <c r="DQ26" s="163">
        <v>57.396500000000003</v>
      </c>
      <c r="DR26" s="163">
        <v>148.8535</v>
      </c>
      <c r="DS26" s="163">
        <v>-24.13</v>
      </c>
      <c r="DT26" s="162"/>
      <c r="DU26" s="163">
        <v>71.89</v>
      </c>
      <c r="DV26" s="163">
        <v>61.14</v>
      </c>
      <c r="DW26" s="163">
        <v>149.58179999999999</v>
      </c>
      <c r="DX26" s="163">
        <v>146.9091</v>
      </c>
      <c r="DY26" s="163">
        <v>5.2401</v>
      </c>
      <c r="DZ26" s="163">
        <v>0</v>
      </c>
      <c r="EA26" s="163">
        <v>238.7885</v>
      </c>
      <c r="EB26" s="163">
        <v>198.20349999999999</v>
      </c>
      <c r="EC26" s="163">
        <v>190.8263</v>
      </c>
      <c r="ED26" s="163">
        <v>194.91589999999999</v>
      </c>
      <c r="EE26" s="163">
        <v>70.650199999999998</v>
      </c>
      <c r="EF26" s="163">
        <v>54.114100000000001</v>
      </c>
      <c r="EG26" s="163">
        <v>-23.302</v>
      </c>
      <c r="EH26" s="163">
        <v>610.53489999999999</v>
      </c>
      <c r="EI26" s="163">
        <v>68.668199999999999</v>
      </c>
      <c r="EJ26" s="162"/>
      <c r="EK26" s="163">
        <v>-29.930599999999998</v>
      </c>
      <c r="EL26" s="163">
        <v>-28.598400000000002</v>
      </c>
      <c r="EM26" s="163">
        <v>10.2502</v>
      </c>
      <c r="EN26" s="163">
        <v>-21.420300000000001</v>
      </c>
      <c r="EO26" s="162"/>
      <c r="EP26" s="163">
        <v>144.44399999999999</v>
      </c>
      <c r="EQ26" s="163">
        <v>-59.540700000000001</v>
      </c>
      <c r="ER26" s="163">
        <v>-60.912700000000001</v>
      </c>
      <c r="ES26" s="163">
        <v>-22.641200000000001</v>
      </c>
      <c r="ET26" s="163">
        <v>0</v>
      </c>
      <c r="EU26" s="163">
        <v>-5.09</v>
      </c>
      <c r="EV26" s="163">
        <v>100.8</v>
      </c>
      <c r="EW26" s="163">
        <v>9.9093</v>
      </c>
      <c r="EX26" s="163">
        <v>-61.699800000000003</v>
      </c>
      <c r="EY26" s="163">
        <v>-32.656300000000002</v>
      </c>
      <c r="EZ26" s="163">
        <v>-32.0931</v>
      </c>
      <c r="FA26" s="163">
        <v>2.7923</v>
      </c>
      <c r="FB26" s="163">
        <v>-61.047499999999999</v>
      </c>
      <c r="FC26" s="163">
        <v>21.829000000000001</v>
      </c>
      <c r="FD26" s="162"/>
      <c r="FE26" s="163">
        <v>22.050799999999999</v>
      </c>
      <c r="FF26" s="163">
        <v>21.864699999999999</v>
      </c>
      <c r="FG26" s="163">
        <v>39.292400000000001</v>
      </c>
      <c r="FH26" s="163">
        <v>38.913899999999998</v>
      </c>
      <c r="FI26" s="163">
        <v>37.3872</v>
      </c>
      <c r="FJ26" s="163">
        <v>27.462800000000001</v>
      </c>
      <c r="FK26" s="163">
        <v>28.1327</v>
      </c>
      <c r="FL26" s="163">
        <v>72.341099999999997</v>
      </c>
      <c r="FM26" s="163">
        <v>-2.4775</v>
      </c>
      <c r="FN26" s="163">
        <v>0</v>
      </c>
      <c r="FO26" s="163">
        <v>55.450600000000001</v>
      </c>
      <c r="FP26" s="163">
        <v>70.159800000000004</v>
      </c>
      <c r="FQ26" s="163">
        <v>-1.7266999999999999</v>
      </c>
      <c r="FR26" s="163">
        <v>-1.89</v>
      </c>
      <c r="FS26" s="163">
        <v>13.167299999999999</v>
      </c>
      <c r="FT26" s="163">
        <v>0.96220000000000006</v>
      </c>
      <c r="FU26" s="163">
        <v>-9.02</v>
      </c>
      <c r="FV26" s="163">
        <v>13.98</v>
      </c>
      <c r="FW26" s="162"/>
      <c r="FX26" s="162"/>
      <c r="FY26" s="163">
        <v>-4.3970000000000002</v>
      </c>
      <c r="FZ26" s="163">
        <v>0.52400000000000002</v>
      </c>
      <c r="GA26" s="163">
        <v>9.4171999999999993</v>
      </c>
      <c r="GB26" s="163">
        <v>19.05</v>
      </c>
      <c r="GC26" s="163">
        <v>-72.237899999999996</v>
      </c>
      <c r="GD26" s="163">
        <v>-54.226300000000002</v>
      </c>
      <c r="GE26" s="163">
        <v>12.67</v>
      </c>
      <c r="GF26" s="163">
        <v>55.752699999999997</v>
      </c>
      <c r="GG26" s="163">
        <v>25.3</v>
      </c>
      <c r="GH26" s="163">
        <v>13.946</v>
      </c>
      <c r="GI26" s="163">
        <v>-17.313099999999999</v>
      </c>
      <c r="GJ26" s="163">
        <v>-18.180700000000002</v>
      </c>
      <c r="GK26" s="163">
        <v>1.867</v>
      </c>
      <c r="GL26" s="162"/>
      <c r="GM26" s="162"/>
      <c r="GN26" s="163">
        <v>-13.896599999999999</v>
      </c>
      <c r="GO26" s="163">
        <v>0</v>
      </c>
      <c r="GP26" s="163">
        <v>24.602</v>
      </c>
      <c r="GQ26" s="163">
        <v>0</v>
      </c>
      <c r="GR26" s="163">
        <v>0</v>
      </c>
      <c r="GS26" s="163">
        <v>137.22059999999999</v>
      </c>
      <c r="GT26" s="163">
        <v>-149.26070000000001</v>
      </c>
      <c r="GU26" s="163">
        <v>-23.048999999999999</v>
      </c>
      <c r="GV26" s="163">
        <v>27.0976</v>
      </c>
      <c r="GW26" s="163">
        <v>-85.466399999999993</v>
      </c>
      <c r="GX26" s="163">
        <v>10.7296</v>
      </c>
      <c r="GY26" s="163">
        <v>13.9091</v>
      </c>
      <c r="GZ26" s="163">
        <v>13.608499999999999</v>
      </c>
      <c r="HA26" s="162"/>
      <c r="HB26" s="163">
        <v>166.9272</v>
      </c>
      <c r="HC26" s="163">
        <v>168.6232</v>
      </c>
      <c r="HD26" s="163">
        <v>220.4</v>
      </c>
      <c r="HE26" s="163">
        <v>-222.53219999999999</v>
      </c>
      <c r="HF26" s="163">
        <v>-355.1259</v>
      </c>
      <c r="HG26" s="163">
        <v>358.51690000000002</v>
      </c>
      <c r="HH26" s="163">
        <v>354.93340000000001</v>
      </c>
      <c r="HI26" s="163">
        <v>-162.2304</v>
      </c>
      <c r="HJ26" s="163">
        <v>-159.3218</v>
      </c>
      <c r="HK26" s="163">
        <v>-32.659100000000002</v>
      </c>
      <c r="HL26" s="163">
        <v>-21.915099999999999</v>
      </c>
      <c r="HM26" s="163">
        <v>79.842200000000005</v>
      </c>
      <c r="HN26" s="163">
        <v>80.585400000000007</v>
      </c>
      <c r="HO26" s="162"/>
      <c r="HP26" s="163">
        <v>-91.616100000000003</v>
      </c>
      <c r="HQ26" s="163">
        <v>25.886900000000001</v>
      </c>
      <c r="HR26" s="163">
        <v>25.139800000000001</v>
      </c>
      <c r="HS26" s="163">
        <v>-45.194800000000001</v>
      </c>
      <c r="HT26" s="163">
        <v>-45.956899999999997</v>
      </c>
      <c r="HU26" s="163">
        <v>41.37</v>
      </c>
      <c r="HV26" s="163">
        <v>41.01</v>
      </c>
      <c r="HW26" s="163">
        <v>69.7</v>
      </c>
      <c r="HX26" s="163">
        <v>70</v>
      </c>
      <c r="HY26" s="163">
        <v>21.167200000000001</v>
      </c>
      <c r="HZ26" s="163">
        <v>-38.08</v>
      </c>
      <c r="IA26" s="163">
        <v>-376.15390000000002</v>
      </c>
      <c r="IB26" s="163">
        <v>84.256</v>
      </c>
      <c r="IC26" s="163">
        <v>83.897999999999996</v>
      </c>
      <c r="ID26" s="163">
        <v>13.4</v>
      </c>
      <c r="IE26" s="163">
        <v>36.5</v>
      </c>
      <c r="IF26" s="163">
        <v>-22.3</v>
      </c>
      <c r="IG26" s="163">
        <v>-22.6</v>
      </c>
      <c r="IH26" s="163">
        <v>1.7442</v>
      </c>
      <c r="II26" s="163">
        <v>1.0479000000000001</v>
      </c>
      <c r="IJ26" s="163">
        <v>-347.9205</v>
      </c>
      <c r="IK26" s="163">
        <v>-38.406700000000001</v>
      </c>
      <c r="IL26" s="163">
        <v>272.26280000000003</v>
      </c>
      <c r="IM26" s="163">
        <v>212.15199999999999</v>
      </c>
      <c r="IN26" s="163">
        <v>100.51009999999999</v>
      </c>
      <c r="IO26" s="163">
        <v>-201.37790000000001</v>
      </c>
      <c r="IP26" s="163">
        <v>200.12620000000001</v>
      </c>
      <c r="IQ26" s="163">
        <v>-121.9418</v>
      </c>
      <c r="IR26" s="163">
        <v>-79.257499999999993</v>
      </c>
      <c r="IS26" s="163">
        <v>-199.14070000000001</v>
      </c>
      <c r="IT26" s="163">
        <v>137.60980000000001</v>
      </c>
      <c r="IU26" s="163">
        <v>139.47640000000001</v>
      </c>
      <c r="IV26" s="163">
        <v>123.5643</v>
      </c>
      <c r="IW26" s="163">
        <v>-263.17579999999998</v>
      </c>
      <c r="IX26" s="163">
        <v>81.596599999999995</v>
      </c>
      <c r="IY26" s="163">
        <v>-180.73920000000001</v>
      </c>
      <c r="IZ26" s="163">
        <v>180.71709999999999</v>
      </c>
      <c r="JA26" s="163">
        <v>-7.4611999999999998</v>
      </c>
      <c r="JB26" s="162"/>
      <c r="JC26" s="163">
        <v>30.16</v>
      </c>
      <c r="JD26" s="163">
        <v>6.3090000000000002</v>
      </c>
      <c r="JE26" s="163">
        <v>6.3070000000000004</v>
      </c>
      <c r="JF26" s="163">
        <v>-29.36</v>
      </c>
      <c r="JG26" s="163">
        <v>10</v>
      </c>
      <c r="JH26" s="162"/>
      <c r="JI26" s="163">
        <v>-10.106</v>
      </c>
      <c r="JJ26" s="163">
        <v>-31.407599999999999</v>
      </c>
      <c r="JK26" s="163">
        <v>-4.5701000000000001</v>
      </c>
      <c r="JL26" s="163">
        <v>16.899999999999999</v>
      </c>
      <c r="JM26" s="163">
        <v>53.433999999999997</v>
      </c>
      <c r="JN26" s="163">
        <v>53.466000000000001</v>
      </c>
      <c r="JO26" s="163">
        <v>10.699199999999999</v>
      </c>
      <c r="JP26" s="163">
        <v>12.7927</v>
      </c>
      <c r="JQ26" s="163">
        <v>52.897500000000001</v>
      </c>
      <c r="JR26" s="163">
        <v>52.141500000000001</v>
      </c>
      <c r="JS26" s="163">
        <v>52.282899999999998</v>
      </c>
      <c r="JT26" s="162"/>
      <c r="JU26" s="163">
        <v>-37.9</v>
      </c>
      <c r="JV26" s="163">
        <v>16.033799999999999</v>
      </c>
      <c r="JW26" s="163">
        <v>7.28</v>
      </c>
      <c r="JX26" s="162"/>
      <c r="JY26" s="163">
        <v>-20.735299999999999</v>
      </c>
      <c r="JZ26" s="163">
        <v>60.075899999999997</v>
      </c>
      <c r="KA26" s="163">
        <v>32.974299999999999</v>
      </c>
      <c r="KB26" s="163">
        <v>-20.202300000000001</v>
      </c>
      <c r="KC26" s="163">
        <v>-59.7498</v>
      </c>
      <c r="KD26" s="163">
        <v>20.965399999999999</v>
      </c>
      <c r="KE26" s="163">
        <v>38.321599999999997</v>
      </c>
      <c r="KF26" s="163">
        <v>36.4</v>
      </c>
      <c r="KG26" s="163">
        <v>-36.799999999999997</v>
      </c>
      <c r="KH26" s="162"/>
      <c r="KI26" s="163">
        <v>78.528199999999998</v>
      </c>
    </row>
    <row r="27" spans="1:295" ht="18" customHeight="1" x14ac:dyDescent="0.3">
      <c r="A27" s="159" t="s">
        <v>43</v>
      </c>
      <c r="B27" s="159" t="s">
        <v>729</v>
      </c>
      <c r="C27" s="162"/>
      <c r="D27" s="163">
        <v>17.9251</v>
      </c>
      <c r="E27" s="163">
        <v>-23.362500000000001</v>
      </c>
      <c r="F27" s="163">
        <v>-35.137599999999999</v>
      </c>
      <c r="G27" s="163">
        <v>33.296700000000001</v>
      </c>
      <c r="H27" s="162"/>
      <c r="I27" s="163">
        <v>34.565199999999997</v>
      </c>
      <c r="J27" s="163">
        <v>-86.859399999999994</v>
      </c>
      <c r="K27" s="163">
        <v>58.505000000000003</v>
      </c>
      <c r="L27" s="163">
        <v>29.777100000000001</v>
      </c>
      <c r="M27" s="163">
        <v>28.9788</v>
      </c>
      <c r="N27" s="163">
        <v>17.760000000000002</v>
      </c>
      <c r="O27" s="163">
        <v>-56.354999999999997</v>
      </c>
      <c r="P27" s="163">
        <v>50.6</v>
      </c>
      <c r="Q27" s="163">
        <v>19.872</v>
      </c>
      <c r="R27" s="163">
        <v>-50.6</v>
      </c>
      <c r="S27" s="163">
        <v>13.781599999999999</v>
      </c>
      <c r="T27" s="163">
        <v>39.9056</v>
      </c>
      <c r="U27" s="163">
        <v>19.807500000000001</v>
      </c>
      <c r="V27" s="163">
        <v>20.1434</v>
      </c>
      <c r="W27" s="163">
        <v>33.334200000000003</v>
      </c>
      <c r="X27" s="163">
        <v>14.8245</v>
      </c>
      <c r="Y27" s="163">
        <v>0.4289</v>
      </c>
      <c r="Z27" s="163">
        <v>8.1752000000000002</v>
      </c>
      <c r="AA27" s="162"/>
      <c r="AB27" s="162"/>
      <c r="AC27" s="163">
        <v>-50.91</v>
      </c>
      <c r="AD27" s="163">
        <v>-51.12</v>
      </c>
      <c r="AE27" s="162"/>
      <c r="AF27" s="163">
        <v>-17.760000000000002</v>
      </c>
      <c r="AG27" s="163">
        <v>55</v>
      </c>
      <c r="AH27" s="163">
        <v>20.363</v>
      </c>
      <c r="AI27" s="163">
        <v>0.27400000000000002</v>
      </c>
      <c r="AJ27" s="163">
        <v>-47.57</v>
      </c>
      <c r="AK27" s="163">
        <v>-47.73</v>
      </c>
      <c r="AL27" s="163">
        <v>-48.66</v>
      </c>
      <c r="AM27" s="163">
        <v>48.39</v>
      </c>
      <c r="AN27" s="163">
        <v>48.25</v>
      </c>
      <c r="AO27" s="163">
        <v>18.721900000000002</v>
      </c>
      <c r="AP27" s="163">
        <v>-1.4583999999999999</v>
      </c>
      <c r="AQ27" s="163">
        <v>61.876300000000001</v>
      </c>
      <c r="AR27" s="163">
        <v>63.722499999999997</v>
      </c>
      <c r="AS27" s="163">
        <v>59.9848</v>
      </c>
      <c r="AT27" s="163">
        <v>-47.0197</v>
      </c>
      <c r="AU27" s="163">
        <v>-46.7973</v>
      </c>
      <c r="AV27" s="163">
        <v>7.3695000000000004</v>
      </c>
      <c r="AW27" s="163">
        <v>8.1472999999999995</v>
      </c>
      <c r="AX27" s="163">
        <v>76.222800000000007</v>
      </c>
      <c r="AY27" s="163">
        <v>78.098200000000006</v>
      </c>
      <c r="AZ27" s="163">
        <v>4.7275</v>
      </c>
      <c r="BA27" s="163">
        <v>26.7349</v>
      </c>
      <c r="BB27" s="163">
        <v>-569.62369999999999</v>
      </c>
      <c r="BC27" s="163">
        <v>-4.5494000000000003</v>
      </c>
      <c r="BD27" s="163">
        <v>-10.7</v>
      </c>
      <c r="BE27" s="163">
        <v>-11.4</v>
      </c>
      <c r="BF27" s="163">
        <v>52.06</v>
      </c>
      <c r="BG27" s="163">
        <v>51.129100000000001</v>
      </c>
      <c r="BH27" s="163">
        <v>-4.1950000000000003</v>
      </c>
      <c r="BI27" s="162"/>
      <c r="BJ27" s="163">
        <v>-80.448300000000003</v>
      </c>
      <c r="BK27" s="163">
        <v>5.1901000000000002</v>
      </c>
      <c r="BL27" s="163">
        <v>6.6820000000000004</v>
      </c>
      <c r="BM27" s="163">
        <v>4.6151999999999997</v>
      </c>
      <c r="BN27" s="163">
        <v>624.56110000000001</v>
      </c>
      <c r="BO27" s="163">
        <v>121.1584</v>
      </c>
      <c r="BP27" s="163">
        <v>121.1584</v>
      </c>
      <c r="BQ27" s="163">
        <v>-618.76750000000004</v>
      </c>
      <c r="BR27" s="163">
        <v>532.29280000000006</v>
      </c>
      <c r="BS27" s="162"/>
      <c r="BT27" s="163">
        <v>-42.477899999999998</v>
      </c>
      <c r="BU27" s="163">
        <v>43.353499999999997</v>
      </c>
      <c r="BV27" s="163">
        <v>87.081599999999995</v>
      </c>
      <c r="BW27" s="163">
        <v>27.57</v>
      </c>
      <c r="BX27" s="163">
        <v>27.73</v>
      </c>
      <c r="BY27" s="163">
        <v>65.08</v>
      </c>
      <c r="BZ27" s="163">
        <v>74.94</v>
      </c>
      <c r="CA27" s="163">
        <v>4.1999999999999997E-3</v>
      </c>
      <c r="CB27" s="163">
        <v>-40.450899999999997</v>
      </c>
      <c r="CC27" s="163">
        <v>73.454700000000003</v>
      </c>
      <c r="CD27" s="163">
        <v>73.376999999999995</v>
      </c>
      <c r="CE27" s="163">
        <v>30.044499999999999</v>
      </c>
      <c r="CF27" s="163">
        <v>-52.101399999999998</v>
      </c>
      <c r="CG27" s="163">
        <v>-51.869</v>
      </c>
      <c r="CH27" s="163">
        <v>9.0192999999999994</v>
      </c>
      <c r="CI27" s="163">
        <v>-72.906700000000001</v>
      </c>
      <c r="CJ27" s="162"/>
      <c r="CK27" s="162"/>
      <c r="CL27" s="163">
        <v>45.9</v>
      </c>
      <c r="CM27" s="163">
        <v>148.80000000000001</v>
      </c>
      <c r="CN27" s="163">
        <v>-18.62</v>
      </c>
      <c r="CO27" s="163">
        <v>50.256</v>
      </c>
      <c r="CP27" s="163">
        <v>49.739899999999999</v>
      </c>
      <c r="CQ27" s="163">
        <v>49.9373</v>
      </c>
      <c r="CR27" s="163">
        <v>-45.205800000000004</v>
      </c>
      <c r="CS27" s="163">
        <v>-44.782499999999999</v>
      </c>
      <c r="CT27" s="163">
        <v>71.485100000000003</v>
      </c>
      <c r="CU27" s="163">
        <v>-75.607100000000003</v>
      </c>
      <c r="CV27" s="163">
        <v>82.022199999999998</v>
      </c>
      <c r="CW27" s="163">
        <v>13.1661</v>
      </c>
      <c r="CX27" s="163">
        <v>49.33</v>
      </c>
      <c r="CY27" s="163">
        <v>69.64</v>
      </c>
      <c r="CZ27" s="163">
        <v>49.929200000000002</v>
      </c>
      <c r="DA27" s="163">
        <v>47.0261</v>
      </c>
      <c r="DB27" s="163">
        <v>-32.22</v>
      </c>
      <c r="DC27" s="162"/>
      <c r="DD27" s="163">
        <v>73.353700000000003</v>
      </c>
      <c r="DE27" s="163">
        <v>72.725300000000004</v>
      </c>
      <c r="DF27" s="163">
        <v>-174.358</v>
      </c>
      <c r="DG27" s="163">
        <v>0</v>
      </c>
      <c r="DH27" s="163">
        <v>-19.3628</v>
      </c>
      <c r="DI27" s="163">
        <v>-105.6</v>
      </c>
      <c r="DJ27" s="163">
        <v>-105.6</v>
      </c>
      <c r="DK27" s="163">
        <v>27.397200000000002</v>
      </c>
      <c r="DL27" s="163">
        <v>60.360700000000001</v>
      </c>
      <c r="DM27" s="163">
        <v>72.809799999999996</v>
      </c>
      <c r="DN27" s="163">
        <v>85.565200000000004</v>
      </c>
      <c r="DO27" s="163">
        <v>59.7</v>
      </c>
      <c r="DP27" s="163">
        <v>-11.13</v>
      </c>
      <c r="DQ27" s="163">
        <v>60.326000000000001</v>
      </c>
      <c r="DR27" s="163">
        <v>172.90979999999999</v>
      </c>
      <c r="DS27" s="163">
        <v>-23.92</v>
      </c>
      <c r="DT27" s="162"/>
      <c r="DU27" s="163">
        <v>91.47</v>
      </c>
      <c r="DV27" s="163">
        <v>62.9</v>
      </c>
      <c r="DW27" s="163">
        <v>176.34549999999999</v>
      </c>
      <c r="DX27" s="163">
        <v>173.18180000000001</v>
      </c>
      <c r="DY27" s="163">
        <v>6.2625000000000002</v>
      </c>
      <c r="DZ27" s="163">
        <v>0</v>
      </c>
      <c r="EA27" s="163">
        <v>260.4513</v>
      </c>
      <c r="EB27" s="163">
        <v>215.9606</v>
      </c>
      <c r="EC27" s="163">
        <v>211.4538</v>
      </c>
      <c r="ED27" s="163">
        <v>213.4623</v>
      </c>
      <c r="EE27" s="163">
        <v>57.066499999999998</v>
      </c>
      <c r="EF27" s="163">
        <v>41.387</v>
      </c>
      <c r="EG27" s="163">
        <v>-26.331</v>
      </c>
      <c r="EH27" s="163">
        <v>632.91</v>
      </c>
      <c r="EI27" s="163">
        <v>62.071800000000003</v>
      </c>
      <c r="EJ27" s="162"/>
      <c r="EK27" s="163">
        <v>-30.3462</v>
      </c>
      <c r="EL27" s="163">
        <v>-28.4543</v>
      </c>
      <c r="EM27" s="163">
        <v>28.8795</v>
      </c>
      <c r="EN27" s="163">
        <v>-20.497199999999999</v>
      </c>
      <c r="EO27" s="162"/>
      <c r="EP27" s="163">
        <v>38.448</v>
      </c>
      <c r="EQ27" s="163">
        <v>-43.210700000000003</v>
      </c>
      <c r="ER27" s="163">
        <v>-43.724299999999999</v>
      </c>
      <c r="ES27" s="163">
        <v>-2.0417000000000001</v>
      </c>
      <c r="ET27" s="163">
        <v>0</v>
      </c>
      <c r="EU27" s="163">
        <v>-4.3600000000000003</v>
      </c>
      <c r="EV27" s="163">
        <v>0.9</v>
      </c>
      <c r="EW27" s="163">
        <v>11.028600000000001</v>
      </c>
      <c r="EX27" s="163">
        <v>-65.975700000000003</v>
      </c>
      <c r="EY27" s="163">
        <v>-33.792499999999997</v>
      </c>
      <c r="EZ27" s="163">
        <v>-32.778500000000001</v>
      </c>
      <c r="FA27" s="163">
        <v>4.1494</v>
      </c>
      <c r="FB27" s="163">
        <v>-40.2667</v>
      </c>
      <c r="FC27" s="163">
        <v>0</v>
      </c>
      <c r="FD27" s="162"/>
      <c r="FE27" s="163">
        <v>21.835100000000001</v>
      </c>
      <c r="FF27" s="163">
        <v>21.587800000000001</v>
      </c>
      <c r="FG27" s="163">
        <v>38.907499999999999</v>
      </c>
      <c r="FH27" s="163">
        <v>39.032299999999999</v>
      </c>
      <c r="FI27" s="163">
        <v>37.821300000000001</v>
      </c>
      <c r="FJ27" s="163">
        <v>0</v>
      </c>
      <c r="FK27" s="163">
        <v>39.854599999999998</v>
      </c>
      <c r="FL27" s="163">
        <v>80.211600000000004</v>
      </c>
      <c r="FM27" s="163">
        <v>-3.7584</v>
      </c>
      <c r="FN27" s="163">
        <v>0</v>
      </c>
      <c r="FO27" s="163">
        <v>59.931399999999996</v>
      </c>
      <c r="FP27" s="163">
        <v>75.601799999999997</v>
      </c>
      <c r="FQ27" s="163">
        <v>0.92469999999999997</v>
      </c>
      <c r="FR27" s="163">
        <v>-0.57999999999999996</v>
      </c>
      <c r="FS27" s="163">
        <v>13.167299999999999</v>
      </c>
      <c r="FT27" s="163">
        <v>0.96220000000000006</v>
      </c>
      <c r="FU27" s="163">
        <v>-8.83</v>
      </c>
      <c r="FV27" s="163">
        <v>14.3</v>
      </c>
      <c r="FW27" s="162"/>
      <c r="FX27" s="162"/>
      <c r="FY27" s="163">
        <v>-3.9430000000000001</v>
      </c>
      <c r="FZ27" s="163">
        <v>0.64600000000000002</v>
      </c>
      <c r="GA27" s="162"/>
      <c r="GB27" s="163">
        <v>19.89</v>
      </c>
      <c r="GC27" s="163">
        <v>-77.141300000000001</v>
      </c>
      <c r="GD27" s="163">
        <v>-60.866</v>
      </c>
      <c r="GE27" s="163">
        <v>12.84</v>
      </c>
      <c r="GF27" s="163">
        <v>56.050400000000003</v>
      </c>
      <c r="GG27" s="163">
        <v>25.4</v>
      </c>
      <c r="GH27" s="163">
        <v>15.0884</v>
      </c>
      <c r="GI27" s="163">
        <v>-18.4132</v>
      </c>
      <c r="GJ27" s="163">
        <v>-19.362300000000001</v>
      </c>
      <c r="GK27" s="163">
        <v>1.8531</v>
      </c>
      <c r="GL27" s="162"/>
      <c r="GM27" s="162"/>
      <c r="GN27" s="163">
        <v>-15.379099999999999</v>
      </c>
      <c r="GO27" s="163">
        <v>0</v>
      </c>
      <c r="GP27" s="163">
        <v>25.375599999999999</v>
      </c>
      <c r="GQ27" s="163">
        <v>0</v>
      </c>
      <c r="GR27" s="163">
        <v>0</v>
      </c>
      <c r="GS27" s="163">
        <v>128.7413</v>
      </c>
      <c r="GT27" s="163">
        <v>-154.20490000000001</v>
      </c>
      <c r="GU27" s="163">
        <v>-24.590800000000002</v>
      </c>
      <c r="GV27" s="163">
        <v>27.980799999999999</v>
      </c>
      <c r="GW27" s="163">
        <v>-91.086100000000002</v>
      </c>
      <c r="GX27" s="163">
        <v>10.8971</v>
      </c>
      <c r="GY27" s="163">
        <v>14.485300000000001</v>
      </c>
      <c r="GZ27" s="163">
        <v>14.135899999999999</v>
      </c>
      <c r="HA27" s="163">
        <v>12.4351</v>
      </c>
      <c r="HB27" s="163">
        <v>176.84270000000001</v>
      </c>
      <c r="HC27" s="163">
        <v>174.214</v>
      </c>
      <c r="HD27" s="163">
        <v>218.8</v>
      </c>
      <c r="HE27" s="163">
        <v>-218.4633</v>
      </c>
      <c r="HF27" s="163">
        <v>-358.67439999999999</v>
      </c>
      <c r="HG27" s="163">
        <v>361.65949999999998</v>
      </c>
      <c r="HH27" s="163">
        <v>356.2627</v>
      </c>
      <c r="HI27" s="163">
        <v>-168.03720000000001</v>
      </c>
      <c r="HJ27" s="163">
        <v>-168.19120000000001</v>
      </c>
      <c r="HK27" s="163">
        <v>-28.2654</v>
      </c>
      <c r="HL27" s="163">
        <v>-16.156199999999998</v>
      </c>
      <c r="HM27" s="163">
        <v>81.982299999999995</v>
      </c>
      <c r="HN27" s="163">
        <v>81.934299999999993</v>
      </c>
      <c r="HO27" s="163">
        <v>-91.187100000000001</v>
      </c>
      <c r="HP27" s="162"/>
      <c r="HQ27" s="163">
        <v>20.931999999999999</v>
      </c>
      <c r="HR27" s="163">
        <v>20.866099999999999</v>
      </c>
      <c r="HS27" s="163">
        <v>-48.5075</v>
      </c>
      <c r="HT27" s="163">
        <v>-48.891300000000001</v>
      </c>
      <c r="HU27" s="163">
        <v>44.66</v>
      </c>
      <c r="HV27" s="163">
        <v>44.93</v>
      </c>
      <c r="HW27" s="163">
        <v>71.5</v>
      </c>
      <c r="HX27" s="163">
        <v>71.900000000000006</v>
      </c>
      <c r="HY27" s="163">
        <v>21.412800000000001</v>
      </c>
      <c r="HZ27" s="163">
        <v>-36.24</v>
      </c>
      <c r="IA27" s="163">
        <v>-374.40960000000001</v>
      </c>
      <c r="IB27" s="163">
        <v>78.411299999999997</v>
      </c>
      <c r="IC27" s="163">
        <v>78.180099999999996</v>
      </c>
      <c r="ID27" s="162"/>
      <c r="IE27" s="162"/>
      <c r="IF27" s="162"/>
      <c r="IG27" s="162"/>
      <c r="IH27" s="163">
        <v>1.6659999999999999</v>
      </c>
      <c r="II27" s="163">
        <v>1.4866999999999999</v>
      </c>
      <c r="IJ27" s="163">
        <v>-355.11770000000001</v>
      </c>
      <c r="IK27" s="163">
        <v>-30.1572</v>
      </c>
      <c r="IL27" s="163">
        <v>274.84010000000001</v>
      </c>
      <c r="IM27" s="163">
        <v>212.8647</v>
      </c>
      <c r="IN27" s="163">
        <v>107.02209999999999</v>
      </c>
      <c r="IO27" s="163">
        <v>-206.16669999999999</v>
      </c>
      <c r="IP27" s="163">
        <v>201.94659999999999</v>
      </c>
      <c r="IQ27" s="163">
        <v>-119.60120000000001</v>
      </c>
      <c r="IR27" s="163">
        <v>-73.179900000000004</v>
      </c>
      <c r="IS27" s="163">
        <v>-200.51079999999999</v>
      </c>
      <c r="IT27" s="163">
        <v>143.7122</v>
      </c>
      <c r="IU27" s="163">
        <v>143.90350000000001</v>
      </c>
      <c r="IV27" s="163">
        <v>120.018</v>
      </c>
      <c r="IW27" s="163">
        <v>-268.42430000000002</v>
      </c>
      <c r="IX27" s="163">
        <v>77.7714</v>
      </c>
      <c r="IY27" s="163">
        <v>-188.05889999999999</v>
      </c>
      <c r="IZ27" s="163">
        <v>186.08279999999999</v>
      </c>
      <c r="JA27" s="163">
        <v>-7.6452</v>
      </c>
      <c r="JB27" s="162"/>
      <c r="JC27" s="163">
        <v>30.8</v>
      </c>
      <c r="JD27" s="163">
        <v>6.2240000000000002</v>
      </c>
      <c r="JE27" s="163">
        <v>6.226</v>
      </c>
      <c r="JF27" s="163">
        <v>-29.84</v>
      </c>
      <c r="JG27" s="163">
        <v>9.52</v>
      </c>
      <c r="JH27" s="162"/>
      <c r="JI27" s="163">
        <v>-9.8131000000000004</v>
      </c>
      <c r="JJ27" s="163">
        <v>-30.293700000000001</v>
      </c>
      <c r="JK27" s="163">
        <v>-4.1886000000000001</v>
      </c>
      <c r="JL27" s="163">
        <v>16</v>
      </c>
      <c r="JM27" s="163">
        <v>55.173999999999999</v>
      </c>
      <c r="JN27" s="163">
        <v>54.174999999999997</v>
      </c>
      <c r="JO27" s="163">
        <v>10.6204</v>
      </c>
      <c r="JP27" s="163">
        <v>12.709</v>
      </c>
      <c r="JQ27" s="163">
        <v>53.596499999999999</v>
      </c>
      <c r="JR27" s="163">
        <v>53.078699999999998</v>
      </c>
      <c r="JS27" s="163">
        <v>51.691800000000001</v>
      </c>
      <c r="JT27" s="162"/>
      <c r="JU27" s="163">
        <v>-43.8</v>
      </c>
      <c r="JV27" s="163">
        <v>14.2004</v>
      </c>
      <c r="JW27" s="163">
        <v>7.32</v>
      </c>
      <c r="JX27" s="162"/>
      <c r="JY27" s="163">
        <v>-16.429400000000001</v>
      </c>
      <c r="JZ27" s="163">
        <v>57.143599999999999</v>
      </c>
      <c r="KA27" s="163">
        <v>27.9039</v>
      </c>
      <c r="KB27" s="163">
        <v>-16.637599999999999</v>
      </c>
      <c r="KC27" s="163">
        <v>-56.017499999999998</v>
      </c>
      <c r="KD27" s="163">
        <v>15.5421</v>
      </c>
      <c r="KE27" s="163">
        <v>40.2851</v>
      </c>
      <c r="KF27" s="163">
        <v>43</v>
      </c>
      <c r="KG27" s="163">
        <v>-41.4</v>
      </c>
      <c r="KH27" s="162"/>
      <c r="KI27" s="163">
        <v>81.860100000000003</v>
      </c>
    </row>
    <row r="28" spans="1:295" ht="18" customHeight="1" x14ac:dyDescent="0.3">
      <c r="A28" s="159" t="s">
        <v>43</v>
      </c>
      <c r="B28" s="159" t="s">
        <v>730</v>
      </c>
      <c r="C28" s="162"/>
      <c r="D28" s="163">
        <v>18.174099999999999</v>
      </c>
      <c r="E28" s="163">
        <v>-23.638400000000001</v>
      </c>
      <c r="F28" s="163">
        <v>-34.658299999999997</v>
      </c>
      <c r="G28" s="163">
        <v>33.326999999999998</v>
      </c>
      <c r="H28" s="162"/>
      <c r="I28" s="163">
        <v>35.388800000000003</v>
      </c>
      <c r="J28" s="163">
        <v>-88.007800000000003</v>
      </c>
      <c r="K28" s="163">
        <v>60.762900000000002</v>
      </c>
      <c r="L28" s="163">
        <v>30.661100000000001</v>
      </c>
      <c r="M28" s="163">
        <v>29.975100000000001</v>
      </c>
      <c r="N28" s="163">
        <v>17.760000000000002</v>
      </c>
      <c r="O28" s="163">
        <v>-58.902000000000001</v>
      </c>
      <c r="P28" s="163">
        <v>52.8</v>
      </c>
      <c r="Q28" s="163">
        <v>19.872</v>
      </c>
      <c r="R28" s="163">
        <v>-52.8</v>
      </c>
      <c r="S28" s="163">
        <v>13.639099999999999</v>
      </c>
      <c r="T28" s="163">
        <v>40.506</v>
      </c>
      <c r="U28" s="163">
        <v>20.5488</v>
      </c>
      <c r="V28" s="163">
        <v>20.821100000000001</v>
      </c>
      <c r="W28" s="163">
        <v>34.465000000000003</v>
      </c>
      <c r="X28" s="163">
        <v>16.165099999999999</v>
      </c>
      <c r="Y28" s="163">
        <v>0.38150000000000001</v>
      </c>
      <c r="Z28" s="163">
        <v>7.4427000000000003</v>
      </c>
      <c r="AA28" s="162"/>
      <c r="AB28" s="162"/>
      <c r="AC28" s="163">
        <v>-51.28</v>
      </c>
      <c r="AD28" s="163">
        <v>-51.88</v>
      </c>
      <c r="AE28" s="162"/>
      <c r="AF28" s="163">
        <v>-17.760000000000002</v>
      </c>
      <c r="AG28" s="163">
        <v>57.2</v>
      </c>
      <c r="AH28" s="163">
        <v>21.472999999999999</v>
      </c>
      <c r="AI28" s="163">
        <v>0.27800000000000002</v>
      </c>
      <c r="AJ28" s="163">
        <v>-47.19</v>
      </c>
      <c r="AK28" s="163">
        <v>-47.32</v>
      </c>
      <c r="AL28" s="163">
        <v>-49.82</v>
      </c>
      <c r="AM28" s="163">
        <v>47.9</v>
      </c>
      <c r="AN28" s="163">
        <v>48.16</v>
      </c>
      <c r="AO28" s="163">
        <v>18.722799999999999</v>
      </c>
      <c r="AP28" s="163">
        <v>-1.6416999999999999</v>
      </c>
      <c r="AQ28" s="163">
        <v>63.445999999999998</v>
      </c>
      <c r="AR28" s="163">
        <v>65.725300000000004</v>
      </c>
      <c r="AS28" s="163">
        <v>61.5732</v>
      </c>
      <c r="AT28" s="163">
        <v>-47.9574</v>
      </c>
      <c r="AU28" s="163">
        <v>-47.726900000000001</v>
      </c>
      <c r="AV28" s="163">
        <v>6.9981</v>
      </c>
      <c r="AW28" s="163">
        <v>6.1447000000000003</v>
      </c>
      <c r="AX28" s="163">
        <v>78.098200000000006</v>
      </c>
      <c r="AY28" s="163">
        <v>79.839699999999993</v>
      </c>
      <c r="AZ28" s="163">
        <v>4.7275</v>
      </c>
      <c r="BA28" s="163">
        <v>26.717500000000001</v>
      </c>
      <c r="BB28" s="163">
        <v>-580.97130000000004</v>
      </c>
      <c r="BC28" s="163">
        <v>-3.3607999999999998</v>
      </c>
      <c r="BD28" s="163">
        <v>-11.2</v>
      </c>
      <c r="BE28" s="163">
        <v>-11.9</v>
      </c>
      <c r="BF28" s="163">
        <v>52.883499999999998</v>
      </c>
      <c r="BG28" s="163">
        <v>52.405299999999997</v>
      </c>
      <c r="BH28" s="163">
        <v>-4.1157000000000004</v>
      </c>
      <c r="BI28" s="162"/>
      <c r="BJ28" s="163">
        <v>-84.744299999999996</v>
      </c>
      <c r="BK28" s="163">
        <v>5.6333000000000002</v>
      </c>
      <c r="BL28" s="163">
        <v>6.3880999999999997</v>
      </c>
      <c r="BM28" s="163">
        <v>4.3869999999999996</v>
      </c>
      <c r="BN28" s="163">
        <v>632.89260000000002</v>
      </c>
      <c r="BO28" s="163">
        <v>112.8879</v>
      </c>
      <c r="BP28" s="163">
        <v>113.7119</v>
      </c>
      <c r="BQ28" s="163">
        <v>-587.65179999999998</v>
      </c>
      <c r="BR28" s="163">
        <v>544.08399999999995</v>
      </c>
      <c r="BS28" s="162"/>
      <c r="BT28" s="163">
        <v>-86.370800000000003</v>
      </c>
      <c r="BU28" s="163">
        <v>88.265199999999993</v>
      </c>
      <c r="BV28" s="163">
        <v>88.079499999999996</v>
      </c>
      <c r="BW28" s="163">
        <v>28.75</v>
      </c>
      <c r="BX28" s="163">
        <v>29.47</v>
      </c>
      <c r="BY28" s="163">
        <v>66.42</v>
      </c>
      <c r="BZ28" s="163">
        <v>76.39</v>
      </c>
      <c r="CA28" s="162"/>
      <c r="CB28" s="163">
        <v>-21.428899999999999</v>
      </c>
      <c r="CC28" s="163">
        <v>62.523600000000002</v>
      </c>
      <c r="CD28" s="163">
        <v>63.238</v>
      </c>
      <c r="CE28" s="163">
        <v>29.030200000000001</v>
      </c>
      <c r="CF28" s="163">
        <v>-70.120699999999999</v>
      </c>
      <c r="CG28" s="163">
        <v>-70.040599999999998</v>
      </c>
      <c r="CH28" s="163">
        <v>9.3714999999999993</v>
      </c>
      <c r="CI28" s="163">
        <v>-77.766099999999994</v>
      </c>
      <c r="CJ28" s="162"/>
      <c r="CK28" s="162"/>
      <c r="CL28" s="163">
        <v>39</v>
      </c>
      <c r="CM28" s="163">
        <v>154.6</v>
      </c>
      <c r="CN28" s="163">
        <v>-18.96</v>
      </c>
      <c r="CO28" s="163">
        <v>40.972900000000003</v>
      </c>
      <c r="CP28" s="163">
        <v>40.414400000000001</v>
      </c>
      <c r="CQ28" s="163">
        <v>42.37</v>
      </c>
      <c r="CR28" s="163">
        <v>-61.944200000000002</v>
      </c>
      <c r="CS28" s="163">
        <v>-61.534399999999998</v>
      </c>
      <c r="CT28" s="163">
        <v>74.953199999999995</v>
      </c>
      <c r="CU28" s="163">
        <v>-63.744900000000001</v>
      </c>
      <c r="CV28" s="163">
        <v>86.456800000000001</v>
      </c>
      <c r="CW28" s="163">
        <v>13.005100000000001</v>
      </c>
      <c r="CX28" s="163">
        <v>50.41</v>
      </c>
      <c r="CY28" s="163">
        <v>72.98</v>
      </c>
      <c r="CZ28" s="163">
        <v>50.632300000000001</v>
      </c>
      <c r="DA28" s="163">
        <v>47.612000000000002</v>
      </c>
      <c r="DB28" s="163">
        <v>-32.159999999999997</v>
      </c>
      <c r="DC28" s="162"/>
      <c r="DD28" s="163">
        <v>78.401300000000006</v>
      </c>
      <c r="DE28" s="163">
        <v>77.055499999999995</v>
      </c>
      <c r="DF28" s="163">
        <v>-173.53370000000001</v>
      </c>
      <c r="DG28" s="163">
        <v>0</v>
      </c>
      <c r="DH28" s="163">
        <v>-19.493099999999998</v>
      </c>
      <c r="DI28" s="163">
        <v>-105.6</v>
      </c>
      <c r="DJ28" s="163">
        <v>-107.2</v>
      </c>
      <c r="DK28" s="163">
        <v>28.325500000000002</v>
      </c>
      <c r="DL28" s="163">
        <v>61.239600000000003</v>
      </c>
      <c r="DM28" s="163">
        <v>72.809799999999996</v>
      </c>
      <c r="DN28" s="163">
        <v>86.737099999999998</v>
      </c>
      <c r="DO28" s="163">
        <v>60.95</v>
      </c>
      <c r="DP28" s="163">
        <v>-10.78</v>
      </c>
      <c r="DQ28" s="163">
        <v>62.945500000000003</v>
      </c>
      <c r="DR28" s="163">
        <v>171.02969999999999</v>
      </c>
      <c r="DS28" s="163">
        <v>-24.73</v>
      </c>
      <c r="DT28" s="162"/>
      <c r="DU28" s="163">
        <v>76.900000000000006</v>
      </c>
      <c r="DV28" s="163">
        <v>64.52</v>
      </c>
      <c r="DW28" s="163">
        <v>170.12729999999999</v>
      </c>
      <c r="DX28" s="163">
        <v>169.94540000000001</v>
      </c>
      <c r="DY28" s="163">
        <v>22.282699999999998</v>
      </c>
      <c r="DZ28" s="163">
        <v>0</v>
      </c>
      <c r="EA28" s="163">
        <v>264.23289999999997</v>
      </c>
      <c r="EB28" s="163">
        <v>217.26060000000001</v>
      </c>
      <c r="EC28" s="163">
        <v>211.35679999999999</v>
      </c>
      <c r="ED28" s="163">
        <v>215.41030000000001</v>
      </c>
      <c r="EE28" s="163">
        <v>85.537400000000005</v>
      </c>
      <c r="EF28" s="163">
        <v>65.770700000000005</v>
      </c>
      <c r="EG28" s="163">
        <v>-25.414000000000001</v>
      </c>
      <c r="EH28" s="163">
        <v>602.8605</v>
      </c>
      <c r="EI28" s="163">
        <v>124.7028</v>
      </c>
      <c r="EJ28" s="162"/>
      <c r="EK28" s="163">
        <v>-30.154599999999999</v>
      </c>
      <c r="EL28" s="163">
        <v>-28.513999999999999</v>
      </c>
      <c r="EM28" s="163">
        <v>0</v>
      </c>
      <c r="EN28" s="163">
        <v>-32.012700000000002</v>
      </c>
      <c r="EO28" s="162"/>
      <c r="EP28" s="163">
        <v>141.37200000000001</v>
      </c>
      <c r="EQ28" s="163">
        <v>-46.019100000000002</v>
      </c>
      <c r="ER28" s="163">
        <v>-46.579900000000002</v>
      </c>
      <c r="ES28" s="163">
        <v>-29.494499999999999</v>
      </c>
      <c r="ET28" s="163">
        <v>16.149999999999999</v>
      </c>
      <c r="EU28" s="163">
        <v>-4.7699999999999996</v>
      </c>
      <c r="EV28" s="163">
        <v>88.7</v>
      </c>
      <c r="EW28" s="163">
        <v>11.206200000000001</v>
      </c>
      <c r="EX28" s="163">
        <v>-77.866500000000002</v>
      </c>
      <c r="EY28" s="163">
        <v>-35.522300000000001</v>
      </c>
      <c r="EZ28" s="163">
        <v>-34.2637</v>
      </c>
      <c r="FA28" s="163">
        <v>6.4507000000000003</v>
      </c>
      <c r="FB28" s="163">
        <v>-64.655100000000004</v>
      </c>
      <c r="FC28" s="163">
        <v>31.362100000000002</v>
      </c>
      <c r="FD28" s="162"/>
      <c r="FE28" s="163">
        <v>22.169899999999998</v>
      </c>
      <c r="FF28" s="163">
        <v>21.631</v>
      </c>
      <c r="FG28" s="163">
        <v>38.640799999999999</v>
      </c>
      <c r="FH28" s="163">
        <v>39.927399999999999</v>
      </c>
      <c r="FI28" s="163">
        <v>37.7515</v>
      </c>
      <c r="FJ28" s="163">
        <v>0</v>
      </c>
      <c r="FK28" s="163">
        <v>19.927299999999999</v>
      </c>
      <c r="FL28" s="163">
        <v>77.364800000000002</v>
      </c>
      <c r="FM28" s="163">
        <v>-19.964700000000001</v>
      </c>
      <c r="FN28" s="163">
        <v>0</v>
      </c>
      <c r="FO28" s="163">
        <v>61.158299999999997</v>
      </c>
      <c r="FP28" s="163">
        <v>78.000299999999996</v>
      </c>
      <c r="FQ28" s="163">
        <v>0.36799999999999999</v>
      </c>
      <c r="FR28" s="163">
        <v>1.32</v>
      </c>
      <c r="FS28" s="163">
        <v>13.4725</v>
      </c>
      <c r="FT28" s="163">
        <v>0.97440000000000004</v>
      </c>
      <c r="FU28" s="163">
        <v>-9.18</v>
      </c>
      <c r="FV28" s="163">
        <v>12.75</v>
      </c>
      <c r="FW28" s="163">
        <v>0</v>
      </c>
      <c r="FX28" s="162"/>
      <c r="FY28" s="163">
        <v>-3.7090000000000001</v>
      </c>
      <c r="FZ28" s="163">
        <v>0.60699999999999998</v>
      </c>
      <c r="GA28" s="162"/>
      <c r="GB28" s="163">
        <v>20.45</v>
      </c>
      <c r="GC28" s="163">
        <v>-80.731200000000001</v>
      </c>
      <c r="GD28" s="163">
        <v>-60.993699999999997</v>
      </c>
      <c r="GE28" s="163">
        <v>13.04</v>
      </c>
      <c r="GF28" s="163">
        <v>57.829700000000003</v>
      </c>
      <c r="GG28" s="163">
        <v>26.2</v>
      </c>
      <c r="GH28" s="163">
        <v>15.5099</v>
      </c>
      <c r="GI28" s="163">
        <v>-18.722000000000001</v>
      </c>
      <c r="GJ28" s="163">
        <v>-19.871300000000002</v>
      </c>
      <c r="GK28" s="163">
        <v>1.9333</v>
      </c>
      <c r="GL28" s="162"/>
      <c r="GM28" s="162"/>
      <c r="GN28" s="163">
        <v>-15.031599999999999</v>
      </c>
      <c r="GO28" s="163">
        <v>0</v>
      </c>
      <c r="GP28" s="163">
        <v>27.977599999999999</v>
      </c>
      <c r="GQ28" s="163">
        <v>0</v>
      </c>
      <c r="GR28" s="163">
        <v>0</v>
      </c>
      <c r="GS28" s="163">
        <v>144.70320000000001</v>
      </c>
      <c r="GT28" s="163">
        <v>-154.9973</v>
      </c>
      <c r="GU28" s="163">
        <v>-25.472799999999999</v>
      </c>
      <c r="GV28" s="163">
        <v>28.259699999999999</v>
      </c>
      <c r="GW28" s="163">
        <v>-93.814099999999996</v>
      </c>
      <c r="GX28" s="164">
        <v>11.054600000000001</v>
      </c>
      <c r="GY28" s="163">
        <v>14.6709</v>
      </c>
      <c r="GZ28" s="163">
        <v>14.3468</v>
      </c>
      <c r="HA28" s="162"/>
      <c r="HB28" s="163">
        <v>173.02170000000001</v>
      </c>
      <c r="HC28" s="163">
        <v>173.35589999999999</v>
      </c>
      <c r="HD28" s="163">
        <v>177.3</v>
      </c>
      <c r="HE28" s="163">
        <v>-176.9298</v>
      </c>
      <c r="HF28" s="163">
        <v>-329.59730000000002</v>
      </c>
      <c r="HG28" s="163">
        <v>334.0598</v>
      </c>
      <c r="HH28" s="163">
        <v>333.24250000000001</v>
      </c>
      <c r="HI28" s="163">
        <v>-164.3083</v>
      </c>
      <c r="HJ28" s="163">
        <v>-162.6533</v>
      </c>
      <c r="HK28" s="163">
        <v>-29.0489</v>
      </c>
      <c r="HL28" s="163">
        <v>-16.771699999999999</v>
      </c>
      <c r="HM28" s="163">
        <v>75.7149</v>
      </c>
      <c r="HN28" s="163">
        <v>79.508399999999995</v>
      </c>
      <c r="HO28" s="162"/>
      <c r="HP28" s="162"/>
      <c r="HQ28" s="163">
        <v>19.229099999999999</v>
      </c>
      <c r="HR28" s="163">
        <v>19.8553</v>
      </c>
      <c r="HS28" s="163">
        <v>-47.917200000000001</v>
      </c>
      <c r="HT28" s="163">
        <v>-48.034500000000001</v>
      </c>
      <c r="HU28" s="163">
        <v>43.35</v>
      </c>
      <c r="HV28" s="163">
        <v>44.02</v>
      </c>
      <c r="HW28" s="163">
        <v>72.2</v>
      </c>
      <c r="HX28" s="163">
        <v>70.900000000000006</v>
      </c>
      <c r="HY28" s="163">
        <v>21.391500000000001</v>
      </c>
      <c r="HZ28" s="163">
        <v>-36.56</v>
      </c>
      <c r="IA28" s="163">
        <v>-359.9051</v>
      </c>
      <c r="IB28" s="163">
        <v>70.880300000000005</v>
      </c>
      <c r="IC28" s="163">
        <v>70.514600000000002</v>
      </c>
      <c r="ID28" s="162"/>
      <c r="IE28" s="162"/>
      <c r="IF28" s="162"/>
      <c r="IG28" s="162"/>
      <c r="IH28" s="163">
        <v>1.7179</v>
      </c>
      <c r="II28" s="162"/>
      <c r="IJ28" s="163">
        <v>-323.00990000000002</v>
      </c>
      <c r="IK28" s="163">
        <v>-91.37</v>
      </c>
      <c r="IL28" s="163">
        <v>260.21359999999999</v>
      </c>
      <c r="IM28" s="163">
        <v>199.25489999999999</v>
      </c>
      <c r="IN28" s="163">
        <v>44.886000000000003</v>
      </c>
      <c r="IO28" s="163">
        <v>-193.2961</v>
      </c>
      <c r="IP28" s="163">
        <v>190.15690000000001</v>
      </c>
      <c r="IQ28" s="163">
        <v>-115.0107</v>
      </c>
      <c r="IR28" s="163">
        <v>-70.437600000000003</v>
      </c>
      <c r="IS28" s="163">
        <v>-189.42009999999999</v>
      </c>
      <c r="IT28" s="163">
        <v>142.16810000000001</v>
      </c>
      <c r="IU28" s="163">
        <v>141.74209999999999</v>
      </c>
      <c r="IV28" s="163">
        <v>119.0159</v>
      </c>
      <c r="IW28" s="163">
        <v>-250.37739999999999</v>
      </c>
      <c r="IX28" s="163">
        <v>70.450900000000004</v>
      </c>
      <c r="IY28" s="163">
        <v>-179.9845</v>
      </c>
      <c r="IZ28" s="163">
        <v>179.70269999999999</v>
      </c>
      <c r="JA28" s="163">
        <v>-7.6204999999999998</v>
      </c>
      <c r="JB28" s="162"/>
      <c r="JC28" s="163">
        <v>30.64</v>
      </c>
      <c r="JD28" s="163">
        <v>6.1559999999999997</v>
      </c>
      <c r="JE28" s="163">
        <v>6.1470000000000002</v>
      </c>
      <c r="JF28" s="163">
        <v>-29.36</v>
      </c>
      <c r="JG28" s="163">
        <v>9.84</v>
      </c>
      <c r="JH28" s="162"/>
      <c r="JI28" s="163">
        <v>-10.0175</v>
      </c>
      <c r="JJ28" s="163">
        <v>-30.321200000000001</v>
      </c>
      <c r="JK28" s="163">
        <v>-3.0747</v>
      </c>
      <c r="JL28" s="163">
        <v>15.7</v>
      </c>
      <c r="JM28" s="163">
        <v>52.133000000000003</v>
      </c>
      <c r="JN28" s="163">
        <v>49.262999999999998</v>
      </c>
      <c r="JO28" s="163">
        <v>10.639699999999999</v>
      </c>
      <c r="JP28" s="163">
        <v>12.841900000000001</v>
      </c>
      <c r="JQ28" s="163">
        <v>50.3001</v>
      </c>
      <c r="JR28" s="163">
        <v>48.928199999999997</v>
      </c>
      <c r="JS28" s="163">
        <v>50.679600000000001</v>
      </c>
      <c r="JT28" s="162"/>
      <c r="JU28" s="163">
        <v>-41.7</v>
      </c>
      <c r="JV28" s="163">
        <v>12.5517</v>
      </c>
      <c r="JW28" s="163">
        <v>7.52</v>
      </c>
      <c r="JX28" s="162"/>
      <c r="JY28" s="163">
        <v>-15.5688</v>
      </c>
      <c r="JZ28" s="163">
        <v>58.021900000000002</v>
      </c>
      <c r="KA28" s="163">
        <v>28.697299999999998</v>
      </c>
      <c r="KB28" s="163">
        <v>-14.847</v>
      </c>
      <c r="KC28" s="163">
        <v>-56.563000000000002</v>
      </c>
      <c r="KD28" s="163">
        <v>15.4818</v>
      </c>
      <c r="KE28" s="163">
        <v>40.738700000000001</v>
      </c>
      <c r="KF28" s="163">
        <v>42.4</v>
      </c>
      <c r="KG28" s="163">
        <v>-42.4</v>
      </c>
      <c r="KH28" s="162"/>
      <c r="KI28" s="163">
        <v>75.306100000000001</v>
      </c>
    </row>
    <row r="29" spans="1:295" ht="18" customHeight="1" x14ac:dyDescent="0.3">
      <c r="A29" s="159" t="s">
        <v>43</v>
      </c>
      <c r="B29" s="159" t="s">
        <v>731</v>
      </c>
      <c r="C29" s="162"/>
      <c r="D29" s="163">
        <v>18.5657</v>
      </c>
      <c r="E29" s="163">
        <v>-24.017199999999999</v>
      </c>
      <c r="F29" s="163">
        <v>-34.465699999999998</v>
      </c>
      <c r="G29" s="163">
        <v>33.474499999999999</v>
      </c>
      <c r="H29" s="162"/>
      <c r="I29" s="163">
        <v>37.767499999999998</v>
      </c>
      <c r="J29" s="163">
        <v>-90.877099999999999</v>
      </c>
      <c r="K29" s="163">
        <v>63.496200000000002</v>
      </c>
      <c r="L29" s="163">
        <v>32.234999999999999</v>
      </c>
      <c r="M29" s="163">
        <v>31.5427</v>
      </c>
      <c r="N29" s="163">
        <v>15.54</v>
      </c>
      <c r="O29" s="163">
        <v>-59.268000000000001</v>
      </c>
      <c r="P29" s="163">
        <v>55</v>
      </c>
      <c r="Q29" s="163">
        <v>19.044</v>
      </c>
      <c r="R29" s="163">
        <v>-55</v>
      </c>
      <c r="S29" s="163">
        <v>13.906000000000001</v>
      </c>
      <c r="T29" s="163">
        <v>42.8508</v>
      </c>
      <c r="U29" s="163">
        <v>20.801300000000001</v>
      </c>
      <c r="V29" s="163">
        <v>20.9619</v>
      </c>
      <c r="W29" s="163">
        <v>34.9758</v>
      </c>
      <c r="X29" s="163">
        <v>16.119700000000002</v>
      </c>
      <c r="Y29" s="163">
        <v>0.34720000000000001</v>
      </c>
      <c r="Z29" s="163">
        <v>7.5792999999999999</v>
      </c>
      <c r="AA29" s="162"/>
      <c r="AB29" s="162"/>
      <c r="AC29" s="163">
        <v>-52.15</v>
      </c>
      <c r="AD29" s="163">
        <v>-52.09</v>
      </c>
      <c r="AE29" s="162"/>
      <c r="AF29" s="163">
        <v>-15.54</v>
      </c>
      <c r="AG29" s="163">
        <v>57.2</v>
      </c>
      <c r="AH29" s="163">
        <v>20.683</v>
      </c>
      <c r="AI29" s="163">
        <v>0.27200000000000002</v>
      </c>
      <c r="AJ29" s="163">
        <v>-48.73</v>
      </c>
      <c r="AK29" s="163">
        <v>-49.09</v>
      </c>
      <c r="AL29" s="163">
        <v>-48.01</v>
      </c>
      <c r="AM29" s="163">
        <v>49.04</v>
      </c>
      <c r="AN29" s="163">
        <v>49.31</v>
      </c>
      <c r="AO29" s="163">
        <v>19.1587</v>
      </c>
      <c r="AP29" s="163">
        <v>-1.7273000000000001</v>
      </c>
      <c r="AQ29" s="163">
        <v>64.276200000000003</v>
      </c>
      <c r="AR29" s="163">
        <v>67.010800000000003</v>
      </c>
      <c r="AS29" s="163">
        <v>62.570099999999996</v>
      </c>
      <c r="AT29" s="163">
        <v>-48.761099999999999</v>
      </c>
      <c r="AU29" s="163">
        <v>-48.115000000000002</v>
      </c>
      <c r="AV29" s="163">
        <v>4.6694000000000004</v>
      </c>
      <c r="AW29" s="163">
        <v>4.7918000000000003</v>
      </c>
      <c r="AX29" s="164">
        <v>78.500100000000003</v>
      </c>
      <c r="AY29" s="163">
        <v>81.447199999999995</v>
      </c>
      <c r="AZ29" s="163">
        <v>5.2508999999999997</v>
      </c>
      <c r="BA29" s="163">
        <v>26.180399999999999</v>
      </c>
      <c r="BB29" s="163">
        <v>-584.53920000000005</v>
      </c>
      <c r="BC29" s="163">
        <v>-3.9333999999999998</v>
      </c>
      <c r="BD29" s="163">
        <v>-10.9</v>
      </c>
      <c r="BE29" s="163">
        <v>-11.8</v>
      </c>
      <c r="BF29" s="163">
        <v>53.497599999999998</v>
      </c>
      <c r="BG29" s="163">
        <v>52.208199999999998</v>
      </c>
      <c r="BH29" s="163">
        <v>-4.2210999999999999</v>
      </c>
      <c r="BI29" s="162"/>
      <c r="BJ29" s="163">
        <v>-84.210700000000003</v>
      </c>
      <c r="BK29" s="163">
        <v>5.6863999999999999</v>
      </c>
      <c r="BL29" s="163">
        <v>6.7187999999999999</v>
      </c>
      <c r="BM29" s="163">
        <v>4.6234999999999999</v>
      </c>
      <c r="BN29" s="163">
        <v>638.14179999999999</v>
      </c>
      <c r="BO29" s="163">
        <v>118.0761</v>
      </c>
      <c r="BP29" s="163">
        <v>116.8553</v>
      </c>
      <c r="BQ29" s="163">
        <v>-604.58699999999999</v>
      </c>
      <c r="BR29" s="163">
        <v>555.87270000000001</v>
      </c>
      <c r="BS29" s="162"/>
      <c r="BT29" s="163">
        <v>-86.453299999999999</v>
      </c>
      <c r="BU29" s="163">
        <v>89.186499999999995</v>
      </c>
      <c r="BV29" s="163">
        <v>89.307000000000002</v>
      </c>
      <c r="BW29" s="163">
        <v>29.07</v>
      </c>
      <c r="BX29" s="163">
        <v>30.32</v>
      </c>
      <c r="BY29" s="163">
        <v>67.959999999999994</v>
      </c>
      <c r="BZ29" s="163">
        <v>78.010000000000005</v>
      </c>
      <c r="CA29" s="162"/>
      <c r="CB29" s="163">
        <v>-19.955400000000001</v>
      </c>
      <c r="CC29" s="163">
        <v>71.2744</v>
      </c>
      <c r="CD29" s="163">
        <v>71.912000000000006</v>
      </c>
      <c r="CE29" s="163">
        <v>44.574199999999998</v>
      </c>
      <c r="CF29" s="163">
        <v>-74.275099999999995</v>
      </c>
      <c r="CG29" s="163">
        <v>-73.906700000000001</v>
      </c>
      <c r="CH29" s="163">
        <v>9.3915000000000006</v>
      </c>
      <c r="CI29" s="163">
        <v>-81.226699999999994</v>
      </c>
      <c r="CJ29" s="162"/>
      <c r="CK29" s="162"/>
      <c r="CL29" s="163">
        <v>39.9</v>
      </c>
      <c r="CM29" s="163">
        <v>161.19999999999999</v>
      </c>
      <c r="CN29" s="163">
        <v>-19.309999999999999</v>
      </c>
      <c r="CO29" s="163">
        <v>41.187399999999997</v>
      </c>
      <c r="CP29" s="163">
        <v>40.561399999999999</v>
      </c>
      <c r="CQ29" s="163">
        <v>40.640799999999999</v>
      </c>
      <c r="CR29" s="163">
        <v>-62.328200000000002</v>
      </c>
      <c r="CS29" s="163">
        <v>-62.494300000000003</v>
      </c>
      <c r="CT29" s="163">
        <v>75.160899999999998</v>
      </c>
      <c r="CU29" s="163">
        <v>-64.200500000000005</v>
      </c>
      <c r="CV29" s="163">
        <v>86.632900000000006</v>
      </c>
      <c r="CW29" s="163">
        <v>13.6111</v>
      </c>
      <c r="CX29" s="163">
        <v>46.51</v>
      </c>
      <c r="CY29" s="163">
        <v>75.52</v>
      </c>
      <c r="CZ29" s="163">
        <v>51.3354</v>
      </c>
      <c r="DA29" s="163">
        <v>48.783900000000003</v>
      </c>
      <c r="DB29" s="163">
        <v>-32.78</v>
      </c>
      <c r="DC29" s="163">
        <v>-3.8935</v>
      </c>
      <c r="DD29" s="163">
        <v>81.614000000000004</v>
      </c>
      <c r="DE29" s="163">
        <v>80.566699999999997</v>
      </c>
      <c r="DF29" s="163">
        <v>-178.70849999999999</v>
      </c>
      <c r="DG29" s="163">
        <v>1E-4</v>
      </c>
      <c r="DH29" s="163">
        <v>-19.8566</v>
      </c>
      <c r="DI29" s="163">
        <v>-109.5</v>
      </c>
      <c r="DJ29" s="163">
        <v>-109.4</v>
      </c>
      <c r="DK29" s="163">
        <v>1.9199999999999998E-2</v>
      </c>
      <c r="DL29" s="163">
        <v>62.997399999999999</v>
      </c>
      <c r="DM29" s="163">
        <v>72.340199999999996</v>
      </c>
      <c r="DN29" s="163">
        <v>89.080799999999996</v>
      </c>
      <c r="DO29" s="163">
        <v>62.3</v>
      </c>
      <c r="DP29" s="163">
        <v>-10.08</v>
      </c>
      <c r="DQ29" s="163">
        <v>64.712500000000006</v>
      </c>
      <c r="DR29" s="163">
        <v>176.33500000000001</v>
      </c>
      <c r="DS29" s="163">
        <v>-25.76</v>
      </c>
      <c r="DT29" s="162"/>
      <c r="DU29" s="163">
        <v>82.41</v>
      </c>
      <c r="DV29" s="163">
        <v>66.349999999999994</v>
      </c>
      <c r="DW29" s="163">
        <v>176</v>
      </c>
      <c r="DX29" s="163">
        <v>172.70910000000001</v>
      </c>
      <c r="DY29" s="163">
        <v>19.616800000000001</v>
      </c>
      <c r="DZ29" s="163">
        <v>0</v>
      </c>
      <c r="EA29" s="163">
        <v>267.98230000000001</v>
      </c>
      <c r="EB29" s="163">
        <v>221.6353</v>
      </c>
      <c r="EC29" s="163">
        <v>217.4496</v>
      </c>
      <c r="ED29" s="163">
        <v>221.1499</v>
      </c>
      <c r="EE29" s="163">
        <v>80.970299999999995</v>
      </c>
      <c r="EF29" s="163">
        <v>61.898499999999999</v>
      </c>
      <c r="EG29" s="163">
        <v>-26.164000000000001</v>
      </c>
      <c r="EH29" s="163">
        <v>617.42160000000001</v>
      </c>
      <c r="EI29" s="163">
        <v>93.597899999999996</v>
      </c>
      <c r="EJ29" s="162"/>
      <c r="EK29" s="163">
        <v>-30.710799999999999</v>
      </c>
      <c r="EL29" s="163">
        <v>-28.906600000000001</v>
      </c>
      <c r="EM29" s="163">
        <v>0</v>
      </c>
      <c r="EN29" s="163">
        <v>-49.9634</v>
      </c>
      <c r="EO29" s="162"/>
      <c r="EP29" s="163">
        <v>169.02</v>
      </c>
      <c r="EQ29" s="163">
        <v>-45.267499999999998</v>
      </c>
      <c r="ER29" s="163">
        <v>-46.458500000000001</v>
      </c>
      <c r="ES29" s="163">
        <v>-25.456499999999998</v>
      </c>
      <c r="ET29" s="163">
        <v>0</v>
      </c>
      <c r="EU29" s="163">
        <v>-4.9000000000000004</v>
      </c>
      <c r="EV29" s="163">
        <v>104.1</v>
      </c>
      <c r="EW29" s="163">
        <v>11.8139</v>
      </c>
      <c r="EX29" s="163">
        <v>-98.269400000000005</v>
      </c>
      <c r="EY29" s="163">
        <v>-31.404699999999998</v>
      </c>
      <c r="EZ29" s="163">
        <v>-30.667100000000001</v>
      </c>
      <c r="FA29" s="163">
        <v>1.6181000000000001</v>
      </c>
      <c r="FB29" s="163">
        <v>-61.423699999999997</v>
      </c>
      <c r="FC29" s="163">
        <v>32.238700000000001</v>
      </c>
      <c r="FD29" s="162"/>
      <c r="FE29" s="163">
        <v>21.471900000000002</v>
      </c>
      <c r="FF29" s="163">
        <v>20.839300000000001</v>
      </c>
      <c r="FG29" s="163">
        <v>39.564100000000003</v>
      </c>
      <c r="FH29" s="163">
        <v>39.959800000000001</v>
      </c>
      <c r="FI29" s="163">
        <v>37.784599999999998</v>
      </c>
      <c r="FJ29" s="163">
        <v>0</v>
      </c>
      <c r="FK29" s="163">
        <v>20.2622</v>
      </c>
      <c r="FL29" s="163">
        <v>88.751800000000003</v>
      </c>
      <c r="FM29" s="163">
        <v>-18.1571</v>
      </c>
      <c r="FN29" s="163">
        <v>0</v>
      </c>
      <c r="FO29" s="163">
        <v>64.202600000000004</v>
      </c>
      <c r="FP29" s="163">
        <v>81.182100000000005</v>
      </c>
      <c r="FQ29" s="163">
        <v>4.6234999999999999</v>
      </c>
      <c r="FR29" s="163">
        <v>1.63</v>
      </c>
      <c r="FS29" s="163">
        <v>13.780099999999999</v>
      </c>
      <c r="FT29" s="163">
        <v>1.0793999999999999</v>
      </c>
      <c r="FU29" s="163">
        <v>-9.33</v>
      </c>
      <c r="FV29" s="163">
        <v>15.96</v>
      </c>
      <c r="FW29" s="162"/>
      <c r="FX29" s="162"/>
      <c r="FY29" s="163">
        <v>-2.98</v>
      </c>
      <c r="FZ29" s="163">
        <v>0.59199999999999997</v>
      </c>
      <c r="GA29" s="162"/>
      <c r="GB29" s="163">
        <v>22.18</v>
      </c>
      <c r="GC29" s="163">
        <v>-81.634600000000006</v>
      </c>
      <c r="GD29" s="163">
        <v>-65.2864</v>
      </c>
      <c r="GE29" s="163">
        <v>13.42</v>
      </c>
      <c r="GF29" s="163">
        <v>59.569800000000001</v>
      </c>
      <c r="GG29" s="163">
        <v>26.6</v>
      </c>
      <c r="GH29" s="163">
        <v>15.907500000000001</v>
      </c>
      <c r="GI29" s="163">
        <v>-19.165199999999999</v>
      </c>
      <c r="GJ29" s="163">
        <v>-20.236899999999999</v>
      </c>
      <c r="GK29" s="163">
        <v>2.016</v>
      </c>
      <c r="GL29" s="162"/>
      <c r="GM29" s="162"/>
      <c r="GN29" s="163">
        <v>-15.342499999999999</v>
      </c>
      <c r="GO29" s="163">
        <v>0</v>
      </c>
      <c r="GP29" s="163">
        <v>27.203900000000001</v>
      </c>
      <c r="GQ29" s="163">
        <v>0</v>
      </c>
      <c r="GR29" s="163">
        <v>0</v>
      </c>
      <c r="GS29" s="163">
        <v>138.1146</v>
      </c>
      <c r="GT29" s="163">
        <v>-157.12700000000001</v>
      </c>
      <c r="GU29" s="163">
        <v>-25.937799999999999</v>
      </c>
      <c r="GV29" s="163">
        <v>28.534400000000002</v>
      </c>
      <c r="GW29" s="163">
        <v>-95.611400000000003</v>
      </c>
      <c r="GX29" s="163">
        <v>11.2121</v>
      </c>
      <c r="GY29" s="163">
        <v>14.8466</v>
      </c>
      <c r="GZ29" s="163">
        <v>14.4945</v>
      </c>
      <c r="HA29" s="163">
        <v>12.721399999999999</v>
      </c>
      <c r="HB29" s="163">
        <v>171.80250000000001</v>
      </c>
      <c r="HC29" s="163">
        <v>171.37719999999999</v>
      </c>
      <c r="HD29" s="163">
        <v>176.8</v>
      </c>
      <c r="HE29" s="163">
        <v>-177.48920000000001</v>
      </c>
      <c r="HF29" s="163">
        <v>-318.52600000000001</v>
      </c>
      <c r="HG29" s="163">
        <v>319.99970000000002</v>
      </c>
      <c r="HH29" s="163">
        <v>322.44459999999998</v>
      </c>
      <c r="HI29" s="163">
        <v>-161.39779999999999</v>
      </c>
      <c r="HJ29" s="163">
        <v>-162.56309999999999</v>
      </c>
      <c r="HK29" s="163">
        <v>-29.411999999999999</v>
      </c>
      <c r="HL29" s="163">
        <v>-17.995799999999999</v>
      </c>
      <c r="HM29" s="163">
        <v>80.154799999999994</v>
      </c>
      <c r="HN29" s="163">
        <v>78.406099999999995</v>
      </c>
      <c r="HO29" s="162"/>
      <c r="HP29" s="162"/>
      <c r="HQ29" s="163">
        <v>19.196200000000001</v>
      </c>
      <c r="HR29" s="163">
        <v>18.866599999999998</v>
      </c>
      <c r="HS29" s="163">
        <v>-47.579099999999997</v>
      </c>
      <c r="HT29" s="163">
        <v>-46.698099999999997</v>
      </c>
      <c r="HU29" s="163">
        <v>45.94</v>
      </c>
      <c r="HV29" s="163">
        <v>45.09</v>
      </c>
      <c r="HW29" s="163">
        <v>73</v>
      </c>
      <c r="HX29" s="163">
        <v>70.3</v>
      </c>
      <c r="HY29" s="163">
        <v>21.329499999999999</v>
      </c>
      <c r="HZ29" s="163">
        <v>-38.08</v>
      </c>
      <c r="IA29" s="163">
        <v>-352.32209999999998</v>
      </c>
      <c r="IB29" s="163">
        <v>69.694999999999993</v>
      </c>
      <c r="IC29" s="163">
        <v>69.361099999999993</v>
      </c>
      <c r="ID29" s="162"/>
      <c r="IE29" s="162"/>
      <c r="IF29" s="162"/>
      <c r="IG29" s="162"/>
      <c r="IH29" s="162"/>
      <c r="II29" s="163">
        <v>1.6616</v>
      </c>
      <c r="IJ29" s="163">
        <v>-316.47230000000002</v>
      </c>
      <c r="IK29" s="163">
        <v>-66.102500000000006</v>
      </c>
      <c r="IL29" s="163">
        <v>262.78789999999998</v>
      </c>
      <c r="IM29" s="163">
        <v>202.2576</v>
      </c>
      <c r="IN29" s="163">
        <v>86.409000000000006</v>
      </c>
      <c r="IO29" s="163">
        <v>-194.51609999999999</v>
      </c>
      <c r="IP29" s="163">
        <v>188.12549999999999</v>
      </c>
      <c r="IQ29" s="163">
        <v>-116.61109999999999</v>
      </c>
      <c r="IR29" s="163">
        <v>-69.841999999999999</v>
      </c>
      <c r="IS29" s="163">
        <v>-192.82849999999999</v>
      </c>
      <c r="IT29" s="163">
        <v>140.19970000000001</v>
      </c>
      <c r="IU29" s="163">
        <v>143.4205</v>
      </c>
      <c r="IV29" s="163">
        <v>113.8169</v>
      </c>
      <c r="IW29" s="163">
        <v>-253.03569999999999</v>
      </c>
      <c r="IX29" s="163">
        <v>71.547899999999998</v>
      </c>
      <c r="IY29" s="163">
        <v>-182.89449999999999</v>
      </c>
      <c r="IZ29" s="163">
        <v>182.22499999999999</v>
      </c>
      <c r="JA29" s="163">
        <v>-6.8541999999999996</v>
      </c>
      <c r="JB29" s="162"/>
      <c r="JC29" s="163">
        <v>31.6</v>
      </c>
      <c r="JD29" s="163">
        <v>6.1420000000000003</v>
      </c>
      <c r="JE29" s="163">
        <v>6.1459999999999999</v>
      </c>
      <c r="JF29" s="163">
        <v>-31.12</v>
      </c>
      <c r="JG29" s="163">
        <v>9.1999999999999993</v>
      </c>
      <c r="JH29" s="162"/>
      <c r="JI29" s="163">
        <v>-10.225099999999999</v>
      </c>
      <c r="JJ29" s="163">
        <v>-30.058700000000002</v>
      </c>
      <c r="JK29" s="163">
        <v>-2.6657999999999999</v>
      </c>
      <c r="JL29" s="163">
        <v>14.9</v>
      </c>
      <c r="JM29" s="163">
        <v>53.139000000000003</v>
      </c>
      <c r="JN29" s="163">
        <v>53.503999999999998</v>
      </c>
      <c r="JO29" s="163">
        <v>10.5578</v>
      </c>
      <c r="JP29" s="163">
        <v>12.6213</v>
      </c>
      <c r="JQ29" s="163">
        <v>53.556800000000003</v>
      </c>
      <c r="JR29" s="163">
        <v>51.844000000000001</v>
      </c>
      <c r="JS29" s="163">
        <v>52.7087</v>
      </c>
      <c r="JT29" s="162"/>
      <c r="JU29" s="163">
        <v>-45.8</v>
      </c>
      <c r="JV29" s="163">
        <v>12.1096</v>
      </c>
      <c r="JW29" s="163">
        <v>7.67</v>
      </c>
      <c r="JX29" s="162"/>
      <c r="JY29" s="163">
        <v>-17.528199999999998</v>
      </c>
      <c r="JZ29" s="163">
        <v>58.332599999999999</v>
      </c>
      <c r="KA29" s="163">
        <v>30.705400000000001</v>
      </c>
      <c r="KB29" s="163">
        <v>-17.120799999999999</v>
      </c>
      <c r="KC29" s="163">
        <v>-58.137300000000003</v>
      </c>
      <c r="KD29" s="163">
        <v>17.332899999999999</v>
      </c>
      <c r="KE29" s="163">
        <v>39.911099999999998</v>
      </c>
      <c r="KF29" s="163">
        <v>42.7</v>
      </c>
      <c r="KG29" s="163">
        <v>-45.4</v>
      </c>
      <c r="KH29" s="162"/>
      <c r="KI29" s="163">
        <v>76.138499999999993</v>
      </c>
    </row>
    <row r="30" spans="1:295" ht="18" customHeight="1" x14ac:dyDescent="0.3">
      <c r="A30" s="159" t="s">
        <v>43</v>
      </c>
      <c r="B30" s="159" t="s">
        <v>732</v>
      </c>
      <c r="C30" s="162"/>
      <c r="D30" s="163">
        <v>19.0899</v>
      </c>
      <c r="E30" s="163">
        <v>-24.491800000000001</v>
      </c>
      <c r="F30" s="163">
        <v>-33.5884</v>
      </c>
      <c r="G30" s="163">
        <v>34.313800000000001</v>
      </c>
      <c r="H30" s="162"/>
      <c r="I30" s="163">
        <v>38.348799999999997</v>
      </c>
      <c r="J30" s="163">
        <v>-91.317800000000005</v>
      </c>
      <c r="K30" s="163">
        <v>64.219300000000004</v>
      </c>
      <c r="L30" s="163">
        <v>32.298999999999999</v>
      </c>
      <c r="M30" s="163">
        <v>31.829799999999999</v>
      </c>
      <c r="N30" s="163">
        <v>15.54</v>
      </c>
      <c r="O30" s="163">
        <v>-61.274000000000001</v>
      </c>
      <c r="P30" s="163">
        <v>57.2</v>
      </c>
      <c r="Q30" s="163">
        <v>19.872</v>
      </c>
      <c r="R30" s="163">
        <v>-57.2</v>
      </c>
      <c r="S30" s="163">
        <v>13.572699999999999</v>
      </c>
      <c r="T30" s="163">
        <v>42.795200000000001</v>
      </c>
      <c r="U30" s="163">
        <v>20.207000000000001</v>
      </c>
      <c r="V30" s="163">
        <v>20.466100000000001</v>
      </c>
      <c r="W30" s="163">
        <v>33.937899999999999</v>
      </c>
      <c r="X30" s="163">
        <v>16.517499999999998</v>
      </c>
      <c r="Y30" s="163">
        <v>0.27079999999999999</v>
      </c>
      <c r="Z30" s="163">
        <v>4.2732999999999999</v>
      </c>
      <c r="AA30" s="162"/>
      <c r="AB30" s="162"/>
      <c r="AC30" s="163">
        <v>-53.21</v>
      </c>
      <c r="AD30" s="163">
        <v>-53.62</v>
      </c>
      <c r="AE30" s="162"/>
      <c r="AF30" s="163">
        <v>-15.54</v>
      </c>
      <c r="AG30" s="163">
        <v>59.4</v>
      </c>
      <c r="AH30" s="163">
        <v>22.09</v>
      </c>
      <c r="AI30" s="163">
        <v>0.28000000000000003</v>
      </c>
      <c r="AJ30" s="163">
        <v>-49.03</v>
      </c>
      <c r="AK30" s="163">
        <v>-49.68</v>
      </c>
      <c r="AL30" s="163">
        <v>-49.44</v>
      </c>
      <c r="AM30" s="163">
        <v>49.52</v>
      </c>
      <c r="AN30" s="163">
        <v>49.74</v>
      </c>
      <c r="AO30" s="163">
        <v>19.5489</v>
      </c>
      <c r="AP30" s="163">
        <v>-0.96919999999999995</v>
      </c>
      <c r="AQ30" s="163">
        <v>64.800799999999995</v>
      </c>
      <c r="AR30" s="163">
        <v>67.4709</v>
      </c>
      <c r="AS30" s="163">
        <v>61.577399999999997</v>
      </c>
      <c r="AT30" s="163">
        <v>-51.440300000000001</v>
      </c>
      <c r="AU30" s="163">
        <v>-50.267200000000003</v>
      </c>
      <c r="AV30" s="163">
        <v>4.5599999999999996</v>
      </c>
      <c r="AW30" s="163">
        <v>4.6193999999999997</v>
      </c>
      <c r="AX30" s="163">
        <v>78.902000000000001</v>
      </c>
      <c r="AY30" s="163">
        <v>81.179299999999998</v>
      </c>
      <c r="AZ30" s="163">
        <v>5.2508999999999997</v>
      </c>
      <c r="BA30" s="163">
        <v>26.282699999999998</v>
      </c>
      <c r="BB30" s="163">
        <v>-581.18799999999999</v>
      </c>
      <c r="BC30" s="163">
        <v>-6.548</v>
      </c>
      <c r="BD30" s="163">
        <v>-11.1</v>
      </c>
      <c r="BE30" s="163">
        <v>-11.8</v>
      </c>
      <c r="BF30" s="163">
        <v>55.923099999999998</v>
      </c>
      <c r="BG30" s="163">
        <v>54.704099999999997</v>
      </c>
      <c r="BH30" s="163">
        <v>-4.0888999999999998</v>
      </c>
      <c r="BI30" s="162"/>
      <c r="BJ30" s="163">
        <v>-87.158500000000004</v>
      </c>
      <c r="BK30" s="163">
        <v>6.4481000000000002</v>
      </c>
      <c r="BL30" s="163">
        <v>6.6703999999999999</v>
      </c>
      <c r="BM30" s="163">
        <v>4.4907000000000004</v>
      </c>
      <c r="BN30" s="163">
        <v>628.07069999999999</v>
      </c>
      <c r="BO30" s="163">
        <v>118.25920000000001</v>
      </c>
      <c r="BP30" s="163">
        <v>118.8085</v>
      </c>
      <c r="BQ30" s="163">
        <v>-605.36500000000001</v>
      </c>
      <c r="BR30" s="163">
        <v>547.4556</v>
      </c>
      <c r="BS30" s="162"/>
      <c r="BT30" s="163">
        <v>-83.008399999999995</v>
      </c>
      <c r="BU30" s="163">
        <v>88.052800000000005</v>
      </c>
      <c r="BV30" s="163">
        <v>91.502499999999998</v>
      </c>
      <c r="BW30" s="163">
        <v>29.08</v>
      </c>
      <c r="BX30" s="163">
        <v>30.56</v>
      </c>
      <c r="BY30" s="163">
        <v>69.430000000000007</v>
      </c>
      <c r="BZ30" s="163">
        <v>78.94</v>
      </c>
      <c r="CA30" s="162"/>
      <c r="CB30" s="163">
        <v>-24.376000000000001</v>
      </c>
      <c r="CC30" s="163">
        <v>70.884900000000002</v>
      </c>
      <c r="CD30" s="163">
        <v>71.790400000000005</v>
      </c>
      <c r="CE30" s="163">
        <v>43.4328</v>
      </c>
      <c r="CF30" s="163">
        <v>-73.512200000000007</v>
      </c>
      <c r="CG30" s="163">
        <v>-74.289400000000001</v>
      </c>
      <c r="CH30" s="163">
        <v>9.8247</v>
      </c>
      <c r="CI30" s="163">
        <v>-79.819599999999994</v>
      </c>
      <c r="CJ30" s="162"/>
      <c r="CK30" s="162"/>
      <c r="CL30" s="163">
        <v>41.3</v>
      </c>
      <c r="CM30" s="163">
        <v>160.1</v>
      </c>
      <c r="CN30" s="163">
        <v>-19.559999999999999</v>
      </c>
      <c r="CO30" s="163">
        <v>42.401200000000003</v>
      </c>
      <c r="CP30" s="163">
        <v>42.987900000000003</v>
      </c>
      <c r="CQ30" s="163">
        <v>42.195799999999998</v>
      </c>
      <c r="CR30" s="163">
        <v>-55.368899999999996</v>
      </c>
      <c r="CS30" s="163">
        <v>-54.464300000000001</v>
      </c>
      <c r="CT30" s="163">
        <v>68.064599999999999</v>
      </c>
      <c r="CU30" s="163">
        <v>-64.451800000000006</v>
      </c>
      <c r="CV30" s="163">
        <v>78.040899999999993</v>
      </c>
      <c r="CW30" s="163">
        <v>13.481999999999999</v>
      </c>
      <c r="CX30" s="163">
        <v>48.48</v>
      </c>
      <c r="CY30" s="163">
        <v>76.44</v>
      </c>
      <c r="CZ30" s="163">
        <v>52.038600000000002</v>
      </c>
      <c r="DA30" s="163">
        <v>49.369799999999998</v>
      </c>
      <c r="DB30" s="163">
        <v>-33.049999999999997</v>
      </c>
      <c r="DC30" s="163">
        <v>-0.83730000000000004</v>
      </c>
      <c r="DD30" s="163">
        <v>80.830600000000004</v>
      </c>
      <c r="DE30" s="163">
        <v>79.421000000000006</v>
      </c>
      <c r="DF30" s="163">
        <v>-176.6319</v>
      </c>
      <c r="DG30" s="163">
        <v>0</v>
      </c>
      <c r="DH30" s="163">
        <v>-20.256</v>
      </c>
      <c r="DI30" s="163">
        <v>-110.9</v>
      </c>
      <c r="DJ30" s="163">
        <v>-113.3</v>
      </c>
      <c r="DK30" s="163">
        <v>2.47E-2</v>
      </c>
      <c r="DL30" s="163">
        <v>63.876300000000001</v>
      </c>
      <c r="DM30" s="163">
        <v>72.809799999999996</v>
      </c>
      <c r="DN30" s="163">
        <v>90.252700000000004</v>
      </c>
      <c r="DO30" s="163">
        <v>62.93</v>
      </c>
      <c r="DP30" s="163">
        <v>-10.48</v>
      </c>
      <c r="DQ30" s="163">
        <v>62.402999999999999</v>
      </c>
      <c r="DR30" s="163">
        <v>174.5899</v>
      </c>
      <c r="DS30" s="163">
        <v>-24.85</v>
      </c>
      <c r="DT30" s="162"/>
      <c r="DU30" s="163">
        <v>82.07</v>
      </c>
      <c r="DV30" s="163">
        <v>66.95</v>
      </c>
      <c r="DW30" s="163">
        <v>173.1636</v>
      </c>
      <c r="DX30" s="163">
        <v>172.27269999999999</v>
      </c>
      <c r="DY30" s="163">
        <v>17.7441</v>
      </c>
      <c r="DZ30" s="163">
        <v>0</v>
      </c>
      <c r="EA30" s="163">
        <v>267.60629999999998</v>
      </c>
      <c r="EB30" s="163">
        <v>223.3604</v>
      </c>
      <c r="EC30" s="163">
        <v>217.81110000000001</v>
      </c>
      <c r="ED30" s="163">
        <v>220.48779999999999</v>
      </c>
      <c r="EE30" s="163">
        <v>54.583599999999997</v>
      </c>
      <c r="EF30" s="163">
        <v>36.860700000000001</v>
      </c>
      <c r="EG30" s="163">
        <v>-27.388000000000002</v>
      </c>
      <c r="EH30" s="163">
        <v>620.11710000000005</v>
      </c>
      <c r="EI30" s="163">
        <v>62.173900000000003</v>
      </c>
      <c r="EJ30" s="162"/>
      <c r="EK30" s="163">
        <v>-30.631900000000002</v>
      </c>
      <c r="EL30" s="163">
        <v>-28.452500000000001</v>
      </c>
      <c r="EM30" s="163">
        <v>32.6661</v>
      </c>
      <c r="EN30" s="163">
        <v>-52.506</v>
      </c>
      <c r="EO30" s="162"/>
      <c r="EP30" s="163">
        <v>39.984000000000002</v>
      </c>
      <c r="EQ30" s="163">
        <v>-33.948700000000002</v>
      </c>
      <c r="ER30" s="163">
        <v>-34.451999999999998</v>
      </c>
      <c r="ES30" s="163">
        <v>1.4513</v>
      </c>
      <c r="ET30" s="163">
        <v>0</v>
      </c>
      <c r="EU30" s="163">
        <v>-4.66</v>
      </c>
      <c r="EV30" s="163">
        <v>1</v>
      </c>
      <c r="EW30" s="163">
        <v>12.0694</v>
      </c>
      <c r="EX30" s="163">
        <v>-102.0151</v>
      </c>
      <c r="EY30" s="163">
        <v>-33.386400000000002</v>
      </c>
      <c r="EZ30" s="163">
        <v>-32.782200000000003</v>
      </c>
      <c r="FA30" s="163">
        <v>3.3677999999999999</v>
      </c>
      <c r="FB30" s="163">
        <v>-34.199399999999997</v>
      </c>
      <c r="FC30" s="163">
        <v>0</v>
      </c>
      <c r="FD30" s="162"/>
      <c r="FE30" s="163">
        <v>22.0472</v>
      </c>
      <c r="FF30" s="163">
        <v>21.7409</v>
      </c>
      <c r="FG30" s="163">
        <v>39.572299999999998</v>
      </c>
      <c r="FH30" s="163">
        <v>41.235599999999998</v>
      </c>
      <c r="FI30" s="163">
        <v>38.080199999999998</v>
      </c>
      <c r="FJ30" s="163">
        <v>0</v>
      </c>
      <c r="FK30" s="163">
        <v>22.4391</v>
      </c>
      <c r="FL30" s="163">
        <v>89.589100000000002</v>
      </c>
      <c r="FM30" s="163">
        <v>-14.2325</v>
      </c>
      <c r="FN30" s="163">
        <v>0</v>
      </c>
      <c r="FO30" s="163">
        <v>67.672200000000004</v>
      </c>
      <c r="FP30" s="163">
        <v>83.300200000000004</v>
      </c>
      <c r="FQ30" s="163">
        <v>8.7690999999999999</v>
      </c>
      <c r="FR30" s="163">
        <v>3.01</v>
      </c>
      <c r="FS30" s="163">
        <v>12.674099999999999</v>
      </c>
      <c r="FT30" s="163">
        <v>1.0207999999999999</v>
      </c>
      <c r="FU30" s="163">
        <v>-8.86</v>
      </c>
      <c r="FV30" s="163">
        <v>15.73</v>
      </c>
      <c r="FW30" s="162"/>
      <c r="FX30" s="162"/>
      <c r="FY30" s="163">
        <v>-2.9009999999999998</v>
      </c>
      <c r="FZ30" s="163">
        <v>0.63800000000000001</v>
      </c>
      <c r="GA30" s="163">
        <v>11.331</v>
      </c>
      <c r="GB30" s="163">
        <v>23.45</v>
      </c>
      <c r="GC30" s="163">
        <v>-82.330799999999996</v>
      </c>
      <c r="GD30" s="163">
        <v>-65.307199999999995</v>
      </c>
      <c r="GE30" s="163">
        <v>12.88</v>
      </c>
      <c r="GF30" s="163">
        <v>58.947699999999998</v>
      </c>
      <c r="GG30" s="163">
        <v>25.3</v>
      </c>
      <c r="GH30" s="163">
        <v>16.0413</v>
      </c>
      <c r="GI30" s="163">
        <v>-19.625599999999999</v>
      </c>
      <c r="GJ30" s="163">
        <v>-20.892800000000001</v>
      </c>
      <c r="GK30" s="163">
        <v>2.0394000000000001</v>
      </c>
      <c r="GL30" s="162"/>
      <c r="GM30" s="162"/>
      <c r="GN30" s="163">
        <v>-14.387600000000001</v>
      </c>
      <c r="GO30" s="163">
        <v>0</v>
      </c>
      <c r="GP30" s="163">
        <v>27.740400000000001</v>
      </c>
      <c r="GQ30" s="163">
        <v>0</v>
      </c>
      <c r="GR30" s="163">
        <v>0</v>
      </c>
      <c r="GS30" s="163">
        <v>133.4084</v>
      </c>
      <c r="GT30" s="163">
        <v>-154.19990000000001</v>
      </c>
      <c r="GU30" s="163">
        <v>-26.880700000000001</v>
      </c>
      <c r="GV30" s="163">
        <v>29.366599999999998</v>
      </c>
      <c r="GW30" s="163">
        <v>-98.816299999999998</v>
      </c>
      <c r="GX30" s="164">
        <v>11.145300000000001</v>
      </c>
      <c r="GY30" s="163">
        <v>15.414300000000001</v>
      </c>
      <c r="GZ30" s="163">
        <v>15.1379</v>
      </c>
      <c r="HA30" s="163">
        <v>13</v>
      </c>
      <c r="HB30" s="163">
        <v>168.3989</v>
      </c>
      <c r="HC30" s="163">
        <v>166.5428</v>
      </c>
      <c r="HD30" s="163">
        <v>178.5</v>
      </c>
      <c r="HE30" s="163">
        <v>-177.4419</v>
      </c>
      <c r="HF30" s="163">
        <v>-322.59809999999999</v>
      </c>
      <c r="HG30" s="163">
        <v>321.17239999999998</v>
      </c>
      <c r="HH30" s="163">
        <v>317.92739999999998</v>
      </c>
      <c r="HI30" s="163">
        <v>-160.59569999999999</v>
      </c>
      <c r="HJ30" s="163">
        <v>-158.00649999999999</v>
      </c>
      <c r="HK30" s="163">
        <v>-26.1509</v>
      </c>
      <c r="HL30" s="163">
        <v>-13.766</v>
      </c>
      <c r="HM30" s="163">
        <v>78.808599999999998</v>
      </c>
      <c r="HN30" s="163">
        <v>80.942099999999996</v>
      </c>
      <c r="HO30" s="162"/>
      <c r="HP30" s="162"/>
      <c r="HQ30" s="163">
        <v>19.240100000000002</v>
      </c>
      <c r="HR30" s="163">
        <v>19.130199999999999</v>
      </c>
      <c r="HS30" s="163">
        <v>-45.493000000000002</v>
      </c>
      <c r="HT30" s="163">
        <v>-44.997300000000003</v>
      </c>
      <c r="HU30" s="163">
        <v>31.49</v>
      </c>
      <c r="HV30" s="163">
        <v>32</v>
      </c>
      <c r="HW30" s="163">
        <v>76</v>
      </c>
      <c r="HX30" s="163">
        <v>74.2</v>
      </c>
      <c r="HY30" s="164">
        <v>21.350850000000001</v>
      </c>
      <c r="HZ30" s="163">
        <v>-44.4</v>
      </c>
      <c r="IA30" s="163">
        <v>-359.28519999999997</v>
      </c>
      <c r="IB30" s="163">
        <v>70.977599999999995</v>
      </c>
      <c r="IC30" s="163">
        <v>70.215999999999994</v>
      </c>
      <c r="ID30" s="162"/>
      <c r="IE30" s="162"/>
      <c r="IF30" s="162"/>
      <c r="IG30" s="162"/>
      <c r="IH30" s="163">
        <v>1.6209</v>
      </c>
      <c r="II30" s="163">
        <v>1.4531000000000001</v>
      </c>
      <c r="IJ30" s="163">
        <v>-313.15780000000001</v>
      </c>
      <c r="IK30" s="163">
        <v>-37.345100000000002</v>
      </c>
      <c r="IL30" s="163">
        <v>251.9034</v>
      </c>
      <c r="IM30" s="163">
        <v>190.2337</v>
      </c>
      <c r="IN30" s="163">
        <v>95.535600000000002</v>
      </c>
      <c r="IO30" s="163">
        <v>-186.0926</v>
      </c>
      <c r="IP30" s="163">
        <v>180.34450000000001</v>
      </c>
      <c r="IQ30" s="163">
        <v>-124.6504</v>
      </c>
      <c r="IR30" s="163">
        <v>-62.170900000000003</v>
      </c>
      <c r="IS30" s="163">
        <v>-174.74529999999999</v>
      </c>
      <c r="IT30" s="163">
        <v>131.95150000000001</v>
      </c>
      <c r="IU30" s="163">
        <v>135.5659</v>
      </c>
      <c r="IV30" s="163">
        <v>122.74630000000001</v>
      </c>
      <c r="IW30" s="163">
        <v>-242.38329999999999</v>
      </c>
      <c r="IX30" s="163">
        <v>63.578899999999997</v>
      </c>
      <c r="IY30" s="163">
        <v>-177.51689999999999</v>
      </c>
      <c r="IZ30" s="163">
        <v>176.249</v>
      </c>
      <c r="JA30" s="163">
        <v>-6.9339000000000004</v>
      </c>
      <c r="JB30" s="162"/>
      <c r="JC30" s="163">
        <v>32.479999999999997</v>
      </c>
      <c r="JD30" s="163">
        <v>6.1449999999999996</v>
      </c>
      <c r="JE30" s="163">
        <v>6.1349999999999998</v>
      </c>
      <c r="JF30" s="163">
        <v>-30.96</v>
      </c>
      <c r="JG30" s="163">
        <v>10.4</v>
      </c>
      <c r="JH30" s="162"/>
      <c r="JI30" s="163">
        <v>-12.626799999999999</v>
      </c>
      <c r="JJ30" s="163">
        <v>-28.624400000000001</v>
      </c>
      <c r="JK30" s="163">
        <v>-1.3748</v>
      </c>
      <c r="JL30" s="163">
        <v>14.7</v>
      </c>
      <c r="JM30" s="163">
        <v>55.945</v>
      </c>
      <c r="JN30" s="163">
        <v>54.802999999999997</v>
      </c>
      <c r="JO30" s="163">
        <v>10.550599999999999</v>
      </c>
      <c r="JP30" s="163">
        <v>12.714700000000001</v>
      </c>
      <c r="JQ30" s="163">
        <v>51.086500000000001</v>
      </c>
      <c r="JR30" s="163">
        <v>51.150799999999997</v>
      </c>
      <c r="JS30" s="163">
        <v>53.536700000000003</v>
      </c>
      <c r="JT30" s="162"/>
      <c r="JU30" s="163">
        <v>-49.5</v>
      </c>
      <c r="JV30" s="163">
        <v>10.916600000000001</v>
      </c>
      <c r="JW30" s="163">
        <v>7.68</v>
      </c>
      <c r="JX30" s="162"/>
      <c r="JY30" s="163">
        <v>-12.1172</v>
      </c>
      <c r="JZ30" s="163">
        <v>56.572899999999997</v>
      </c>
      <c r="KA30" s="163">
        <v>26.3887</v>
      </c>
      <c r="KB30" s="163">
        <v>-11.771800000000001</v>
      </c>
      <c r="KC30" s="163">
        <v>-55.973300000000002</v>
      </c>
      <c r="KD30" s="163">
        <v>13.378</v>
      </c>
      <c r="KE30" s="163">
        <v>41.601500000000001</v>
      </c>
      <c r="KF30" s="163">
        <v>49.4</v>
      </c>
      <c r="KG30" s="163">
        <v>-48.8</v>
      </c>
      <c r="KH30" s="162"/>
      <c r="KI30" s="163">
        <v>76.121799999999993</v>
      </c>
    </row>
    <row r="31" spans="1:295" ht="18" customHeight="1" x14ac:dyDescent="0.3">
      <c r="A31" s="159" t="s">
        <v>43</v>
      </c>
      <c r="B31" s="159" t="s">
        <v>733</v>
      </c>
      <c r="C31" s="162"/>
      <c r="D31" s="163">
        <v>19.4132</v>
      </c>
      <c r="E31" s="163">
        <v>-24.851500000000001</v>
      </c>
      <c r="F31" s="163">
        <v>-33.171999999999997</v>
      </c>
      <c r="G31" s="163">
        <v>34.115600000000001</v>
      </c>
      <c r="H31" s="162"/>
      <c r="I31" s="163">
        <v>39.399700000000003</v>
      </c>
      <c r="J31" s="163">
        <v>-92.383700000000005</v>
      </c>
      <c r="K31" s="163">
        <v>64.704700000000003</v>
      </c>
      <c r="L31" s="163">
        <v>32.771000000000001</v>
      </c>
      <c r="M31" s="163">
        <v>32.162700000000001</v>
      </c>
      <c r="N31" s="163">
        <v>17.760000000000002</v>
      </c>
      <c r="O31" s="163">
        <v>-63.268999999999998</v>
      </c>
      <c r="P31" s="163">
        <v>59.4</v>
      </c>
      <c r="Q31" s="163">
        <v>19.872</v>
      </c>
      <c r="R31" s="163">
        <v>-57.2</v>
      </c>
      <c r="S31" s="163">
        <v>14.164999999999999</v>
      </c>
      <c r="T31" s="163">
        <v>44.881</v>
      </c>
      <c r="U31" s="163">
        <v>19.810700000000001</v>
      </c>
      <c r="V31" s="163">
        <v>20.1508</v>
      </c>
      <c r="W31" s="163">
        <v>33.3733</v>
      </c>
      <c r="X31" s="163">
        <v>16.3035</v>
      </c>
      <c r="Y31" s="163">
        <v>0.24299999999999999</v>
      </c>
      <c r="Z31" s="163">
        <v>2.5543999999999998</v>
      </c>
      <c r="AA31" s="162"/>
      <c r="AB31" s="162"/>
      <c r="AC31" s="163">
        <v>-54.25</v>
      </c>
      <c r="AD31" s="163">
        <v>-54.03</v>
      </c>
      <c r="AE31" s="162"/>
      <c r="AF31" s="163">
        <v>-15.54</v>
      </c>
      <c r="AG31" s="163">
        <v>61.6</v>
      </c>
      <c r="AH31" s="163">
        <v>22.512</v>
      </c>
      <c r="AI31" s="163">
        <v>0.28299999999999997</v>
      </c>
      <c r="AJ31" s="163">
        <v>-53.89</v>
      </c>
      <c r="AK31" s="163">
        <v>-53.43</v>
      </c>
      <c r="AL31" s="163">
        <v>-41.47</v>
      </c>
      <c r="AM31" s="163">
        <v>54.79</v>
      </c>
      <c r="AN31" s="163">
        <v>54.21</v>
      </c>
      <c r="AO31" s="163">
        <v>20.3613</v>
      </c>
      <c r="AP31" s="163">
        <v>-1.6218999999999999</v>
      </c>
      <c r="AQ31" s="163">
        <v>65.938100000000006</v>
      </c>
      <c r="AR31" s="163">
        <v>68.619500000000002</v>
      </c>
      <c r="AS31" s="163">
        <v>58.794499999999999</v>
      </c>
      <c r="AT31" s="163">
        <v>-52.110100000000003</v>
      </c>
      <c r="AU31" s="163">
        <v>-53.213999999999999</v>
      </c>
      <c r="AV31" s="163">
        <v>23.3141</v>
      </c>
      <c r="AW31" s="163">
        <v>23.431699999999999</v>
      </c>
      <c r="AX31" s="163">
        <v>76.624700000000004</v>
      </c>
      <c r="AY31" s="163">
        <v>78.768000000000001</v>
      </c>
      <c r="AZ31" s="163">
        <v>8.3917000000000002</v>
      </c>
      <c r="BA31" s="163">
        <v>42.5017</v>
      </c>
      <c r="BB31" s="163">
        <v>-601.13890000000004</v>
      </c>
      <c r="BC31" s="163">
        <v>-1.7588999999999999</v>
      </c>
      <c r="BD31" s="163">
        <v>-10.199999999999999</v>
      </c>
      <c r="BE31" s="163">
        <v>-10.7</v>
      </c>
      <c r="BF31" s="163">
        <v>59.624899999999997</v>
      </c>
      <c r="BG31" s="163">
        <v>57.805700000000002</v>
      </c>
      <c r="BH31" s="163">
        <v>-4.0789999999999997</v>
      </c>
      <c r="BI31" s="162"/>
      <c r="BJ31" s="163">
        <v>-92.606499999999997</v>
      </c>
      <c r="BK31" s="163">
        <v>6.7064000000000004</v>
      </c>
      <c r="BL31" s="163">
        <v>6.9497999999999998</v>
      </c>
      <c r="BM31" s="163">
        <v>4.7903000000000002</v>
      </c>
      <c r="BN31" s="163">
        <v>648.54859999999996</v>
      </c>
      <c r="BO31" s="163">
        <v>124.3629</v>
      </c>
      <c r="BP31" s="163">
        <v>124.1798</v>
      </c>
      <c r="BQ31" s="163">
        <v>-623.08960000000002</v>
      </c>
      <c r="BR31" s="163">
        <v>572.19579999999996</v>
      </c>
      <c r="BS31" s="162"/>
      <c r="BT31" s="163">
        <v>-85.272499999999994</v>
      </c>
      <c r="BU31" s="163">
        <v>85.6006</v>
      </c>
      <c r="BV31" s="163">
        <v>93.069299999999998</v>
      </c>
      <c r="BW31" s="163">
        <v>29.62</v>
      </c>
      <c r="BX31" s="163">
        <v>31.41</v>
      </c>
      <c r="BY31" s="163">
        <v>70.150000000000006</v>
      </c>
      <c r="BZ31" s="163">
        <v>79.87</v>
      </c>
      <c r="CA31" s="162"/>
      <c r="CB31" s="163">
        <v>-26.653300000000002</v>
      </c>
      <c r="CC31" s="163">
        <v>75.838999999999999</v>
      </c>
      <c r="CD31" s="163">
        <v>75.670199999999994</v>
      </c>
      <c r="CE31" s="163">
        <v>44.363100000000003</v>
      </c>
      <c r="CF31" s="163">
        <v>-77.357500000000002</v>
      </c>
      <c r="CG31" s="163">
        <v>-77.917900000000003</v>
      </c>
      <c r="CH31" s="163">
        <v>6.4073000000000002</v>
      </c>
      <c r="CI31" s="163">
        <v>-81.090999999999994</v>
      </c>
      <c r="CJ31" s="162"/>
      <c r="CK31" s="162"/>
      <c r="CL31" s="163">
        <v>40.1</v>
      </c>
      <c r="CM31" s="163">
        <v>163.69999999999999</v>
      </c>
      <c r="CN31" s="163">
        <v>-19.79</v>
      </c>
      <c r="CO31" s="163">
        <v>41.414299999999997</v>
      </c>
      <c r="CP31" s="163">
        <v>40.9285</v>
      </c>
      <c r="CQ31" s="163">
        <v>41.475000000000001</v>
      </c>
      <c r="CR31" s="163">
        <v>-57.793900000000001</v>
      </c>
      <c r="CS31" s="163">
        <v>-58.552300000000002</v>
      </c>
      <c r="CT31" s="163">
        <v>75.006100000000004</v>
      </c>
      <c r="CU31" s="163">
        <v>-70.472800000000007</v>
      </c>
      <c r="CV31" s="163">
        <v>86.939300000000003</v>
      </c>
      <c r="CW31" s="163">
        <v>13.978999999999999</v>
      </c>
      <c r="CX31" s="163">
        <v>50.48</v>
      </c>
      <c r="CY31" s="163">
        <v>77.08</v>
      </c>
      <c r="CZ31" s="163">
        <v>52.741700000000002</v>
      </c>
      <c r="DA31" s="163">
        <v>49.9557</v>
      </c>
      <c r="DB31" s="163">
        <v>-33.799999999999997</v>
      </c>
      <c r="DC31" s="163">
        <v>-3.7679</v>
      </c>
      <c r="DD31" s="163">
        <v>80.807500000000005</v>
      </c>
      <c r="DE31" s="163">
        <v>80.2851</v>
      </c>
      <c r="DF31" s="163">
        <v>-175.6207</v>
      </c>
      <c r="DG31" s="163">
        <v>1E-4</v>
      </c>
      <c r="DH31" s="163">
        <v>-20.405999999999999</v>
      </c>
      <c r="DI31" s="163">
        <v>-114.5</v>
      </c>
      <c r="DJ31" s="163">
        <v>-113.3</v>
      </c>
      <c r="DK31" s="163">
        <v>1.37E-2</v>
      </c>
      <c r="DL31" s="163">
        <v>64.755200000000002</v>
      </c>
      <c r="DM31" s="163">
        <v>74.218800000000002</v>
      </c>
      <c r="DN31" s="163">
        <v>91.424599999999998</v>
      </c>
      <c r="DO31" s="163">
        <v>64.22</v>
      </c>
      <c r="DP31" s="163">
        <v>-10.72</v>
      </c>
      <c r="DQ31" s="163">
        <v>64.650499999999994</v>
      </c>
      <c r="DR31" s="163">
        <v>177.59010000000001</v>
      </c>
      <c r="DS31" s="163">
        <v>-23.81</v>
      </c>
      <c r="DT31" s="162"/>
      <c r="DU31" s="163">
        <v>80.45</v>
      </c>
      <c r="DV31" s="163">
        <v>69.39</v>
      </c>
      <c r="DW31" s="163">
        <v>177.74549999999999</v>
      </c>
      <c r="DX31" s="163">
        <v>175.27269999999999</v>
      </c>
      <c r="DY31" s="163">
        <v>16.550899999999999</v>
      </c>
      <c r="DZ31" s="163">
        <v>0</v>
      </c>
      <c r="EA31" s="163">
        <v>273.36900000000003</v>
      </c>
      <c r="EB31" s="163">
        <v>223.1739</v>
      </c>
      <c r="EC31" s="163">
        <v>217.70339999999999</v>
      </c>
      <c r="ED31" s="163">
        <v>221.87450000000001</v>
      </c>
      <c r="EE31" s="163">
        <v>73.904700000000005</v>
      </c>
      <c r="EF31" s="163">
        <v>55.570500000000003</v>
      </c>
      <c r="EG31" s="163">
        <v>-26.823</v>
      </c>
      <c r="EH31" s="163">
        <v>632.2423</v>
      </c>
      <c r="EI31" s="163">
        <v>50.838000000000001</v>
      </c>
      <c r="EJ31" s="162"/>
      <c r="EK31" s="163">
        <v>-30.1052</v>
      </c>
      <c r="EL31" s="163">
        <v>-27.4984</v>
      </c>
      <c r="EM31" s="163">
        <v>0</v>
      </c>
      <c r="EN31" s="163">
        <v>-74.060299999999998</v>
      </c>
      <c r="EO31" s="162"/>
      <c r="EP31" s="163">
        <v>133.69200000000001</v>
      </c>
      <c r="EQ31" s="163">
        <v>-44.464500000000001</v>
      </c>
      <c r="ER31" s="163">
        <v>-45.890300000000003</v>
      </c>
      <c r="ES31" s="163">
        <v>-13.264699999999999</v>
      </c>
      <c r="ET31" s="163">
        <v>0</v>
      </c>
      <c r="EU31" s="163">
        <v>-5.73</v>
      </c>
      <c r="EV31" s="163">
        <v>108.5</v>
      </c>
      <c r="EW31" s="163">
        <v>12.148099999999999</v>
      </c>
      <c r="EX31" s="163">
        <v>-124.1276</v>
      </c>
      <c r="EY31" s="163">
        <v>-33.706200000000003</v>
      </c>
      <c r="EZ31" s="163">
        <v>-32.739800000000002</v>
      </c>
      <c r="FA31" s="163">
        <v>4.3411</v>
      </c>
      <c r="FB31" s="163">
        <v>-50.078699999999998</v>
      </c>
      <c r="FC31" s="163">
        <v>20.735600000000002</v>
      </c>
      <c r="FD31" s="162"/>
      <c r="FE31" s="163">
        <v>22.234500000000001</v>
      </c>
      <c r="FF31" s="163">
        <v>21.570399999999999</v>
      </c>
      <c r="FG31" s="163">
        <v>39.4133</v>
      </c>
      <c r="FH31" s="163">
        <v>40.5486</v>
      </c>
      <c r="FI31" s="163">
        <v>38.819899999999997</v>
      </c>
      <c r="FJ31" s="163">
        <v>0</v>
      </c>
      <c r="FK31" s="163">
        <v>23.946300000000001</v>
      </c>
      <c r="FL31" s="163">
        <v>92.100999999999999</v>
      </c>
      <c r="FM31" s="163">
        <v>-11.5563</v>
      </c>
      <c r="FN31" s="163">
        <v>0</v>
      </c>
      <c r="FO31" s="163">
        <v>68.657799999999995</v>
      </c>
      <c r="FP31" s="163">
        <v>85.0441</v>
      </c>
      <c r="FQ31" s="163">
        <v>6.0224000000000002</v>
      </c>
      <c r="FR31" s="163">
        <v>3.33</v>
      </c>
      <c r="FS31" s="163">
        <v>13.4749</v>
      </c>
      <c r="FT31" s="163">
        <v>1.1026</v>
      </c>
      <c r="FU31" s="163">
        <v>-9.11</v>
      </c>
      <c r="FV31" s="163">
        <v>15.21</v>
      </c>
      <c r="FW31" s="163">
        <v>0</v>
      </c>
      <c r="FX31" s="162"/>
      <c r="FY31" s="163">
        <v>-2.4119999999999999</v>
      </c>
      <c r="FZ31" s="163">
        <v>0.56699999999999995</v>
      </c>
      <c r="GA31" s="163">
        <v>9.4139999999999997</v>
      </c>
      <c r="GB31" s="163">
        <v>21.33</v>
      </c>
      <c r="GC31" s="163">
        <v>-85.702799999999996</v>
      </c>
      <c r="GD31" s="163">
        <v>-68.8095</v>
      </c>
      <c r="GE31" s="162"/>
      <c r="GF31" s="163">
        <v>59.682899999999997</v>
      </c>
      <c r="GG31" s="163">
        <v>25</v>
      </c>
      <c r="GH31" s="163">
        <v>16.840499999999999</v>
      </c>
      <c r="GI31" s="163">
        <v>-20.463100000000001</v>
      </c>
      <c r="GJ31" s="163">
        <v>-21.764199999999999</v>
      </c>
      <c r="GK31" s="163">
        <v>2.1044</v>
      </c>
      <c r="GL31" s="162"/>
      <c r="GM31" s="162"/>
      <c r="GN31" s="163">
        <v>-14.6129</v>
      </c>
      <c r="GO31" s="163">
        <v>0</v>
      </c>
      <c r="GP31" s="163">
        <v>28.733799999999999</v>
      </c>
      <c r="GQ31" s="163">
        <v>0</v>
      </c>
      <c r="GR31" s="163">
        <v>0</v>
      </c>
      <c r="GS31" s="163">
        <v>132.11240000000001</v>
      </c>
      <c r="GT31" s="163">
        <v>-161.41720000000001</v>
      </c>
      <c r="GU31" s="163">
        <v>-27.543800000000001</v>
      </c>
      <c r="GV31" s="163">
        <v>29.711600000000001</v>
      </c>
      <c r="GW31" s="163">
        <v>-101.9679</v>
      </c>
      <c r="GX31" s="163">
        <v>11.0785</v>
      </c>
      <c r="GY31" s="163">
        <v>15.8147</v>
      </c>
      <c r="GZ31" s="163">
        <v>15.3066</v>
      </c>
      <c r="HA31" s="163">
        <v>12</v>
      </c>
      <c r="HB31" s="163">
        <v>159.34700000000001</v>
      </c>
      <c r="HC31" s="163">
        <v>158.43530000000001</v>
      </c>
      <c r="HD31" s="163">
        <v>179.4</v>
      </c>
      <c r="HE31" s="163">
        <v>-179.4717</v>
      </c>
      <c r="HF31" s="163">
        <v>-315.88720000000001</v>
      </c>
      <c r="HG31" s="163">
        <v>316.47039999999998</v>
      </c>
      <c r="HH31" s="163">
        <v>318.70370000000003</v>
      </c>
      <c r="HI31" s="163">
        <v>-152.83580000000001</v>
      </c>
      <c r="HJ31" s="163">
        <v>-152.19069999999999</v>
      </c>
      <c r="HK31" s="163">
        <v>-31.0105</v>
      </c>
      <c r="HL31" s="163">
        <v>-18.6143</v>
      </c>
      <c r="HM31" s="163">
        <v>77.162899999999993</v>
      </c>
      <c r="HN31" s="163">
        <v>77.698999999999998</v>
      </c>
      <c r="HO31" s="163">
        <v>-78.649699999999996</v>
      </c>
      <c r="HP31" s="163">
        <v>-82.557900000000004</v>
      </c>
      <c r="HQ31" s="163">
        <v>21.766999999999999</v>
      </c>
      <c r="HR31" s="163">
        <v>20.844100000000001</v>
      </c>
      <c r="HS31" s="163">
        <v>-45.501600000000003</v>
      </c>
      <c r="HT31" s="163">
        <v>-46.36</v>
      </c>
      <c r="HU31" s="163">
        <v>26.99</v>
      </c>
      <c r="HV31" s="163">
        <v>27.99</v>
      </c>
      <c r="HW31" s="163">
        <v>72.3</v>
      </c>
      <c r="HX31" s="163">
        <v>73.7</v>
      </c>
      <c r="HY31" s="163">
        <v>21.372199999999999</v>
      </c>
      <c r="HZ31" s="163">
        <v>-45.04</v>
      </c>
      <c r="IA31" s="163">
        <v>-352.15809999999999</v>
      </c>
      <c r="IB31" s="163">
        <v>71.884900000000002</v>
      </c>
      <c r="IC31" s="163">
        <v>71.554000000000002</v>
      </c>
      <c r="ID31" s="162"/>
      <c r="IE31" s="162"/>
      <c r="IF31" s="162"/>
      <c r="IG31" s="162"/>
      <c r="IH31" s="163">
        <v>1.8364</v>
      </c>
      <c r="II31" s="163">
        <v>1.6107</v>
      </c>
      <c r="IJ31" s="163">
        <v>-308.80770000000001</v>
      </c>
      <c r="IK31" s="163">
        <v>-22.277699999999999</v>
      </c>
      <c r="IL31" s="163">
        <v>228.3647</v>
      </c>
      <c r="IM31" s="163">
        <v>172.4761</v>
      </c>
      <c r="IN31" s="163">
        <v>74.716800000000006</v>
      </c>
      <c r="IO31" s="163">
        <v>-170.34209999999999</v>
      </c>
      <c r="IP31" s="163">
        <v>170.9511</v>
      </c>
      <c r="IQ31" s="163">
        <v>-124.3211</v>
      </c>
      <c r="IR31" s="163">
        <v>-56.2346</v>
      </c>
      <c r="IS31" s="163">
        <v>-166.74809999999999</v>
      </c>
      <c r="IT31" s="163">
        <v>128.20699999999999</v>
      </c>
      <c r="IU31" s="163">
        <v>127.5343</v>
      </c>
      <c r="IV31" s="163">
        <v>123.0167</v>
      </c>
      <c r="IW31" s="163">
        <v>-225.8826</v>
      </c>
      <c r="IX31" s="163">
        <v>55.468499999999999</v>
      </c>
      <c r="IY31" s="163">
        <v>-163.9443</v>
      </c>
      <c r="IZ31" s="163">
        <v>164.97110000000001</v>
      </c>
      <c r="JA31" s="163">
        <v>-8.6203000000000003</v>
      </c>
      <c r="JB31" s="162"/>
      <c r="JC31" s="163">
        <v>31.36</v>
      </c>
      <c r="JD31" s="163">
        <v>6.1459999999999999</v>
      </c>
      <c r="JE31" s="163">
        <v>6.1280000000000001</v>
      </c>
      <c r="JF31" s="163">
        <v>-30.72</v>
      </c>
      <c r="JG31" s="163">
        <v>10.08</v>
      </c>
      <c r="JH31" s="162"/>
      <c r="JI31" s="163">
        <v>-10.75</v>
      </c>
      <c r="JJ31" s="163">
        <v>-28.709800000000001</v>
      </c>
      <c r="JK31" s="163">
        <v>-2.4887000000000001</v>
      </c>
      <c r="JL31" s="163">
        <v>14.2</v>
      </c>
      <c r="JM31" s="163">
        <v>53.975000000000001</v>
      </c>
      <c r="JN31" s="163">
        <v>55.093000000000004</v>
      </c>
      <c r="JO31" s="163">
        <v>10.5884</v>
      </c>
      <c r="JP31" s="163">
        <v>12.6271</v>
      </c>
      <c r="JQ31" s="163">
        <v>51.150700000000001</v>
      </c>
      <c r="JR31" s="163">
        <v>50.326999999999998</v>
      </c>
      <c r="JS31" s="163">
        <v>50.694400000000002</v>
      </c>
      <c r="JT31" s="162"/>
      <c r="JU31" s="163">
        <v>-45.2</v>
      </c>
      <c r="JV31" s="163">
        <v>11.5725</v>
      </c>
      <c r="JW31" s="163">
        <v>7.92</v>
      </c>
      <c r="JX31" s="162"/>
      <c r="JY31" s="163">
        <v>-16.558700000000002</v>
      </c>
      <c r="JZ31" s="163">
        <v>60.524799999999999</v>
      </c>
      <c r="KA31" s="163">
        <v>31.011099999999999</v>
      </c>
      <c r="KB31" s="163">
        <v>-16.5318</v>
      </c>
      <c r="KC31" s="163">
        <v>-59.378100000000003</v>
      </c>
      <c r="KD31" s="163">
        <v>17.956299999999999</v>
      </c>
      <c r="KE31" s="163">
        <v>41.591099999999997</v>
      </c>
      <c r="KF31" s="163">
        <v>43.7</v>
      </c>
      <c r="KG31" s="163">
        <v>-45.6</v>
      </c>
      <c r="KH31" s="162"/>
      <c r="KI31" s="163">
        <v>83.965500000000006</v>
      </c>
    </row>
    <row r="32" spans="1:295" ht="18" customHeight="1" x14ac:dyDescent="0.3">
      <c r="A32" s="159" t="s">
        <v>43</v>
      </c>
      <c r="B32" s="159" t="s">
        <v>734</v>
      </c>
      <c r="C32" s="165"/>
      <c r="D32" s="167">
        <v>20.0871</v>
      </c>
      <c r="E32" s="167">
        <v>-25.7256</v>
      </c>
      <c r="F32" s="167">
        <v>-33.642899999999997</v>
      </c>
      <c r="G32" s="167">
        <v>34.862400000000001</v>
      </c>
      <c r="H32" s="165"/>
      <c r="I32" s="167">
        <v>40.695399999999999</v>
      </c>
      <c r="J32" s="167">
        <v>-95.599500000000006</v>
      </c>
      <c r="K32" s="167">
        <v>65.692800000000005</v>
      </c>
      <c r="L32" s="167">
        <v>33.570999999999998</v>
      </c>
      <c r="M32" s="167">
        <v>32.816800000000001</v>
      </c>
      <c r="N32" s="167">
        <v>15.54</v>
      </c>
      <c r="O32" s="167">
        <v>-63.484999999999999</v>
      </c>
      <c r="P32" s="167">
        <v>57.2</v>
      </c>
      <c r="Q32" s="167">
        <v>19.872</v>
      </c>
      <c r="R32" s="167">
        <v>-57.2</v>
      </c>
      <c r="S32" s="167">
        <v>14.0596</v>
      </c>
      <c r="T32" s="167">
        <v>48.635399999999997</v>
      </c>
      <c r="U32" s="167">
        <v>16.751300000000001</v>
      </c>
      <c r="V32" s="167">
        <v>16.964700000000001</v>
      </c>
      <c r="W32" s="167">
        <v>27.803599999999999</v>
      </c>
      <c r="X32" s="167">
        <v>16.774999999999999</v>
      </c>
      <c r="Y32" s="167">
        <v>0.38690000000000002</v>
      </c>
      <c r="Z32" s="167">
        <v>2.9203000000000001</v>
      </c>
      <c r="AA32" s="165"/>
      <c r="AB32" s="165"/>
      <c r="AC32" s="167">
        <v>-53.3</v>
      </c>
      <c r="AD32" s="167">
        <v>-53.22</v>
      </c>
      <c r="AE32" s="165"/>
      <c r="AF32" s="167">
        <v>-15.54</v>
      </c>
      <c r="AG32" s="167">
        <v>61.6</v>
      </c>
      <c r="AH32" s="167">
        <v>19.298999999999999</v>
      </c>
      <c r="AI32" s="167">
        <v>0.27400000000000002</v>
      </c>
      <c r="AJ32" s="167">
        <v>-49.35</v>
      </c>
      <c r="AK32" s="167">
        <v>-49.82</v>
      </c>
      <c r="AL32" s="167">
        <v>-48.73</v>
      </c>
      <c r="AM32" s="167">
        <v>50.3</v>
      </c>
      <c r="AN32" s="167">
        <v>50.29</v>
      </c>
      <c r="AO32" s="166">
        <v>19.94265</v>
      </c>
      <c r="AP32" s="166">
        <v>-1.08365</v>
      </c>
      <c r="AQ32" s="167">
        <v>66.412300000000002</v>
      </c>
      <c r="AR32" s="167">
        <v>69.824200000000005</v>
      </c>
      <c r="AS32" s="167">
        <v>55.830300000000001</v>
      </c>
      <c r="AT32" s="167">
        <v>-56.798699999999997</v>
      </c>
      <c r="AU32" s="167">
        <v>-52.164999999999999</v>
      </c>
      <c r="AV32" s="167">
        <v>8.2585999999999995</v>
      </c>
      <c r="AW32" s="167">
        <v>7.9339000000000004</v>
      </c>
      <c r="AX32" s="167">
        <v>79.705699999999993</v>
      </c>
      <c r="AY32" s="167">
        <v>81.715100000000007</v>
      </c>
      <c r="AZ32" s="167">
        <v>5.2508999999999997</v>
      </c>
      <c r="BA32" s="167">
        <v>28.686199999999999</v>
      </c>
      <c r="BB32" s="167">
        <v>-574.83360000000005</v>
      </c>
      <c r="BC32" s="167">
        <v>-4.2065000000000001</v>
      </c>
      <c r="BD32" s="167">
        <v>-10.9</v>
      </c>
      <c r="BE32" s="167">
        <v>-11.5</v>
      </c>
      <c r="BF32" s="167">
        <v>57.866700000000002</v>
      </c>
      <c r="BG32" s="167">
        <v>56.513100000000001</v>
      </c>
      <c r="BH32" s="167">
        <v>-4.3597000000000001</v>
      </c>
      <c r="BI32" s="165"/>
      <c r="BJ32" s="167">
        <v>-91.353099999999998</v>
      </c>
      <c r="BK32" s="167">
        <v>6.8825000000000003</v>
      </c>
      <c r="BL32" s="167">
        <v>7.2032999999999996</v>
      </c>
      <c r="BM32" s="167">
        <v>4.7760999999999996</v>
      </c>
      <c r="BN32" s="167">
        <v>617.78599999999994</v>
      </c>
      <c r="BO32" s="167">
        <v>123.5389</v>
      </c>
      <c r="BP32" s="167">
        <v>123.661</v>
      </c>
      <c r="BQ32" s="167">
        <v>-612.33579999999995</v>
      </c>
      <c r="BR32" s="167">
        <v>551.88750000000005</v>
      </c>
      <c r="BS32" s="165"/>
      <c r="BT32" s="167">
        <v>-69.998900000000006</v>
      </c>
      <c r="BU32" s="167">
        <v>70.908600000000007</v>
      </c>
      <c r="BV32" s="167">
        <v>94.206999999999994</v>
      </c>
      <c r="BW32" s="167">
        <v>28.39</v>
      </c>
      <c r="BX32" s="167">
        <v>30.52</v>
      </c>
      <c r="BY32" s="167">
        <v>70.23</v>
      </c>
      <c r="BZ32" s="167">
        <v>79.760000000000005</v>
      </c>
      <c r="CA32" s="167">
        <v>-19.419599999999999</v>
      </c>
      <c r="CB32" s="167">
        <v>-20.491199999999999</v>
      </c>
      <c r="CC32" s="167">
        <v>79.725200000000001</v>
      </c>
      <c r="CD32" s="167">
        <v>80.126999999999995</v>
      </c>
      <c r="CE32" s="167">
        <v>43.538400000000003</v>
      </c>
      <c r="CF32" s="167">
        <v>-72.594999999999999</v>
      </c>
      <c r="CG32" s="167">
        <v>-72.013999999999996</v>
      </c>
      <c r="CH32" s="167">
        <v>10.8415</v>
      </c>
      <c r="CI32" s="167">
        <v>-78.935599999999994</v>
      </c>
      <c r="CJ32" s="165"/>
      <c r="CK32" s="165"/>
      <c r="CL32" s="167">
        <v>48.4</v>
      </c>
      <c r="CM32" s="167">
        <v>157.9</v>
      </c>
      <c r="CN32" s="167">
        <v>-19.989999999999998</v>
      </c>
      <c r="CO32" s="167">
        <v>46.399000000000001</v>
      </c>
      <c r="CP32" s="167">
        <v>45.140599999999999</v>
      </c>
      <c r="CQ32" s="167">
        <v>45.579300000000003</v>
      </c>
      <c r="CR32" s="167">
        <v>-48.567</v>
      </c>
      <c r="CS32" s="167">
        <v>-48.1629</v>
      </c>
      <c r="CT32" s="167">
        <v>61.573</v>
      </c>
      <c r="CU32" s="167">
        <v>-65.260199999999998</v>
      </c>
      <c r="CV32" s="167">
        <v>71.406599999999997</v>
      </c>
      <c r="CW32" s="167">
        <v>14.000299999999999</v>
      </c>
      <c r="CX32" s="167">
        <v>50.01</v>
      </c>
      <c r="CY32" s="167">
        <v>76.59</v>
      </c>
      <c r="CZ32" s="167">
        <v>53.444800000000001</v>
      </c>
      <c r="DA32" s="167">
        <v>51.127600000000001</v>
      </c>
      <c r="DB32" s="167">
        <v>-33.76</v>
      </c>
      <c r="DC32" s="165"/>
      <c r="DD32" s="167">
        <v>79.612099999999998</v>
      </c>
      <c r="DE32" s="167">
        <v>78.011499999999998</v>
      </c>
      <c r="DF32" s="167">
        <v>-175.32320000000001</v>
      </c>
      <c r="DG32" s="167">
        <v>0</v>
      </c>
      <c r="DH32" s="167">
        <v>-20.41</v>
      </c>
      <c r="DI32" s="167">
        <v>-117.1</v>
      </c>
      <c r="DJ32" s="167">
        <v>-115.1</v>
      </c>
      <c r="DK32" s="167">
        <v>1.37E-2</v>
      </c>
      <c r="DL32" s="167">
        <v>65.634200000000007</v>
      </c>
      <c r="DM32" s="167">
        <v>75.158100000000005</v>
      </c>
      <c r="DN32" s="167">
        <v>92.596400000000003</v>
      </c>
      <c r="DO32" s="167">
        <v>65.540000000000006</v>
      </c>
      <c r="DP32" s="167">
        <v>-10.48</v>
      </c>
      <c r="DQ32" s="167">
        <v>62.496000000000002</v>
      </c>
      <c r="DR32" s="167">
        <v>173.41990000000001</v>
      </c>
      <c r="DS32" s="167">
        <v>-24.21</v>
      </c>
      <c r="DT32" s="165"/>
      <c r="DU32" s="167">
        <v>82.6</v>
      </c>
      <c r="DV32" s="167">
        <v>68.180000000000007</v>
      </c>
      <c r="DW32" s="167">
        <v>174.4545</v>
      </c>
      <c r="DX32" s="167">
        <v>171.18180000000001</v>
      </c>
      <c r="DY32" s="167">
        <v>15.8066</v>
      </c>
      <c r="DZ32" s="167">
        <v>0</v>
      </c>
      <c r="EA32" s="167">
        <v>271.1078</v>
      </c>
      <c r="EB32" s="167">
        <v>224.8963</v>
      </c>
      <c r="EC32" s="167">
        <v>218.70920000000001</v>
      </c>
      <c r="ED32" s="167">
        <v>220.42959999999999</v>
      </c>
      <c r="EE32" s="167">
        <v>47.442599999999999</v>
      </c>
      <c r="EF32" s="167">
        <v>29.0625</v>
      </c>
      <c r="EG32" s="167">
        <v>-27.158000000000001</v>
      </c>
      <c r="EH32" s="167">
        <v>627.98509999999999</v>
      </c>
      <c r="EI32" s="167">
        <v>51.9512</v>
      </c>
      <c r="EJ32" s="165"/>
      <c r="EK32" s="167">
        <v>-28.212199999999999</v>
      </c>
      <c r="EL32" s="167">
        <v>-25.945399999999999</v>
      </c>
      <c r="EM32" s="167">
        <v>34.9071</v>
      </c>
      <c r="EN32" s="167">
        <v>-63.782800000000002</v>
      </c>
      <c r="EO32" s="165"/>
      <c r="EP32" s="167">
        <v>38.448</v>
      </c>
      <c r="EQ32" s="167">
        <v>-30.587299999999999</v>
      </c>
      <c r="ER32" s="167">
        <v>-31.363299999999999</v>
      </c>
      <c r="ES32" s="167">
        <v>6.7378999999999998</v>
      </c>
      <c r="ET32" s="167">
        <v>0</v>
      </c>
      <c r="EU32" s="167">
        <v>-6.07</v>
      </c>
      <c r="EV32" s="167">
        <v>1</v>
      </c>
      <c r="EW32" s="167">
        <v>12.310700000000001</v>
      </c>
      <c r="EX32" s="167">
        <v>-113.1587</v>
      </c>
      <c r="EY32" s="167">
        <v>-33.031300000000002</v>
      </c>
      <c r="EZ32" s="167">
        <v>-31.764600000000002</v>
      </c>
      <c r="FA32" s="167">
        <v>3.0764999999999998</v>
      </c>
      <c r="FB32" s="167">
        <v>-29.011900000000001</v>
      </c>
      <c r="FC32" s="167">
        <v>0</v>
      </c>
      <c r="FD32" s="165"/>
      <c r="FE32" s="167">
        <v>21.881399999999999</v>
      </c>
      <c r="FF32" s="167">
        <v>21.742100000000001</v>
      </c>
      <c r="FG32" s="167">
        <v>39.478099999999998</v>
      </c>
      <c r="FH32" s="167">
        <v>39.929099999999998</v>
      </c>
      <c r="FI32" s="167">
        <v>38.1693</v>
      </c>
      <c r="FJ32" s="167">
        <v>19.927299999999999</v>
      </c>
      <c r="FK32" s="167">
        <v>19.09</v>
      </c>
      <c r="FL32" s="167">
        <v>89.756600000000006</v>
      </c>
      <c r="FM32" s="167">
        <v>-12.3375</v>
      </c>
      <c r="FN32" s="167">
        <v>0</v>
      </c>
      <c r="FO32" s="167">
        <v>63.685699999999997</v>
      </c>
      <c r="FP32" s="167">
        <v>77.295199999999994</v>
      </c>
      <c r="FQ32" s="167">
        <v>12.658300000000001</v>
      </c>
      <c r="FR32" s="167">
        <v>0.16</v>
      </c>
      <c r="FS32" s="167">
        <v>9.5662000000000003</v>
      </c>
      <c r="FT32" s="167">
        <v>1.0671999999999999</v>
      </c>
      <c r="FU32" s="167">
        <v>-6.18</v>
      </c>
      <c r="FV32" s="167">
        <v>13.58</v>
      </c>
      <c r="FW32" s="167">
        <v>13.3005</v>
      </c>
      <c r="FX32" s="165"/>
      <c r="FY32" s="167">
        <v>-2.3210000000000002</v>
      </c>
      <c r="FZ32" s="167">
        <v>0.59299999999999997</v>
      </c>
      <c r="GA32" s="165"/>
      <c r="GB32" s="167">
        <v>22.2</v>
      </c>
      <c r="GC32" s="167">
        <v>-76.782200000000003</v>
      </c>
      <c r="GD32" s="167">
        <v>-62.441099999999999</v>
      </c>
      <c r="GE32" s="167">
        <v>12.5</v>
      </c>
      <c r="GF32" s="167">
        <v>57.567599999999999</v>
      </c>
      <c r="GG32" s="167">
        <v>25</v>
      </c>
      <c r="GH32" s="167">
        <v>17.0486</v>
      </c>
      <c r="GI32" s="167">
        <v>-20.517499999999998</v>
      </c>
      <c r="GJ32" s="167">
        <v>-21.971499999999999</v>
      </c>
      <c r="GK32" s="167">
        <v>2.1583000000000001</v>
      </c>
      <c r="GL32" s="165"/>
      <c r="GM32" s="165"/>
      <c r="GN32" s="166">
        <v>-14.85685</v>
      </c>
      <c r="GO32" s="167">
        <v>0</v>
      </c>
      <c r="GP32" s="167">
        <v>25.226400000000002</v>
      </c>
      <c r="GQ32" s="167">
        <v>0</v>
      </c>
      <c r="GR32" s="167">
        <v>0</v>
      </c>
      <c r="GS32" s="167">
        <v>127.2325</v>
      </c>
      <c r="GT32" s="167">
        <v>-153.8717</v>
      </c>
      <c r="GU32" s="167">
        <v>-26.947800000000001</v>
      </c>
      <c r="GV32" s="167">
        <v>29.561900000000001</v>
      </c>
      <c r="GW32" s="167">
        <v>-99.784899999999993</v>
      </c>
      <c r="GX32" s="166">
        <v>11.2311</v>
      </c>
      <c r="GY32" s="167">
        <v>15.9612</v>
      </c>
      <c r="GZ32" s="167">
        <v>15.5176</v>
      </c>
      <c r="HA32" s="165"/>
      <c r="HB32" s="167">
        <v>164.1797</v>
      </c>
      <c r="HC32" s="167">
        <v>163.2911</v>
      </c>
      <c r="HD32" s="167">
        <v>173.5</v>
      </c>
      <c r="HE32" s="167">
        <v>-173.1405</v>
      </c>
      <c r="HF32" s="167">
        <v>-309.55700000000002</v>
      </c>
      <c r="HG32" s="167">
        <v>309.81060000000002</v>
      </c>
      <c r="HH32" s="167">
        <v>311.6241</v>
      </c>
      <c r="HI32" s="167">
        <v>-155.6233</v>
      </c>
      <c r="HJ32" s="167">
        <v>-155.4949</v>
      </c>
      <c r="HK32" s="167">
        <v>-26.727</v>
      </c>
      <c r="HL32" s="167">
        <v>-14.1661</v>
      </c>
      <c r="HM32" s="167">
        <v>78.816900000000004</v>
      </c>
      <c r="HN32" s="167">
        <v>79.612799999999993</v>
      </c>
      <c r="HO32" s="165"/>
      <c r="HP32" s="165"/>
      <c r="HQ32" s="167">
        <v>24.1401</v>
      </c>
      <c r="HR32" s="167">
        <v>23.404</v>
      </c>
      <c r="HS32" s="167">
        <v>-45.191299999999998</v>
      </c>
      <c r="HT32" s="167">
        <v>-44.678899999999999</v>
      </c>
      <c r="HU32" s="167">
        <v>23.7</v>
      </c>
      <c r="HV32" s="167">
        <v>23.29</v>
      </c>
      <c r="HW32" s="167">
        <v>73.599999999999994</v>
      </c>
      <c r="HX32" s="167">
        <v>74.2</v>
      </c>
      <c r="HY32" s="167">
        <v>21.288900000000002</v>
      </c>
      <c r="HZ32" s="167">
        <v>-47.76</v>
      </c>
      <c r="IA32" s="167">
        <v>-368.51229999999998</v>
      </c>
      <c r="IB32" s="167">
        <v>76.690299999999993</v>
      </c>
      <c r="IC32" s="167">
        <v>76.355900000000005</v>
      </c>
      <c r="ID32" s="167">
        <v>9.4</v>
      </c>
      <c r="IE32" s="167">
        <v>47.4</v>
      </c>
      <c r="IF32" s="167">
        <v>-21.6</v>
      </c>
      <c r="IG32" s="167">
        <v>-22.3</v>
      </c>
      <c r="IH32" s="165"/>
      <c r="II32" s="165"/>
      <c r="IJ32" s="167">
        <v>-303.07690000000002</v>
      </c>
      <c r="IK32" s="167">
        <v>-25.932500000000001</v>
      </c>
      <c r="IL32" s="167">
        <v>240.30199999999999</v>
      </c>
      <c r="IM32" s="167">
        <v>183.36789999999999</v>
      </c>
      <c r="IN32" s="167">
        <v>96.238200000000006</v>
      </c>
      <c r="IO32" s="167">
        <v>-180.77959999999999</v>
      </c>
      <c r="IP32" s="167">
        <v>172.096</v>
      </c>
      <c r="IQ32" s="167">
        <v>-130.8099</v>
      </c>
      <c r="IR32" s="167">
        <v>-64.562700000000007</v>
      </c>
      <c r="IS32" s="167">
        <v>-176.8597</v>
      </c>
      <c r="IT32" s="167">
        <v>126.5167</v>
      </c>
      <c r="IU32" s="167">
        <v>130.18860000000001</v>
      </c>
      <c r="IV32" s="167">
        <v>131.09399999999999</v>
      </c>
      <c r="IW32" s="167">
        <v>-231.166</v>
      </c>
      <c r="IX32" s="167">
        <v>65.550299999999993</v>
      </c>
      <c r="IY32" s="167">
        <v>-166.75</v>
      </c>
      <c r="IZ32" s="167">
        <v>167.19980000000001</v>
      </c>
      <c r="JA32" s="167">
        <v>-8.0681999999999992</v>
      </c>
      <c r="JB32" s="165"/>
      <c r="JC32" s="167">
        <v>32.64</v>
      </c>
      <c r="JD32" s="167">
        <v>6.0830000000000002</v>
      </c>
      <c r="JE32" s="167">
        <v>6.1310000000000002</v>
      </c>
      <c r="JF32" s="167">
        <v>-31.76</v>
      </c>
      <c r="JG32" s="167">
        <v>10.32</v>
      </c>
      <c r="JH32" s="165"/>
      <c r="JI32" s="167">
        <v>-11.5129</v>
      </c>
      <c r="JJ32" s="167">
        <v>-27.013000000000002</v>
      </c>
      <c r="JK32" s="167">
        <v>-2.7237</v>
      </c>
      <c r="JL32" s="167">
        <v>14.2</v>
      </c>
      <c r="JM32" s="167">
        <v>52.76</v>
      </c>
      <c r="JN32" s="167">
        <v>54.079000000000001</v>
      </c>
      <c r="JO32" s="167">
        <v>10.6134</v>
      </c>
      <c r="JP32" s="167">
        <v>12.6744</v>
      </c>
      <c r="JQ32" s="167">
        <v>53.206899999999997</v>
      </c>
      <c r="JR32" s="167">
        <v>51.7012</v>
      </c>
      <c r="JS32" s="167">
        <v>52.444499999999998</v>
      </c>
      <c r="JT32" s="165"/>
      <c r="JU32" s="167">
        <v>-45.8</v>
      </c>
      <c r="JV32" s="167">
        <v>12.5007</v>
      </c>
      <c r="JW32" s="167">
        <v>8.11</v>
      </c>
      <c r="JX32" s="165"/>
      <c r="JY32" s="167">
        <v>-14.470800000000001</v>
      </c>
      <c r="JZ32" s="167">
        <v>55.599499999999999</v>
      </c>
      <c r="KA32" s="167">
        <v>26.491</v>
      </c>
      <c r="KB32" s="167">
        <v>-14.3447</v>
      </c>
      <c r="KC32" s="167">
        <v>-54.793999999999997</v>
      </c>
      <c r="KD32" s="167">
        <v>13.8506</v>
      </c>
      <c r="KE32" s="167">
        <v>40.022500000000001</v>
      </c>
      <c r="KF32" s="167">
        <v>44.8</v>
      </c>
      <c r="KG32" s="167">
        <v>-44.4</v>
      </c>
      <c r="KH32" s="165"/>
      <c r="KI32" s="167">
        <v>81.418700000000001</v>
      </c>
    </row>
    <row r="33" spans="1:295" ht="18" customHeight="1" x14ac:dyDescent="0.3">
      <c r="A33" s="159" t="s">
        <v>43</v>
      </c>
      <c r="B33" s="159" t="s">
        <v>735</v>
      </c>
      <c r="C33" s="160"/>
      <c r="D33" s="161">
        <v>20.9863</v>
      </c>
      <c r="E33" s="161">
        <v>-26.559200000000001</v>
      </c>
      <c r="F33" s="161">
        <v>-33.675699999999999</v>
      </c>
      <c r="G33" s="161">
        <v>35.600999999999999</v>
      </c>
      <c r="H33" s="160"/>
      <c r="I33" s="161">
        <v>41.4131</v>
      </c>
      <c r="J33" s="161">
        <v>-96.057400000000001</v>
      </c>
      <c r="K33" s="161">
        <v>66.372399999999999</v>
      </c>
      <c r="L33" s="161">
        <v>33.847000000000001</v>
      </c>
      <c r="M33" s="161">
        <v>32.938499999999998</v>
      </c>
      <c r="N33" s="161">
        <v>17.760000000000002</v>
      </c>
      <c r="O33" s="161">
        <v>-62.844999999999999</v>
      </c>
      <c r="P33" s="161">
        <v>57.2</v>
      </c>
      <c r="Q33" s="161">
        <v>19.044</v>
      </c>
      <c r="R33" s="168">
        <v>-56.1</v>
      </c>
      <c r="S33" s="161">
        <v>14.2469</v>
      </c>
      <c r="T33" s="161">
        <v>49.185600000000001</v>
      </c>
      <c r="U33" s="161">
        <v>16.746400000000001</v>
      </c>
      <c r="V33" s="161">
        <v>17.038799999999998</v>
      </c>
      <c r="W33" s="161">
        <v>27.8752</v>
      </c>
      <c r="X33" s="161">
        <v>16.516200000000001</v>
      </c>
      <c r="Y33" s="161">
        <v>0.26</v>
      </c>
      <c r="Z33" s="161">
        <v>4.1399999999999997</v>
      </c>
      <c r="AA33" s="160"/>
      <c r="AB33" s="160"/>
      <c r="AC33" s="161">
        <v>-51.88</v>
      </c>
      <c r="AD33" s="161">
        <v>-52.3</v>
      </c>
      <c r="AE33" s="160"/>
      <c r="AF33" s="161">
        <v>-17.760000000000002</v>
      </c>
      <c r="AG33" s="168">
        <v>60.5</v>
      </c>
      <c r="AH33" s="161">
        <v>18.454999999999998</v>
      </c>
      <c r="AI33" s="161">
        <v>0.26800000000000002</v>
      </c>
      <c r="AJ33" s="161">
        <v>-49.72</v>
      </c>
      <c r="AK33" s="161">
        <v>-49.42</v>
      </c>
      <c r="AL33" s="161">
        <v>-48.09</v>
      </c>
      <c r="AM33" s="161">
        <v>50.13</v>
      </c>
      <c r="AN33" s="161">
        <v>50.19</v>
      </c>
      <c r="AO33" s="168">
        <v>19.524000000000001</v>
      </c>
      <c r="AP33" s="168">
        <v>-0.5454</v>
      </c>
      <c r="AQ33" s="161">
        <v>65.7821</v>
      </c>
      <c r="AR33" s="161">
        <v>69.361000000000004</v>
      </c>
      <c r="AS33" s="161">
        <v>53.767699999999998</v>
      </c>
      <c r="AT33" s="161">
        <v>-49.564900000000002</v>
      </c>
      <c r="AU33" s="161">
        <v>-48.5411</v>
      </c>
      <c r="AV33" s="161">
        <v>6.8592000000000004</v>
      </c>
      <c r="AW33" s="161">
        <v>6.8880999999999997</v>
      </c>
      <c r="AX33" s="161">
        <v>78.098200000000006</v>
      </c>
      <c r="AY33" s="161">
        <v>79.035899999999998</v>
      </c>
      <c r="AZ33" s="161">
        <v>5.2508999999999997</v>
      </c>
      <c r="BA33" s="161">
        <v>28.344999999999999</v>
      </c>
      <c r="BB33" s="161">
        <v>-574.98900000000003</v>
      </c>
      <c r="BC33" s="161">
        <v>2.9899999999999999E-2</v>
      </c>
      <c r="BD33" s="161">
        <v>-11</v>
      </c>
      <c r="BE33" s="161">
        <v>-11.6</v>
      </c>
      <c r="BF33" s="161">
        <v>54.227800000000002</v>
      </c>
      <c r="BG33" s="161">
        <v>53.374299999999998</v>
      </c>
      <c r="BH33" s="161">
        <v>-4.3822000000000001</v>
      </c>
      <c r="BI33" s="160"/>
      <c r="BJ33" s="161">
        <v>-86.390500000000003</v>
      </c>
      <c r="BK33" s="161">
        <v>6.1765999999999996</v>
      </c>
      <c r="BL33" s="161">
        <v>6.6914999999999996</v>
      </c>
      <c r="BM33" s="161">
        <v>4.5336999999999996</v>
      </c>
      <c r="BN33" s="161">
        <v>612.84199999999998</v>
      </c>
      <c r="BO33" s="161">
        <v>127.07899999999999</v>
      </c>
      <c r="BP33" s="161">
        <v>127.0485</v>
      </c>
      <c r="BQ33" s="161">
        <v>-607.84879999999998</v>
      </c>
      <c r="BR33" s="161">
        <v>554.42100000000005</v>
      </c>
      <c r="BS33" s="160"/>
      <c r="BT33" s="161">
        <v>-87.269199999999998</v>
      </c>
      <c r="BU33" s="161">
        <v>88.712599999999995</v>
      </c>
      <c r="BV33" s="161">
        <v>91.522499999999994</v>
      </c>
      <c r="BW33" s="161">
        <v>28.09</v>
      </c>
      <c r="BX33" s="161">
        <v>30.14</v>
      </c>
      <c r="BY33" s="168">
        <v>69.87</v>
      </c>
      <c r="BZ33" s="161">
        <v>79.55</v>
      </c>
      <c r="CA33" s="161">
        <v>-20.089400000000001</v>
      </c>
      <c r="CB33" s="161">
        <v>-19.285599999999999</v>
      </c>
      <c r="CC33" s="161">
        <v>79.843000000000004</v>
      </c>
      <c r="CD33" s="161">
        <v>80.919399999999996</v>
      </c>
      <c r="CE33" s="161">
        <v>43.8264</v>
      </c>
      <c r="CF33" s="161">
        <v>-77.669200000000004</v>
      </c>
      <c r="CG33" s="161">
        <v>-77.780799999999999</v>
      </c>
      <c r="CH33" s="161">
        <v>8.8361999999999998</v>
      </c>
      <c r="CI33" s="161">
        <v>-78.368099999999998</v>
      </c>
      <c r="CJ33" s="160"/>
      <c r="CK33" s="160"/>
      <c r="CL33" s="161">
        <v>50.2</v>
      </c>
      <c r="CM33" s="161">
        <v>156.4</v>
      </c>
      <c r="CN33" s="161">
        <v>-20.29</v>
      </c>
      <c r="CO33" s="161">
        <v>44.011699999999998</v>
      </c>
      <c r="CP33" s="161">
        <v>43.5291</v>
      </c>
      <c r="CQ33" s="161">
        <v>44.049500000000002</v>
      </c>
      <c r="CR33" s="161">
        <v>-52.865699999999997</v>
      </c>
      <c r="CS33" s="161">
        <v>-51.744599999999998</v>
      </c>
      <c r="CT33" s="161">
        <v>68.921300000000002</v>
      </c>
      <c r="CU33" s="161">
        <v>-68.931899999999999</v>
      </c>
      <c r="CV33" s="161">
        <v>80.213700000000003</v>
      </c>
      <c r="CW33" s="161">
        <v>13.927300000000001</v>
      </c>
      <c r="CX33" s="161">
        <v>48.69</v>
      </c>
      <c r="CY33" s="161">
        <v>75.44</v>
      </c>
      <c r="CZ33" s="161">
        <v>53.444800000000001</v>
      </c>
      <c r="DA33" s="161">
        <v>50.541699999999999</v>
      </c>
      <c r="DB33" s="161">
        <v>-33.28</v>
      </c>
      <c r="DC33" s="160"/>
      <c r="DD33" s="161">
        <v>78.921099999999996</v>
      </c>
      <c r="DE33" s="161">
        <v>78.476200000000006</v>
      </c>
      <c r="DF33" s="161">
        <v>-162.4111</v>
      </c>
      <c r="DG33" s="161">
        <v>1E-4</v>
      </c>
      <c r="DH33" s="161">
        <v>-20.2682</v>
      </c>
      <c r="DI33" s="161">
        <v>-116.2</v>
      </c>
      <c r="DJ33" s="161">
        <v>-116.3</v>
      </c>
      <c r="DK33" s="161">
        <v>1.37E-2</v>
      </c>
      <c r="DL33" s="161">
        <v>66.513099999999994</v>
      </c>
      <c r="DM33" s="161">
        <v>73.749099999999999</v>
      </c>
      <c r="DN33" s="161">
        <v>93.768299999999996</v>
      </c>
      <c r="DO33" s="168">
        <v>65.885000000000005</v>
      </c>
      <c r="DP33" s="161">
        <v>-9.74</v>
      </c>
      <c r="DQ33" s="161">
        <v>61.844999999999999</v>
      </c>
      <c r="DR33" s="161">
        <v>161.6242</v>
      </c>
      <c r="DS33" s="161">
        <v>0</v>
      </c>
      <c r="DT33" s="161">
        <v>-18.600000000000001</v>
      </c>
      <c r="DU33" s="161">
        <v>76.91</v>
      </c>
      <c r="DV33" s="161">
        <v>68.209999999999994</v>
      </c>
      <c r="DW33" s="161">
        <v>162.36359999999999</v>
      </c>
      <c r="DX33" s="161">
        <v>159.50909999999999</v>
      </c>
      <c r="DY33" s="161">
        <v>10.028700000000001</v>
      </c>
      <c r="DZ33" s="161">
        <v>0</v>
      </c>
      <c r="EA33" s="161">
        <v>263.75310000000002</v>
      </c>
      <c r="EB33" s="161">
        <v>216.05449999999999</v>
      </c>
      <c r="EC33" s="161">
        <v>210.13249999999999</v>
      </c>
      <c r="ED33" s="161">
        <v>213.33080000000001</v>
      </c>
      <c r="EE33" s="161">
        <v>71.923100000000005</v>
      </c>
      <c r="EF33" s="161">
        <v>54.520800000000001</v>
      </c>
      <c r="EG33" s="161">
        <v>-24.826000000000001</v>
      </c>
      <c r="EH33" s="161">
        <v>619.34879999999998</v>
      </c>
      <c r="EI33" s="161">
        <v>53.3095</v>
      </c>
      <c r="EJ33" s="160"/>
      <c r="EK33" s="161">
        <v>-27.162400000000002</v>
      </c>
      <c r="EL33" s="161">
        <v>-25.409800000000001</v>
      </c>
      <c r="EM33" s="161">
        <v>0</v>
      </c>
      <c r="EN33" s="161">
        <v>-82.911900000000003</v>
      </c>
      <c r="EO33" s="160"/>
      <c r="EP33" s="161">
        <v>167.48400000000001</v>
      </c>
      <c r="EQ33" s="161">
        <v>-49.381100000000004</v>
      </c>
      <c r="ER33" s="161">
        <v>-50.354599999999998</v>
      </c>
      <c r="ES33" s="161">
        <v>-19.05</v>
      </c>
      <c r="ET33" s="161">
        <v>16.579999999999998</v>
      </c>
      <c r="EU33" s="161">
        <v>-8.66</v>
      </c>
      <c r="EV33" s="161">
        <v>114.9</v>
      </c>
      <c r="EW33" s="161">
        <v>12.297800000000001</v>
      </c>
      <c r="EX33" s="161">
        <v>-132.7561</v>
      </c>
      <c r="EY33" s="161">
        <v>-32.153700000000001</v>
      </c>
      <c r="EZ33" s="161">
        <v>-31.3504</v>
      </c>
      <c r="FA33" s="161">
        <v>2.3582999999999998</v>
      </c>
      <c r="FB33" s="161">
        <v>-53.768300000000004</v>
      </c>
      <c r="FC33" s="161">
        <v>23.473199999999999</v>
      </c>
      <c r="FD33" s="160"/>
      <c r="FE33" s="161">
        <v>21.8736</v>
      </c>
      <c r="FF33" s="161">
        <v>21.833200000000001</v>
      </c>
      <c r="FG33" s="161">
        <v>40.678800000000003</v>
      </c>
      <c r="FH33" s="161">
        <v>41.319699999999997</v>
      </c>
      <c r="FI33" s="161">
        <v>38.484900000000003</v>
      </c>
      <c r="FJ33" s="161">
        <v>19.424900000000001</v>
      </c>
      <c r="FK33" s="161">
        <v>20.094799999999999</v>
      </c>
      <c r="FL33" s="161">
        <v>84.732900000000001</v>
      </c>
      <c r="FM33" s="161">
        <v>-9.9735999999999994</v>
      </c>
      <c r="FN33" s="161">
        <v>0</v>
      </c>
      <c r="FO33" s="161">
        <v>60.660600000000002</v>
      </c>
      <c r="FP33" s="161">
        <v>75.223100000000002</v>
      </c>
      <c r="FQ33" s="161">
        <v>5.1142000000000003</v>
      </c>
      <c r="FR33" s="161">
        <v>2.41</v>
      </c>
      <c r="FS33" s="161">
        <v>13.1698</v>
      </c>
      <c r="FT33" s="161">
        <v>1.1026</v>
      </c>
      <c r="FU33" s="161">
        <v>-9.11</v>
      </c>
      <c r="FV33" s="161">
        <v>14.36</v>
      </c>
      <c r="FW33" s="161">
        <v>0</v>
      </c>
      <c r="FX33" s="160"/>
      <c r="FY33" s="161">
        <v>-2.3330000000000002</v>
      </c>
      <c r="FZ33" s="161">
        <v>0.53300000000000003</v>
      </c>
      <c r="GA33" s="160"/>
      <c r="GB33" s="161">
        <v>20.7</v>
      </c>
      <c r="GC33" s="161">
        <v>-76.694500000000005</v>
      </c>
      <c r="GD33" s="161">
        <v>-60.405200000000001</v>
      </c>
      <c r="GE33" s="161">
        <v>12.06</v>
      </c>
      <c r="GF33" s="161">
        <v>56.619500000000002</v>
      </c>
      <c r="GG33" s="161">
        <v>24.7</v>
      </c>
      <c r="GH33" s="161">
        <v>17.1096</v>
      </c>
      <c r="GI33" s="161">
        <v>-20.421700000000001</v>
      </c>
      <c r="GJ33" s="161">
        <v>-21.856999999999999</v>
      </c>
      <c r="GK33" s="161">
        <v>2.1456</v>
      </c>
      <c r="GL33" s="160"/>
      <c r="GM33" s="160"/>
      <c r="GN33" s="161">
        <v>-15.1008</v>
      </c>
      <c r="GO33" s="161">
        <v>0</v>
      </c>
      <c r="GP33" s="161">
        <v>25.384799999999998</v>
      </c>
      <c r="GQ33" s="161">
        <v>0</v>
      </c>
      <c r="GR33" s="161">
        <v>0</v>
      </c>
      <c r="GS33" s="161">
        <v>131.65100000000001</v>
      </c>
      <c r="GT33" s="161">
        <v>-155.28100000000001</v>
      </c>
      <c r="GU33" s="161">
        <v>-25.908100000000001</v>
      </c>
      <c r="GV33" s="161">
        <v>29.379100000000001</v>
      </c>
      <c r="GW33" s="161">
        <v>-97.382800000000003</v>
      </c>
      <c r="GX33" s="161">
        <v>11.383699999999999</v>
      </c>
      <c r="GY33" s="161">
        <v>15.6975</v>
      </c>
      <c r="GZ33" s="161">
        <v>15.2433</v>
      </c>
      <c r="HA33" s="161">
        <v>13</v>
      </c>
      <c r="HB33" s="161">
        <v>154.8013</v>
      </c>
      <c r="HC33" s="161">
        <v>155.0419</v>
      </c>
      <c r="HD33" s="161">
        <v>173.9</v>
      </c>
      <c r="HE33" s="161">
        <v>-174.57060000000001</v>
      </c>
      <c r="HF33" s="161">
        <v>-309.00970000000001</v>
      </c>
      <c r="HG33" s="161">
        <v>308.73009999999999</v>
      </c>
      <c r="HH33" s="161">
        <v>308.42349999999999</v>
      </c>
      <c r="HI33" s="161">
        <v>-148.94560000000001</v>
      </c>
      <c r="HJ33" s="161">
        <v>-148.32910000000001</v>
      </c>
      <c r="HK33" s="161">
        <v>-29.936499999999999</v>
      </c>
      <c r="HL33" s="161">
        <v>-17.901399999999999</v>
      </c>
      <c r="HM33" s="161">
        <v>80.332400000000007</v>
      </c>
      <c r="HN33" s="161">
        <v>80.328000000000003</v>
      </c>
      <c r="HO33" s="160"/>
      <c r="HP33" s="160"/>
      <c r="HQ33" s="161">
        <v>23.382000000000001</v>
      </c>
      <c r="HR33" s="161">
        <v>23.272099999999998</v>
      </c>
      <c r="HS33" s="161">
        <v>-40.423200000000001</v>
      </c>
      <c r="HT33" s="161">
        <v>-40.017899999999997</v>
      </c>
      <c r="HU33" s="161">
        <v>28.08</v>
      </c>
      <c r="HV33" s="161">
        <v>27.93</v>
      </c>
      <c r="HW33" s="161">
        <v>66.099999999999994</v>
      </c>
      <c r="HX33" s="161">
        <v>65.3</v>
      </c>
      <c r="HY33" s="161">
        <v>16.3264</v>
      </c>
      <c r="HZ33" s="161">
        <v>-49.04</v>
      </c>
      <c r="IA33" s="161">
        <v>-356.20389999999998</v>
      </c>
      <c r="IB33" s="161">
        <v>77.360100000000003</v>
      </c>
      <c r="IC33" s="161">
        <v>75.416499999999999</v>
      </c>
      <c r="ID33" s="168">
        <v>9.1</v>
      </c>
      <c r="IE33" s="161">
        <v>36.700000000000003</v>
      </c>
      <c r="IF33" s="161">
        <v>-20.8</v>
      </c>
      <c r="IG33" s="161">
        <v>-21.4</v>
      </c>
      <c r="IH33" s="161">
        <v>1.6449</v>
      </c>
      <c r="II33" s="161">
        <v>1.5354000000000001</v>
      </c>
      <c r="IJ33" s="161">
        <v>-306.32909999999998</v>
      </c>
      <c r="IK33" s="161">
        <v>-26.5974</v>
      </c>
      <c r="IL33" s="161">
        <v>216.21010000000001</v>
      </c>
      <c r="IM33" s="161">
        <v>158.3304</v>
      </c>
      <c r="IN33" s="161">
        <v>50.532499999999999</v>
      </c>
      <c r="IO33" s="161">
        <v>-162.7373</v>
      </c>
      <c r="IP33" s="161">
        <v>155.40100000000001</v>
      </c>
      <c r="IQ33" s="161">
        <v>-123.70189999999999</v>
      </c>
      <c r="IR33" s="161">
        <v>-52.131399999999999</v>
      </c>
      <c r="IS33" s="161">
        <v>-154.20920000000001</v>
      </c>
      <c r="IT33" s="161">
        <v>122.7574</v>
      </c>
      <c r="IU33" s="161">
        <v>121.7231</v>
      </c>
      <c r="IV33" s="161">
        <v>123.0471</v>
      </c>
      <c r="IW33" s="161">
        <v>-209.94829999999999</v>
      </c>
      <c r="IX33" s="161">
        <v>56.893599999999999</v>
      </c>
      <c r="IY33" s="161">
        <v>-154.38929999999999</v>
      </c>
      <c r="IZ33" s="161">
        <v>152.3297</v>
      </c>
      <c r="JA33" s="161">
        <v>-8.5680999999999994</v>
      </c>
      <c r="JB33" s="160"/>
      <c r="JC33" s="161">
        <v>29.04</v>
      </c>
      <c r="JD33" s="161">
        <v>6.0819999999999999</v>
      </c>
      <c r="JE33" s="161">
        <v>6.0650000000000004</v>
      </c>
      <c r="JF33" s="161">
        <v>-28.64</v>
      </c>
      <c r="JG33" s="161">
        <v>9.84</v>
      </c>
      <c r="JH33" s="160"/>
      <c r="JI33" s="161">
        <v>-9.3460999999999999</v>
      </c>
      <c r="JJ33" s="161">
        <v>-25.9876</v>
      </c>
      <c r="JK33" s="161">
        <v>-6.0044000000000004</v>
      </c>
      <c r="JL33" s="161">
        <v>14.1</v>
      </c>
      <c r="JM33" s="161">
        <v>48.154000000000003</v>
      </c>
      <c r="JN33" s="161">
        <v>49.023000000000003</v>
      </c>
      <c r="JO33" s="161">
        <v>10.5976</v>
      </c>
      <c r="JP33" s="160"/>
      <c r="JQ33" s="161">
        <v>50.154899999999998</v>
      </c>
      <c r="JR33" s="161">
        <v>50.014600000000002</v>
      </c>
      <c r="JS33" s="161">
        <v>52.0593</v>
      </c>
      <c r="JT33" s="160"/>
      <c r="JU33" s="161">
        <v>-35.6</v>
      </c>
      <c r="JV33" s="161">
        <v>17.9526</v>
      </c>
      <c r="JW33" s="161">
        <v>7.92</v>
      </c>
      <c r="JX33" s="160"/>
      <c r="JY33" s="161">
        <v>-17.331900000000001</v>
      </c>
      <c r="JZ33" s="161">
        <v>57.037799999999997</v>
      </c>
      <c r="KA33" s="161">
        <v>29.557099999999998</v>
      </c>
      <c r="KB33" s="161">
        <v>-17.261099999999999</v>
      </c>
      <c r="KC33" s="161">
        <v>-56.241799999999998</v>
      </c>
      <c r="KD33" s="161">
        <v>18.008600000000001</v>
      </c>
      <c r="KE33" s="161">
        <v>37.327300000000001</v>
      </c>
      <c r="KF33" s="161">
        <v>35.700000000000003</v>
      </c>
      <c r="KG33" s="161">
        <v>-35.299999999999997</v>
      </c>
      <c r="KH33" s="160"/>
      <c r="KI33" s="161">
        <v>82.707099999999997</v>
      </c>
    </row>
    <row r="34" spans="1:295" ht="18" customHeight="1" x14ac:dyDescent="0.3">
      <c r="A34" s="159" t="s">
        <v>43</v>
      </c>
      <c r="B34" s="159" t="s">
        <v>736</v>
      </c>
      <c r="C34" s="162"/>
      <c r="D34" s="163">
        <v>21.020700000000001</v>
      </c>
      <c r="E34" s="164">
        <v>-26.559200000000001</v>
      </c>
      <c r="F34" s="163">
        <v>-33.7014</v>
      </c>
      <c r="G34" s="163">
        <v>34.334600000000002</v>
      </c>
      <c r="H34" s="162"/>
      <c r="I34" s="163">
        <v>40.9084</v>
      </c>
      <c r="J34" s="163">
        <v>-90.418899999999994</v>
      </c>
      <c r="K34" s="163">
        <v>64.573300000000003</v>
      </c>
      <c r="L34" s="163">
        <v>32.679000000000002</v>
      </c>
      <c r="M34" s="163">
        <v>31.951499999999999</v>
      </c>
      <c r="N34" s="163">
        <v>19.98</v>
      </c>
      <c r="O34" s="163">
        <v>-61.371000000000002</v>
      </c>
      <c r="P34" s="163">
        <v>57.2</v>
      </c>
      <c r="Q34" s="163">
        <v>18.216000000000001</v>
      </c>
      <c r="R34" s="163">
        <v>-55</v>
      </c>
      <c r="S34" s="163">
        <v>13.703900000000001</v>
      </c>
      <c r="T34" s="163">
        <v>45.929200000000002</v>
      </c>
      <c r="U34" s="163">
        <v>16.440100000000001</v>
      </c>
      <c r="V34" s="163">
        <v>16.576599999999999</v>
      </c>
      <c r="W34" s="163">
        <v>27.4557</v>
      </c>
      <c r="X34" s="163">
        <v>16.228100000000001</v>
      </c>
      <c r="Y34" s="163">
        <v>0.43209999999999998</v>
      </c>
      <c r="Z34" s="163">
        <v>4.2058999999999997</v>
      </c>
      <c r="AA34" s="162"/>
      <c r="AB34" s="162"/>
      <c r="AC34" s="163">
        <v>-49.76</v>
      </c>
      <c r="AD34" s="163">
        <v>-49.74</v>
      </c>
      <c r="AE34" s="162"/>
      <c r="AF34" s="163">
        <v>-19.98</v>
      </c>
      <c r="AG34" s="163">
        <v>59.4</v>
      </c>
      <c r="AH34" s="163">
        <v>18.076000000000001</v>
      </c>
      <c r="AI34" s="163">
        <v>0.26200000000000001</v>
      </c>
      <c r="AJ34" s="163">
        <v>-46.3</v>
      </c>
      <c r="AK34" s="163">
        <v>-46.27</v>
      </c>
      <c r="AL34" s="163">
        <v>-49.85</v>
      </c>
      <c r="AM34" s="163">
        <v>46.7</v>
      </c>
      <c r="AN34" s="163">
        <v>46.63</v>
      </c>
      <c r="AO34" s="163">
        <v>19.524000000000001</v>
      </c>
      <c r="AP34" s="163">
        <v>-0.5454</v>
      </c>
      <c r="AQ34" s="163">
        <v>64.321899999999999</v>
      </c>
      <c r="AR34" s="163">
        <v>66.915999999999997</v>
      </c>
      <c r="AS34" s="163">
        <v>51.286799999999999</v>
      </c>
      <c r="AT34" s="163">
        <v>-47.555500000000002</v>
      </c>
      <c r="AU34" s="163">
        <v>-46.497500000000002</v>
      </c>
      <c r="AV34" s="163">
        <v>6.1638999999999999</v>
      </c>
      <c r="AW34" s="163">
        <v>6.4798</v>
      </c>
      <c r="AX34" s="163">
        <v>75.2851</v>
      </c>
      <c r="AY34" s="163">
        <v>76.758600000000001</v>
      </c>
      <c r="AZ34" s="163">
        <v>5.7744</v>
      </c>
      <c r="BA34" s="163">
        <v>27.8491</v>
      </c>
      <c r="BB34" s="163">
        <v>-559.41060000000004</v>
      </c>
      <c r="BC34" s="163">
        <v>1.4903</v>
      </c>
      <c r="BD34" s="163">
        <v>-11.7</v>
      </c>
      <c r="BE34" s="163">
        <v>-12.3</v>
      </c>
      <c r="BF34" s="163">
        <v>51.568800000000003</v>
      </c>
      <c r="BG34" s="163">
        <v>50.751100000000001</v>
      </c>
      <c r="BH34" s="163">
        <v>-4.4249000000000001</v>
      </c>
      <c r="BI34" s="162"/>
      <c r="BJ34" s="163">
        <v>-84.117500000000007</v>
      </c>
      <c r="BK34" s="163">
        <v>6.4188000000000001</v>
      </c>
      <c r="BL34" s="163">
        <v>6.8113999999999999</v>
      </c>
      <c r="BM34" s="163">
        <v>4.7089999999999996</v>
      </c>
      <c r="BN34" s="163">
        <v>597.21659999999997</v>
      </c>
      <c r="BO34" s="163">
        <v>124.6681</v>
      </c>
      <c r="BP34" s="163">
        <v>124.63760000000001</v>
      </c>
      <c r="BQ34" s="163">
        <v>-595.69230000000005</v>
      </c>
      <c r="BR34" s="163">
        <v>542.4873</v>
      </c>
      <c r="BS34" s="162"/>
      <c r="BT34" s="163">
        <v>-77.698800000000006</v>
      </c>
      <c r="BU34" s="163">
        <v>80.439800000000005</v>
      </c>
      <c r="BV34" s="163">
        <v>89.406800000000004</v>
      </c>
      <c r="BW34" s="163">
        <v>27.7</v>
      </c>
      <c r="BX34" s="163">
        <v>29.8</v>
      </c>
      <c r="BY34" s="163">
        <v>69.510000000000005</v>
      </c>
      <c r="BZ34" s="163">
        <v>79.36</v>
      </c>
      <c r="CA34" s="163">
        <v>-18.4819</v>
      </c>
      <c r="CB34" s="163">
        <v>-19.5535</v>
      </c>
      <c r="CC34" s="163">
        <v>76.031499999999994</v>
      </c>
      <c r="CD34" s="163">
        <v>76.515299999999996</v>
      </c>
      <c r="CE34" s="163">
        <v>42.999699999999997</v>
      </c>
      <c r="CF34" s="163">
        <v>-81.672600000000003</v>
      </c>
      <c r="CG34" s="163">
        <v>-82.519400000000005</v>
      </c>
      <c r="CH34" s="163">
        <v>8.7462999999999997</v>
      </c>
      <c r="CI34" s="163">
        <v>-77.2517</v>
      </c>
      <c r="CJ34" s="162"/>
      <c r="CK34" s="162"/>
      <c r="CL34" s="163">
        <v>58.3</v>
      </c>
      <c r="CM34" s="163">
        <v>152.5</v>
      </c>
      <c r="CN34" s="163">
        <v>-20.41</v>
      </c>
      <c r="CO34" s="163">
        <v>43.441800000000001</v>
      </c>
      <c r="CP34" s="163">
        <v>42.904600000000002</v>
      </c>
      <c r="CQ34" s="163">
        <v>42.811599999999999</v>
      </c>
      <c r="CR34" s="163">
        <v>-54.812199999999997</v>
      </c>
      <c r="CS34" s="163">
        <v>-54.216799999999999</v>
      </c>
      <c r="CT34" s="163">
        <v>69.349000000000004</v>
      </c>
      <c r="CU34" s="163">
        <v>-66.324600000000004</v>
      </c>
      <c r="CV34" s="163">
        <v>81.242400000000004</v>
      </c>
      <c r="CW34" s="163">
        <v>14.166700000000001</v>
      </c>
      <c r="CX34" s="163">
        <v>48.78</v>
      </c>
      <c r="CY34" s="163">
        <v>75.56</v>
      </c>
      <c r="CZ34" s="164">
        <v>52.741700000000002</v>
      </c>
      <c r="DA34" s="163">
        <v>50.541699999999999</v>
      </c>
      <c r="DB34" s="163">
        <v>-33.32</v>
      </c>
      <c r="DC34" s="163">
        <v>-3.7679</v>
      </c>
      <c r="DD34" s="163">
        <v>77.290800000000004</v>
      </c>
      <c r="DE34" s="163">
        <v>76.600499999999997</v>
      </c>
      <c r="DF34" s="163">
        <v>-155.04239999999999</v>
      </c>
      <c r="DG34" s="163">
        <v>1E-4</v>
      </c>
      <c r="DH34" s="163">
        <v>-20.000800000000002</v>
      </c>
      <c r="DI34" s="163">
        <v>-119.2</v>
      </c>
      <c r="DJ34" s="163">
        <v>-119</v>
      </c>
      <c r="DK34" s="163">
        <v>8.2000000000000007E-3</v>
      </c>
      <c r="DL34" s="164">
        <v>66.073650000000001</v>
      </c>
      <c r="DM34" s="163">
        <v>73.749099999999999</v>
      </c>
      <c r="DN34" s="163">
        <v>94.940200000000004</v>
      </c>
      <c r="DO34" s="163">
        <v>66.23</v>
      </c>
      <c r="DP34" s="163">
        <v>-9.69</v>
      </c>
      <c r="DQ34" s="163">
        <v>61.829500000000003</v>
      </c>
      <c r="DR34" s="163">
        <v>154.9838</v>
      </c>
      <c r="DS34" s="163">
        <v>0</v>
      </c>
      <c r="DT34" s="163">
        <v>-20.02</v>
      </c>
      <c r="DU34" s="163">
        <v>77.69</v>
      </c>
      <c r="DV34" s="163">
        <v>68.069999999999993</v>
      </c>
      <c r="DW34" s="163">
        <v>151.1636</v>
      </c>
      <c r="DX34" s="163">
        <v>147.43639999999999</v>
      </c>
      <c r="DY34" s="163">
        <v>10.8581</v>
      </c>
      <c r="DZ34" s="163">
        <v>0</v>
      </c>
      <c r="EA34" s="163">
        <v>256.80470000000003</v>
      </c>
      <c r="EB34" s="163">
        <v>213.19919999999999</v>
      </c>
      <c r="EC34" s="163">
        <v>206.4128</v>
      </c>
      <c r="ED34" s="163">
        <v>207.8014</v>
      </c>
      <c r="EE34" s="163">
        <v>62.117600000000003</v>
      </c>
      <c r="EF34" s="163">
        <v>46.302199999999999</v>
      </c>
      <c r="EG34" s="163">
        <v>-25.193999999999999</v>
      </c>
      <c r="EH34" s="163">
        <v>614.42570000000001</v>
      </c>
      <c r="EI34" s="163">
        <v>45.285200000000003</v>
      </c>
      <c r="EJ34" s="162"/>
      <c r="EK34" s="163">
        <v>-27.3566</v>
      </c>
      <c r="EL34" s="163">
        <v>-25.354199999999999</v>
      </c>
      <c r="EM34" s="163">
        <v>14.4849</v>
      </c>
      <c r="EN34" s="163">
        <v>-73.674300000000002</v>
      </c>
      <c r="EO34" s="162"/>
      <c r="EP34" s="163">
        <v>144.44399999999999</v>
      </c>
      <c r="EQ34" s="163">
        <v>-46.652000000000001</v>
      </c>
      <c r="ER34" s="163">
        <v>-46.5595</v>
      </c>
      <c r="ES34" s="163">
        <v>-10.8371</v>
      </c>
      <c r="ET34" s="163">
        <v>0</v>
      </c>
      <c r="EU34" s="163">
        <v>-8.2799999999999994</v>
      </c>
      <c r="EV34" s="163">
        <v>108.6</v>
      </c>
      <c r="EW34" s="163">
        <v>11.9871</v>
      </c>
      <c r="EX34" s="163">
        <v>-122.72969999999999</v>
      </c>
      <c r="EY34" s="163">
        <v>-32.116199999999999</v>
      </c>
      <c r="EZ34" s="163">
        <v>-31.559200000000001</v>
      </c>
      <c r="FA34" s="163">
        <v>3.9685999999999999</v>
      </c>
      <c r="FB34" s="163">
        <v>-45.846200000000003</v>
      </c>
      <c r="FC34" s="163">
        <v>14.2479</v>
      </c>
      <c r="FD34" s="162"/>
      <c r="FE34" s="163">
        <v>21.111599999999999</v>
      </c>
      <c r="FF34" s="163">
        <v>21.654900000000001</v>
      </c>
      <c r="FG34" s="163">
        <v>38.785800000000002</v>
      </c>
      <c r="FH34" s="163">
        <v>40.2834</v>
      </c>
      <c r="FI34" s="163">
        <v>38.712400000000002</v>
      </c>
      <c r="FJ34" s="163">
        <v>18.755099999999999</v>
      </c>
      <c r="FK34" s="163">
        <v>17.582899999999999</v>
      </c>
      <c r="FL34" s="163">
        <v>83.225800000000007</v>
      </c>
      <c r="FM34" s="163">
        <v>-8.0048999999999992</v>
      </c>
      <c r="FN34" s="163">
        <v>0</v>
      </c>
      <c r="FO34" s="163">
        <v>61.238900000000001</v>
      </c>
      <c r="FP34" s="163">
        <v>76.437200000000004</v>
      </c>
      <c r="FQ34" s="163">
        <v>6.8647</v>
      </c>
      <c r="FR34" s="163">
        <v>4.25</v>
      </c>
      <c r="FS34" s="163">
        <v>12.8621</v>
      </c>
      <c r="FT34" s="163">
        <v>1.044</v>
      </c>
      <c r="FU34" s="163">
        <v>-9.0299999999999994</v>
      </c>
      <c r="FV34" s="163">
        <v>14.05</v>
      </c>
      <c r="FW34" s="162"/>
      <c r="FX34" s="162"/>
      <c r="FY34" s="163">
        <v>-2.4119999999999999</v>
      </c>
      <c r="FZ34" s="163">
        <v>0.64300000000000002</v>
      </c>
      <c r="GA34" s="163">
        <v>11.452500000000001</v>
      </c>
      <c r="GB34" s="163">
        <v>22.7</v>
      </c>
      <c r="GC34" s="163">
        <v>-77.357799999999997</v>
      </c>
      <c r="GD34" s="163">
        <v>-60.672600000000003</v>
      </c>
      <c r="GE34" s="163">
        <v>11.93</v>
      </c>
      <c r="GF34" s="163">
        <v>59.068600000000004</v>
      </c>
      <c r="GG34" s="163">
        <v>25.9</v>
      </c>
      <c r="GH34" s="163">
        <v>16.578900000000001</v>
      </c>
      <c r="GI34" s="163">
        <v>-19.364799999999999</v>
      </c>
      <c r="GJ34" s="163">
        <v>-20.4983</v>
      </c>
      <c r="GK34" s="163">
        <v>2.1398000000000001</v>
      </c>
      <c r="GL34" s="162"/>
      <c r="GM34" s="162"/>
      <c r="GN34" s="163">
        <v>-14.314299999999999</v>
      </c>
      <c r="GO34" s="163">
        <v>0</v>
      </c>
      <c r="GP34" s="163">
        <v>25.5166</v>
      </c>
      <c r="GQ34" s="163">
        <v>0</v>
      </c>
      <c r="GR34" s="163">
        <v>0</v>
      </c>
      <c r="GS34" s="163">
        <v>128.73269999999999</v>
      </c>
      <c r="GT34" s="163">
        <v>-149.8177</v>
      </c>
      <c r="GU34" s="163">
        <v>-26.125399999999999</v>
      </c>
      <c r="GV34" s="163">
        <v>27.698799999999999</v>
      </c>
      <c r="GW34" s="163">
        <v>-96.017700000000005</v>
      </c>
      <c r="GX34" s="163">
        <v>11.515599999999999</v>
      </c>
      <c r="GY34" s="163">
        <v>15.668200000000001</v>
      </c>
      <c r="GZ34" s="163">
        <v>15.180099999999999</v>
      </c>
      <c r="HA34" s="163">
        <v>13</v>
      </c>
      <c r="HB34" s="163">
        <v>154.23410000000001</v>
      </c>
      <c r="HC34" s="163">
        <v>152.6155</v>
      </c>
      <c r="HD34" s="163">
        <v>173.5</v>
      </c>
      <c r="HE34" s="163">
        <v>-175.57130000000001</v>
      </c>
      <c r="HF34" s="163">
        <v>-308.0256</v>
      </c>
      <c r="HG34" s="163">
        <v>309.20319999999998</v>
      </c>
      <c r="HH34" s="163">
        <v>309.2946</v>
      </c>
      <c r="HI34" s="163">
        <v>-146.1481</v>
      </c>
      <c r="HJ34" s="163">
        <v>-145.12799999999999</v>
      </c>
      <c r="HK34" s="163">
        <v>-29.7255</v>
      </c>
      <c r="HL34" s="163">
        <v>-18.934799999999999</v>
      </c>
      <c r="HM34" s="163">
        <v>74.988600000000005</v>
      </c>
      <c r="HN34" s="163">
        <v>77.244500000000002</v>
      </c>
      <c r="HO34" s="162"/>
      <c r="HP34" s="162"/>
      <c r="HQ34" s="163">
        <v>21.756</v>
      </c>
      <c r="HR34" s="163">
        <v>20.866099999999999</v>
      </c>
      <c r="HS34" s="163">
        <v>-42.145800000000001</v>
      </c>
      <c r="HT34" s="163">
        <v>-41.025799999999997</v>
      </c>
      <c r="HU34" s="163">
        <v>20.71</v>
      </c>
      <c r="HV34" s="163">
        <v>21.03</v>
      </c>
      <c r="HW34" s="163">
        <v>69.099999999999994</v>
      </c>
      <c r="HX34" s="163">
        <v>69.099999999999994</v>
      </c>
      <c r="HY34" s="163">
        <v>21.5154</v>
      </c>
      <c r="HZ34" s="163">
        <v>-49.04</v>
      </c>
      <c r="IA34" s="163">
        <v>-355.86</v>
      </c>
      <c r="IB34" s="163">
        <v>74.444599999999994</v>
      </c>
      <c r="IC34" s="163">
        <v>74.121099999999998</v>
      </c>
      <c r="ID34" s="163">
        <v>8.8000000000000007</v>
      </c>
      <c r="IE34" s="163">
        <v>40.5</v>
      </c>
      <c r="IF34" s="163">
        <v>-20.8</v>
      </c>
      <c r="IG34" s="163">
        <v>-20.7</v>
      </c>
      <c r="IH34" s="163">
        <v>1.6953</v>
      </c>
      <c r="II34" s="163">
        <v>1.4266000000000001</v>
      </c>
      <c r="IJ34" s="163">
        <v>-304.9905</v>
      </c>
      <c r="IK34" s="163">
        <v>-23.026399999999999</v>
      </c>
      <c r="IL34" s="163">
        <v>209.0018</v>
      </c>
      <c r="IM34" s="163">
        <v>156.00219999999999</v>
      </c>
      <c r="IN34" s="163">
        <v>40.711599999999997</v>
      </c>
      <c r="IO34" s="163">
        <v>-155.2901</v>
      </c>
      <c r="IP34" s="163">
        <v>147.01840000000001</v>
      </c>
      <c r="IQ34" s="163">
        <v>-123.87439999999999</v>
      </c>
      <c r="IR34" s="163">
        <v>-51.257100000000001</v>
      </c>
      <c r="IS34" s="163">
        <v>-148.53980000000001</v>
      </c>
      <c r="IT34" s="163">
        <v>119.5157</v>
      </c>
      <c r="IU34" s="163">
        <v>119.95</v>
      </c>
      <c r="IV34" s="163">
        <v>125.1296</v>
      </c>
      <c r="IW34" s="163">
        <v>-199.52590000000001</v>
      </c>
      <c r="IX34" s="163">
        <v>51.575699999999998</v>
      </c>
      <c r="IY34" s="163">
        <v>-152.2561</v>
      </c>
      <c r="IZ34" s="163">
        <v>149.14400000000001</v>
      </c>
      <c r="JA34" s="163">
        <v>-8.3318999999999992</v>
      </c>
      <c r="JB34" s="162"/>
      <c r="JC34" s="163">
        <v>30.56</v>
      </c>
      <c r="JD34" s="164">
        <v>6.0875000000000004</v>
      </c>
      <c r="JE34" s="163">
        <v>6.1159999999999997</v>
      </c>
      <c r="JF34" s="163">
        <v>-28.88</v>
      </c>
      <c r="JG34" s="163">
        <v>8.8000000000000007</v>
      </c>
      <c r="JH34" s="162"/>
      <c r="JI34" s="163">
        <v>-9.7246000000000006</v>
      </c>
      <c r="JJ34" s="163">
        <v>-26.543099999999999</v>
      </c>
      <c r="JK34" s="163">
        <v>-5.4764999999999997</v>
      </c>
      <c r="JL34" s="163">
        <v>15.7</v>
      </c>
      <c r="JM34" s="163">
        <v>51.598999999999997</v>
      </c>
      <c r="JN34" s="163">
        <v>51.735999999999997</v>
      </c>
      <c r="JO34" s="163">
        <v>10.4278</v>
      </c>
      <c r="JP34" s="162"/>
      <c r="JQ34" s="163">
        <v>50.431399999999996</v>
      </c>
      <c r="JR34" s="163">
        <v>49.859000000000002</v>
      </c>
      <c r="JS34" s="163">
        <v>51.203499999999998</v>
      </c>
      <c r="JT34" s="162"/>
      <c r="JU34" s="163">
        <v>-38.799999999999997</v>
      </c>
      <c r="JV34" s="163">
        <v>19.018000000000001</v>
      </c>
      <c r="JW34" s="163">
        <v>7.71</v>
      </c>
      <c r="JX34" s="162"/>
      <c r="JY34" s="163">
        <v>-18.359200000000001</v>
      </c>
      <c r="JZ34" s="163">
        <v>55.8932</v>
      </c>
      <c r="KA34" s="163">
        <v>29.423999999999999</v>
      </c>
      <c r="KB34" s="163">
        <v>-17.710899999999999</v>
      </c>
      <c r="KC34" s="163">
        <v>-54.5015</v>
      </c>
      <c r="KD34" s="163">
        <v>18.037400000000002</v>
      </c>
      <c r="KE34" s="163">
        <v>36.556600000000003</v>
      </c>
      <c r="KF34" s="163">
        <v>38.299999999999997</v>
      </c>
      <c r="KG34" s="163">
        <v>-38.4</v>
      </c>
      <c r="KH34" s="162"/>
      <c r="KI34" s="163">
        <v>71.615099999999998</v>
      </c>
    </row>
    <row r="35" spans="1:295" ht="18" customHeight="1" x14ac:dyDescent="0.3">
      <c r="A35" s="159" t="s">
        <v>43</v>
      </c>
      <c r="B35" s="159" t="s">
        <v>737</v>
      </c>
      <c r="C35" s="162"/>
      <c r="D35" s="164">
        <v>20.90165</v>
      </c>
      <c r="E35" s="164">
        <v>-26.397749999999998</v>
      </c>
      <c r="F35" s="163">
        <v>-33.822400000000002</v>
      </c>
      <c r="G35" s="163">
        <v>34.396700000000003</v>
      </c>
      <c r="H35" s="162"/>
      <c r="I35" s="163">
        <v>39.553899999999999</v>
      </c>
      <c r="J35" s="163">
        <v>-87.740300000000005</v>
      </c>
      <c r="K35" s="163">
        <v>61.901400000000002</v>
      </c>
      <c r="L35" s="163">
        <v>31.446999999999999</v>
      </c>
      <c r="M35" s="163">
        <v>30.7285</v>
      </c>
      <c r="N35" s="163">
        <v>22.2</v>
      </c>
      <c r="O35" s="163">
        <v>-61.582000000000001</v>
      </c>
      <c r="P35" s="163">
        <v>57.2</v>
      </c>
      <c r="Q35" s="163">
        <v>19.044</v>
      </c>
      <c r="R35" s="163">
        <v>-57.2</v>
      </c>
      <c r="S35" s="163">
        <v>11.5021</v>
      </c>
      <c r="T35" s="163">
        <v>45.198999999999998</v>
      </c>
      <c r="U35" s="163">
        <v>16.638400000000001</v>
      </c>
      <c r="V35" s="163">
        <v>16.504799999999999</v>
      </c>
      <c r="W35" s="163">
        <v>27.8992</v>
      </c>
      <c r="X35" s="163">
        <v>16.730599999999999</v>
      </c>
      <c r="Y35" s="163">
        <v>0.41260000000000002</v>
      </c>
      <c r="Z35" s="163">
        <v>7.5072000000000001</v>
      </c>
      <c r="AA35" s="162"/>
      <c r="AB35" s="162"/>
      <c r="AC35" s="163">
        <v>-48.51</v>
      </c>
      <c r="AD35" s="163">
        <v>-48.43</v>
      </c>
      <c r="AE35" s="162"/>
      <c r="AF35" s="163">
        <v>-22.2</v>
      </c>
      <c r="AG35" s="163">
        <v>59.4</v>
      </c>
      <c r="AH35" s="163">
        <v>18.513999999999999</v>
      </c>
      <c r="AI35" s="163">
        <v>0.26300000000000001</v>
      </c>
      <c r="AJ35" s="163">
        <v>-44.55</v>
      </c>
      <c r="AK35" s="163">
        <v>-45.68</v>
      </c>
      <c r="AL35" s="163">
        <v>-50.46</v>
      </c>
      <c r="AM35" s="163">
        <v>45.34</v>
      </c>
      <c r="AN35" s="163">
        <v>45.56</v>
      </c>
      <c r="AO35" s="163">
        <v>18.691400000000002</v>
      </c>
      <c r="AP35" s="163">
        <v>-0.1804</v>
      </c>
      <c r="AQ35" s="163">
        <v>63.944299999999998</v>
      </c>
      <c r="AR35" s="163">
        <v>66.019099999999995</v>
      </c>
      <c r="AS35" s="163">
        <v>51.878500000000003</v>
      </c>
      <c r="AT35" s="163">
        <v>-45.546100000000003</v>
      </c>
      <c r="AU35" s="163">
        <v>-44.900100000000002</v>
      </c>
      <c r="AV35" s="163">
        <v>8.5879999999999992</v>
      </c>
      <c r="AW35" s="163">
        <v>7.5461</v>
      </c>
      <c r="AX35" s="163">
        <v>72.605900000000005</v>
      </c>
      <c r="AY35" s="163">
        <v>75.686999999999998</v>
      </c>
      <c r="AZ35" s="163">
        <v>5.2508999999999997</v>
      </c>
      <c r="BA35" s="163">
        <v>28.3322</v>
      </c>
      <c r="BB35" s="163">
        <v>-551.89610000000005</v>
      </c>
      <c r="BC35" s="163">
        <v>0.26300000000000001</v>
      </c>
      <c r="BD35" s="163">
        <v>-11.5</v>
      </c>
      <c r="BE35" s="163">
        <v>-11.9</v>
      </c>
      <c r="BF35" s="163">
        <v>50.017400000000002</v>
      </c>
      <c r="BG35" s="163">
        <v>49.265000000000001</v>
      </c>
      <c r="BH35" s="163">
        <v>-4.5190999999999999</v>
      </c>
      <c r="BI35" s="162"/>
      <c r="BJ35" s="163">
        <v>-83.289900000000003</v>
      </c>
      <c r="BK35" s="163">
        <v>5.9021999999999997</v>
      </c>
      <c r="BL35" s="163">
        <v>6.4352</v>
      </c>
      <c r="BM35" s="163">
        <v>4.4104000000000001</v>
      </c>
      <c r="BN35" s="163">
        <v>587.75580000000002</v>
      </c>
      <c r="BO35" s="163">
        <v>123.38630000000001</v>
      </c>
      <c r="BP35" s="163">
        <v>122.86750000000001</v>
      </c>
      <c r="BQ35" s="163">
        <v>-581.23720000000003</v>
      </c>
      <c r="BR35" s="163">
        <v>537.81370000000004</v>
      </c>
      <c r="BS35" s="162"/>
      <c r="BT35" s="163">
        <v>-89.455799999999996</v>
      </c>
      <c r="BU35" s="163">
        <v>90.655900000000003</v>
      </c>
      <c r="BV35" s="163">
        <v>89.466700000000003</v>
      </c>
      <c r="BW35" s="163">
        <v>27.83</v>
      </c>
      <c r="BX35" s="163">
        <v>29.6</v>
      </c>
      <c r="BY35" s="163">
        <v>68.8</v>
      </c>
      <c r="BZ35" s="163">
        <v>78.48</v>
      </c>
      <c r="CA35" s="163">
        <v>-12.7217</v>
      </c>
      <c r="CB35" s="163">
        <v>-13.391500000000001</v>
      </c>
      <c r="CC35" s="163">
        <v>74.195300000000003</v>
      </c>
      <c r="CD35" s="163">
        <v>74.841200000000001</v>
      </c>
      <c r="CE35" s="163">
        <v>43.503100000000003</v>
      </c>
      <c r="CF35" s="163">
        <v>-81.734099999999998</v>
      </c>
      <c r="CG35" s="163">
        <v>-81.706900000000005</v>
      </c>
      <c r="CH35" s="163">
        <v>7.0879000000000003</v>
      </c>
      <c r="CI35" s="163">
        <v>-73.142600000000002</v>
      </c>
      <c r="CJ35" s="162"/>
      <c r="CK35" s="162"/>
      <c r="CL35" s="163">
        <v>63.4</v>
      </c>
      <c r="CM35" s="163">
        <v>146</v>
      </c>
      <c r="CN35" s="163">
        <v>-20.54</v>
      </c>
      <c r="CO35" s="163">
        <v>44.093299999999999</v>
      </c>
      <c r="CP35" s="163">
        <v>43.528700000000001</v>
      </c>
      <c r="CQ35" s="163">
        <v>43.753999999999998</v>
      </c>
      <c r="CR35" s="163">
        <v>-53.857599999999998</v>
      </c>
      <c r="CS35" s="163">
        <v>-53.332900000000002</v>
      </c>
      <c r="CT35" s="163">
        <v>68.675799999999995</v>
      </c>
      <c r="CU35" s="163">
        <v>-66.903499999999994</v>
      </c>
      <c r="CV35" s="163">
        <v>78.968000000000004</v>
      </c>
      <c r="CW35" s="163">
        <v>14.186999999999999</v>
      </c>
      <c r="CX35" s="163">
        <v>48.78</v>
      </c>
      <c r="CY35" s="163">
        <v>71.78</v>
      </c>
      <c r="CZ35" s="163">
        <v>52.038600000000002</v>
      </c>
      <c r="DA35" s="163">
        <v>48.783900000000003</v>
      </c>
      <c r="DB35" s="163">
        <v>-32.51</v>
      </c>
      <c r="DC35" s="163">
        <v>-3.7679</v>
      </c>
      <c r="DD35" s="163">
        <v>73.1785</v>
      </c>
      <c r="DE35" s="163">
        <v>72.572100000000006</v>
      </c>
      <c r="DF35" s="163">
        <v>-139.6233</v>
      </c>
      <c r="DG35" s="163">
        <v>1E-4</v>
      </c>
      <c r="DH35" s="163">
        <v>-19.579499999999999</v>
      </c>
      <c r="DI35" s="163">
        <v>-114.4</v>
      </c>
      <c r="DJ35" s="163">
        <v>-113.7</v>
      </c>
      <c r="DK35" s="163">
        <v>1.37E-2</v>
      </c>
      <c r="DL35" s="163">
        <v>65.634200000000007</v>
      </c>
      <c r="DM35" s="163">
        <v>70.461600000000004</v>
      </c>
      <c r="DN35" s="163">
        <v>92.596400000000003</v>
      </c>
      <c r="DO35" s="163">
        <v>64.87</v>
      </c>
      <c r="DP35" s="163">
        <v>-8.75</v>
      </c>
      <c r="DQ35" s="163">
        <v>61.333500000000001</v>
      </c>
      <c r="DR35" s="163">
        <v>140.81299999999999</v>
      </c>
      <c r="DS35" s="163">
        <v>0</v>
      </c>
      <c r="DT35" s="163">
        <v>-24.42</v>
      </c>
      <c r="DU35" s="163">
        <v>83.71</v>
      </c>
      <c r="DV35" s="163">
        <v>67.849999999999994</v>
      </c>
      <c r="DW35" s="163">
        <v>141.19999999999999</v>
      </c>
      <c r="DX35" s="163">
        <v>138.6909</v>
      </c>
      <c r="DY35" s="163">
        <v>9.5602999999999998</v>
      </c>
      <c r="DZ35" s="163">
        <v>0</v>
      </c>
      <c r="EA35" s="163">
        <v>250.35919999999999</v>
      </c>
      <c r="EB35" s="163">
        <v>204.78210000000001</v>
      </c>
      <c r="EC35" s="163">
        <v>198.8297</v>
      </c>
      <c r="ED35" s="163">
        <v>199.7269</v>
      </c>
      <c r="EE35" s="163">
        <v>71.894599999999997</v>
      </c>
      <c r="EF35" s="163">
        <v>56.098700000000001</v>
      </c>
      <c r="EG35" s="163">
        <v>-25.945</v>
      </c>
      <c r="EH35" s="163">
        <v>593.22</v>
      </c>
      <c r="EI35" s="163">
        <v>71.309600000000003</v>
      </c>
      <c r="EJ35" s="162"/>
      <c r="EK35" s="163">
        <v>-26.462499999999999</v>
      </c>
      <c r="EL35" s="163">
        <v>-25.1616</v>
      </c>
      <c r="EM35" s="163">
        <v>0</v>
      </c>
      <c r="EN35" s="163">
        <v>-80.875299999999996</v>
      </c>
      <c r="EO35" s="162"/>
      <c r="EP35" s="163">
        <v>162.876</v>
      </c>
      <c r="EQ35" s="163">
        <v>-47.515099999999997</v>
      </c>
      <c r="ER35" s="163">
        <v>-47.8264</v>
      </c>
      <c r="ES35" s="163">
        <v>-18.956199999999999</v>
      </c>
      <c r="ET35" s="163">
        <v>16.420000000000002</v>
      </c>
      <c r="EU35" s="163">
        <v>-17.52</v>
      </c>
      <c r="EV35" s="163">
        <v>106.4</v>
      </c>
      <c r="EW35" s="163">
        <v>11.9114</v>
      </c>
      <c r="EX35" s="163">
        <v>-129.7021</v>
      </c>
      <c r="EY35" s="163">
        <v>-32.817799999999998</v>
      </c>
      <c r="EZ35" s="163">
        <v>-31.934200000000001</v>
      </c>
      <c r="FA35" s="163">
        <v>3.7927</v>
      </c>
      <c r="FB35" s="163">
        <v>-52.831899999999997</v>
      </c>
      <c r="FC35" s="163">
        <v>19.6281</v>
      </c>
      <c r="FD35" s="162"/>
      <c r="FE35" s="163">
        <v>21.146100000000001</v>
      </c>
      <c r="FF35" s="163">
        <v>21.481000000000002</v>
      </c>
      <c r="FG35" s="163">
        <v>39.191000000000003</v>
      </c>
      <c r="FH35" s="163">
        <v>39.657499999999999</v>
      </c>
      <c r="FI35" s="163">
        <v>37.884300000000003</v>
      </c>
      <c r="FJ35" s="163">
        <v>12.559200000000001</v>
      </c>
      <c r="FK35" s="163">
        <v>13.0616</v>
      </c>
      <c r="FL35" s="163">
        <v>80.0441</v>
      </c>
      <c r="FM35" s="163">
        <v>-7.0364000000000004</v>
      </c>
      <c r="FN35" s="163">
        <v>0</v>
      </c>
      <c r="FO35" s="163">
        <v>58.395699999999998</v>
      </c>
      <c r="FP35" s="163">
        <v>73.283600000000007</v>
      </c>
      <c r="FQ35" s="163">
        <v>2.6019999999999999</v>
      </c>
      <c r="FR35" s="163">
        <v>2.79</v>
      </c>
      <c r="FS35" s="163">
        <v>13.1698</v>
      </c>
      <c r="FT35" s="163">
        <v>1.044</v>
      </c>
      <c r="FU35" s="163">
        <v>-8.84</v>
      </c>
      <c r="FV35" s="163">
        <v>13.1</v>
      </c>
      <c r="FW35" s="163">
        <v>0</v>
      </c>
      <c r="FX35" s="162"/>
      <c r="FY35" s="163">
        <v>-2.82</v>
      </c>
      <c r="FZ35" s="163">
        <v>0.63100000000000001</v>
      </c>
      <c r="GA35" s="162"/>
      <c r="GB35" s="163">
        <v>21.47</v>
      </c>
      <c r="GC35" s="163">
        <v>-75.785700000000006</v>
      </c>
      <c r="GD35" s="163">
        <v>-57.743699999999997</v>
      </c>
      <c r="GE35" s="163">
        <v>12.65</v>
      </c>
      <c r="GF35" s="163">
        <v>60.679200000000002</v>
      </c>
      <c r="GG35" s="163">
        <v>25</v>
      </c>
      <c r="GH35" s="163">
        <v>16.346399999999999</v>
      </c>
      <c r="GI35" s="163">
        <v>-19.074300000000001</v>
      </c>
      <c r="GJ35" s="163">
        <v>-20.252400000000002</v>
      </c>
      <c r="GK35" s="163">
        <v>2.0754999999999999</v>
      </c>
      <c r="GL35" s="162"/>
      <c r="GM35" s="162"/>
      <c r="GN35" s="163">
        <v>-14.1715</v>
      </c>
      <c r="GO35" s="163">
        <v>0</v>
      </c>
      <c r="GP35" s="163">
        <v>25.8416</v>
      </c>
      <c r="GQ35" s="163">
        <v>0</v>
      </c>
      <c r="GR35" s="163">
        <v>0</v>
      </c>
      <c r="GS35" s="163">
        <v>126.78270000000001</v>
      </c>
      <c r="GT35" s="163">
        <v>-148.38079999999999</v>
      </c>
      <c r="GU35" s="163">
        <v>-26.991</v>
      </c>
      <c r="GV35" s="163">
        <v>27.041499999999999</v>
      </c>
      <c r="GW35" s="163">
        <v>-97.700999999999993</v>
      </c>
      <c r="GX35" s="163">
        <v>11.3026</v>
      </c>
      <c r="GY35" s="163">
        <v>15.0334</v>
      </c>
      <c r="GZ35" s="163">
        <v>14.6632</v>
      </c>
      <c r="HA35" s="163">
        <v>12.720700000000001</v>
      </c>
      <c r="HB35" s="163">
        <v>149.00360000000001</v>
      </c>
      <c r="HC35" s="163">
        <v>149.2544</v>
      </c>
      <c r="HD35" s="163">
        <v>123.2</v>
      </c>
      <c r="HE35" s="163">
        <v>-123.974</v>
      </c>
      <c r="HF35" s="163">
        <v>-264.85910000000001</v>
      </c>
      <c r="HG35" s="163">
        <v>268.32040000000001</v>
      </c>
      <c r="HH35" s="163">
        <v>267.4796</v>
      </c>
      <c r="HI35" s="163">
        <v>-143.68620000000001</v>
      </c>
      <c r="HJ35" s="163">
        <v>-142.16669999999999</v>
      </c>
      <c r="HK35" s="163">
        <v>-31.023399999999999</v>
      </c>
      <c r="HL35" s="163">
        <v>-21.100999999999999</v>
      </c>
      <c r="HM35" s="163">
        <v>74.887500000000003</v>
      </c>
      <c r="HN35" s="163">
        <v>75.486699999999999</v>
      </c>
      <c r="HO35" s="162"/>
      <c r="HP35" s="163">
        <v>-77.511700000000005</v>
      </c>
      <c r="HQ35" s="163">
        <v>18.273299999999999</v>
      </c>
      <c r="HR35" s="163">
        <v>17.581099999999999</v>
      </c>
      <c r="HS35" s="163">
        <v>-42.8797</v>
      </c>
      <c r="HT35" s="163">
        <v>-42.847999999999999</v>
      </c>
      <c r="HU35" s="163">
        <v>24</v>
      </c>
      <c r="HV35" s="163">
        <v>23.98</v>
      </c>
      <c r="HW35" s="163">
        <v>67.7</v>
      </c>
      <c r="HX35" s="163">
        <v>67.900000000000006</v>
      </c>
      <c r="HY35" s="163">
        <v>21.350899999999999</v>
      </c>
      <c r="HZ35" s="163">
        <v>-45.52</v>
      </c>
      <c r="IA35" s="163">
        <v>-345.471</v>
      </c>
      <c r="IB35" s="163">
        <v>69.905799999999999</v>
      </c>
      <c r="IC35" s="163">
        <v>69.778800000000004</v>
      </c>
      <c r="ID35" s="163">
        <v>8.8000000000000007</v>
      </c>
      <c r="IE35" s="163">
        <v>39.9</v>
      </c>
      <c r="IF35" s="163">
        <v>-17.2</v>
      </c>
      <c r="IG35" s="163">
        <v>-17.100000000000001</v>
      </c>
      <c r="IH35" s="163">
        <v>1.5521</v>
      </c>
      <c r="II35" s="163">
        <v>1.3236000000000001</v>
      </c>
      <c r="IJ35" s="163">
        <v>-262.21289999999999</v>
      </c>
      <c r="IK35" s="163">
        <v>-51.831600000000002</v>
      </c>
      <c r="IL35" s="163">
        <v>204.5369</v>
      </c>
      <c r="IM35" s="163">
        <v>154.14009999999999</v>
      </c>
      <c r="IN35" s="163">
        <v>55.588200000000001</v>
      </c>
      <c r="IO35" s="163">
        <v>-151.82390000000001</v>
      </c>
      <c r="IP35" s="163">
        <v>147.7321</v>
      </c>
      <c r="IQ35" s="163">
        <v>-119.1904</v>
      </c>
      <c r="IR35" s="163">
        <v>-45.701099999999997</v>
      </c>
      <c r="IS35" s="163">
        <v>-144.33670000000001</v>
      </c>
      <c r="IT35" s="163">
        <v>120.8458</v>
      </c>
      <c r="IU35" s="163">
        <v>122.37260000000001</v>
      </c>
      <c r="IV35" s="163">
        <v>117.89919999999999</v>
      </c>
      <c r="IW35" s="163">
        <v>-200.52279999999999</v>
      </c>
      <c r="IX35" s="163">
        <v>45.596800000000002</v>
      </c>
      <c r="IY35" s="163">
        <v>-150.1763</v>
      </c>
      <c r="IZ35" s="163">
        <v>150.08269999999999</v>
      </c>
      <c r="JA35" s="163">
        <v>-8.8591999999999995</v>
      </c>
      <c r="JB35" s="162"/>
      <c r="JC35" s="163">
        <v>29.36</v>
      </c>
      <c r="JD35" s="163">
        <v>6.093</v>
      </c>
      <c r="JE35" s="163">
        <v>6.117</v>
      </c>
      <c r="JF35" s="163">
        <v>-28.88</v>
      </c>
      <c r="JG35" s="163">
        <v>8.24</v>
      </c>
      <c r="JH35" s="162"/>
      <c r="JI35" s="163">
        <v>-8.8457000000000008</v>
      </c>
      <c r="JJ35" s="163">
        <v>-26.658999999999999</v>
      </c>
      <c r="JK35" s="163">
        <v>-6.9413</v>
      </c>
      <c r="JL35" s="163">
        <v>16.399999999999999</v>
      </c>
      <c r="JM35" s="163">
        <v>54.018000000000001</v>
      </c>
      <c r="JN35" s="163">
        <v>55.337000000000003</v>
      </c>
      <c r="JO35" s="163">
        <v>10.458299999999999</v>
      </c>
      <c r="JP35" s="162"/>
      <c r="JQ35" s="163">
        <v>49.500799999999998</v>
      </c>
      <c r="JR35" s="163">
        <v>49.170299999999997</v>
      </c>
      <c r="JS35" s="163">
        <v>51.407600000000002</v>
      </c>
      <c r="JT35" s="162"/>
      <c r="JU35" s="163">
        <v>-38.9</v>
      </c>
      <c r="JV35" s="163">
        <v>20.6816</v>
      </c>
      <c r="JW35" s="163">
        <v>7.76</v>
      </c>
      <c r="JX35" s="162"/>
      <c r="JY35" s="163">
        <v>-18.597999999999999</v>
      </c>
      <c r="JZ35" s="163">
        <v>57.222099999999998</v>
      </c>
      <c r="KA35" s="163">
        <v>31.427900000000001</v>
      </c>
      <c r="KB35" s="163">
        <v>-18.300899999999999</v>
      </c>
      <c r="KC35" s="163">
        <v>-55.855899999999998</v>
      </c>
      <c r="KD35" s="163">
        <v>19.6114</v>
      </c>
      <c r="KE35" s="163">
        <v>36.456699999999998</v>
      </c>
      <c r="KF35" s="163">
        <v>37.200000000000003</v>
      </c>
      <c r="KG35" s="163">
        <v>-37.5</v>
      </c>
      <c r="KH35" s="162"/>
      <c r="KI35" s="163">
        <v>84.831100000000006</v>
      </c>
    </row>
    <row r="36" spans="1:295" ht="18" customHeight="1" x14ac:dyDescent="0.3">
      <c r="A36" s="159" t="s">
        <v>43</v>
      </c>
      <c r="B36" s="159" t="s">
        <v>738</v>
      </c>
      <c r="C36" s="162"/>
      <c r="D36" s="163">
        <v>20.782599999999999</v>
      </c>
      <c r="E36" s="163">
        <v>-26.2363</v>
      </c>
      <c r="F36" s="163">
        <v>-32.815899999999999</v>
      </c>
      <c r="G36" s="163">
        <v>35.811399999999999</v>
      </c>
      <c r="H36" s="162"/>
      <c r="I36" s="163">
        <v>40.157899999999998</v>
      </c>
      <c r="J36" s="163">
        <v>-90.846299999999999</v>
      </c>
      <c r="K36" s="163">
        <v>61.739699999999999</v>
      </c>
      <c r="L36" s="163">
        <v>31.063099999999999</v>
      </c>
      <c r="M36" s="163">
        <v>30.492599999999999</v>
      </c>
      <c r="N36" s="163">
        <v>24.42</v>
      </c>
      <c r="O36" s="163">
        <v>-65.418999999999997</v>
      </c>
      <c r="P36" s="163">
        <v>59.4</v>
      </c>
      <c r="Q36" s="163">
        <v>24.012</v>
      </c>
      <c r="R36" s="163">
        <v>-59.4</v>
      </c>
      <c r="S36" s="163">
        <v>12.6622</v>
      </c>
      <c r="T36" s="163">
        <v>47.5456</v>
      </c>
      <c r="U36" s="163">
        <v>16.7059</v>
      </c>
      <c r="V36" s="163">
        <v>16.9222</v>
      </c>
      <c r="W36" s="163">
        <v>27.912800000000001</v>
      </c>
      <c r="X36" s="163">
        <v>16.757300000000001</v>
      </c>
      <c r="Y36" s="163">
        <v>0.4224</v>
      </c>
      <c r="Z36" s="163">
        <v>7.8907999999999996</v>
      </c>
      <c r="AA36" s="162"/>
      <c r="AB36" s="162"/>
      <c r="AC36" s="163">
        <v>-49.58</v>
      </c>
      <c r="AD36" s="163">
        <v>-49.57</v>
      </c>
      <c r="AE36" s="162"/>
      <c r="AF36" s="163">
        <v>-22.2</v>
      </c>
      <c r="AG36" s="163">
        <v>63.8</v>
      </c>
      <c r="AH36" s="163">
        <v>19.853000000000002</v>
      </c>
      <c r="AI36" s="163">
        <v>0.26400000000000001</v>
      </c>
      <c r="AJ36" s="163">
        <v>-46.26</v>
      </c>
      <c r="AK36" s="163">
        <v>-46.35</v>
      </c>
      <c r="AL36" s="163">
        <v>-51.78</v>
      </c>
      <c r="AM36" s="163">
        <v>47</v>
      </c>
      <c r="AN36" s="163">
        <v>46.7</v>
      </c>
      <c r="AO36" s="163">
        <v>18.759599999999999</v>
      </c>
      <c r="AP36" s="163">
        <v>-0.4017</v>
      </c>
      <c r="AQ36" s="163">
        <v>63.910800000000002</v>
      </c>
      <c r="AR36" s="163">
        <v>66.585800000000006</v>
      </c>
      <c r="AS36" s="163">
        <v>52.936999999999998</v>
      </c>
      <c r="AT36" s="163">
        <v>-47.153599999999997</v>
      </c>
      <c r="AU36" s="163">
        <v>-46.8095</v>
      </c>
      <c r="AV36" s="163">
        <v>7.7314999999999996</v>
      </c>
      <c r="AW36" s="163">
        <v>8.6113999999999997</v>
      </c>
      <c r="AX36" s="163">
        <v>75.017200000000003</v>
      </c>
      <c r="AY36" s="163">
        <v>76.892600000000002</v>
      </c>
      <c r="AZ36" s="163">
        <v>5.2508999999999997</v>
      </c>
      <c r="BA36" s="163">
        <v>29.421800000000001</v>
      </c>
      <c r="BB36" s="163">
        <v>-554.09280000000001</v>
      </c>
      <c r="BC36" s="163">
        <v>-5.0671999999999997</v>
      </c>
      <c r="BD36" s="163">
        <v>-10.4</v>
      </c>
      <c r="BE36" s="163">
        <v>-11.1</v>
      </c>
      <c r="BF36" s="163">
        <v>52.014000000000003</v>
      </c>
      <c r="BG36" s="163">
        <v>51.024500000000003</v>
      </c>
      <c r="BH36" s="163">
        <v>-4.6006999999999998</v>
      </c>
      <c r="BI36" s="162"/>
      <c r="BJ36" s="163">
        <v>-84.366900000000001</v>
      </c>
      <c r="BK36" s="163">
        <v>5.9706000000000001</v>
      </c>
      <c r="BL36" s="163">
        <v>6.6595000000000004</v>
      </c>
      <c r="BM36" s="163">
        <v>4.5114999999999998</v>
      </c>
      <c r="BN36" s="163">
        <v>586.50450000000001</v>
      </c>
      <c r="BO36" s="163">
        <v>123.8441</v>
      </c>
      <c r="BP36" s="163">
        <v>124.75960000000001</v>
      </c>
      <c r="BQ36" s="163">
        <v>-595.23940000000005</v>
      </c>
      <c r="BR36" s="163">
        <v>538.44949999999994</v>
      </c>
      <c r="BS36" s="162"/>
      <c r="BT36" s="163">
        <v>-67.356999999999999</v>
      </c>
      <c r="BU36" s="163">
        <v>67.948400000000007</v>
      </c>
      <c r="BV36" s="163">
        <v>91.552400000000006</v>
      </c>
      <c r="BW36" s="163">
        <v>27.91</v>
      </c>
      <c r="BX36" s="163">
        <v>29.24</v>
      </c>
      <c r="BY36" s="163">
        <v>69.5</v>
      </c>
      <c r="BZ36" s="163">
        <v>79.37</v>
      </c>
      <c r="CA36" s="163">
        <v>-16.070699999999999</v>
      </c>
      <c r="CB36" s="163">
        <v>-16.204599999999999</v>
      </c>
      <c r="CC36" s="163">
        <v>75.600300000000004</v>
      </c>
      <c r="CD36" s="163">
        <v>76.668099999999995</v>
      </c>
      <c r="CE36" s="163">
        <v>44.338500000000003</v>
      </c>
      <c r="CF36" s="163">
        <v>-77.171199999999999</v>
      </c>
      <c r="CG36" s="163">
        <v>-77.095100000000002</v>
      </c>
      <c r="CH36" s="163">
        <v>6.6211000000000002</v>
      </c>
      <c r="CI36" s="163">
        <v>-74.774000000000001</v>
      </c>
      <c r="CJ36" s="162"/>
      <c r="CK36" s="162"/>
      <c r="CL36" s="163">
        <v>61</v>
      </c>
      <c r="CM36" s="163">
        <v>148.9</v>
      </c>
      <c r="CN36" s="163">
        <v>-20.16</v>
      </c>
      <c r="CO36" s="163">
        <v>46.961199999999998</v>
      </c>
      <c r="CP36" s="163">
        <v>46.2239</v>
      </c>
      <c r="CQ36" s="163">
        <v>46.139400000000002</v>
      </c>
      <c r="CR36" s="163">
        <v>-48.039900000000003</v>
      </c>
      <c r="CS36" s="163">
        <v>-47.614600000000003</v>
      </c>
      <c r="CT36" s="163">
        <v>66.331000000000003</v>
      </c>
      <c r="CU36" s="163">
        <v>-69.766999999999996</v>
      </c>
      <c r="CV36" s="163">
        <v>75.901300000000006</v>
      </c>
      <c r="CW36" s="163">
        <v>13.940300000000001</v>
      </c>
      <c r="CX36" s="163">
        <v>48.13</v>
      </c>
      <c r="CY36" s="163">
        <v>71.91</v>
      </c>
      <c r="CZ36" s="164">
        <v>52.741700000000002</v>
      </c>
      <c r="DA36" s="163">
        <v>48.783900000000003</v>
      </c>
      <c r="DB36" s="163">
        <v>-32.54</v>
      </c>
      <c r="DC36" s="163">
        <v>-3.7679</v>
      </c>
      <c r="DD36" s="163">
        <v>74.709800000000001</v>
      </c>
      <c r="DE36" s="163">
        <v>73.936999999999998</v>
      </c>
      <c r="DF36" s="163">
        <v>-150.0307</v>
      </c>
      <c r="DG36" s="163">
        <v>2.0000000000000001E-4</v>
      </c>
      <c r="DH36" s="163">
        <v>-19.679600000000001</v>
      </c>
      <c r="DI36" s="163">
        <v>-112.4</v>
      </c>
      <c r="DJ36" s="163">
        <v>-112.8</v>
      </c>
      <c r="DK36" s="163">
        <v>8.2000000000000007E-3</v>
      </c>
      <c r="DL36" s="163">
        <v>64.755200000000002</v>
      </c>
      <c r="DM36" s="163">
        <v>69.522300000000001</v>
      </c>
      <c r="DN36" s="163">
        <v>91.424599999999998</v>
      </c>
      <c r="DO36" s="163">
        <v>64.180000000000007</v>
      </c>
      <c r="DP36" s="163">
        <v>-9.15</v>
      </c>
      <c r="DQ36" s="163">
        <v>62.837000000000003</v>
      </c>
      <c r="DR36" s="163">
        <v>147.50839999999999</v>
      </c>
      <c r="DS36" s="163">
        <v>0</v>
      </c>
      <c r="DT36" s="163">
        <v>-24.32</v>
      </c>
      <c r="DU36" s="163">
        <v>81.209999999999994</v>
      </c>
      <c r="DV36" s="163">
        <v>67.849999999999994</v>
      </c>
      <c r="DW36" s="163">
        <v>148.96360000000001</v>
      </c>
      <c r="DX36" s="163">
        <v>146.05459999999999</v>
      </c>
      <c r="DY36" s="163">
        <v>11.3261</v>
      </c>
      <c r="DZ36" s="163">
        <v>0</v>
      </c>
      <c r="EA36" s="163">
        <v>252.84139999999999</v>
      </c>
      <c r="EB36" s="163">
        <v>207.3622</v>
      </c>
      <c r="EC36" s="163">
        <v>201.8947</v>
      </c>
      <c r="ED36" s="163">
        <v>203.655</v>
      </c>
      <c r="EE36" s="163">
        <v>64.267799999999994</v>
      </c>
      <c r="EF36" s="163">
        <v>49.691800000000001</v>
      </c>
      <c r="EG36" s="163">
        <v>-26.138000000000002</v>
      </c>
      <c r="EH36" s="163">
        <v>601.09379999999999</v>
      </c>
      <c r="EI36" s="163">
        <v>56.765700000000002</v>
      </c>
      <c r="EJ36" s="162"/>
      <c r="EK36" s="163">
        <v>-26.3401</v>
      </c>
      <c r="EL36" s="163">
        <v>-24.502500000000001</v>
      </c>
      <c r="EM36" s="163">
        <v>11.410299999999999</v>
      </c>
      <c r="EN36" s="163">
        <v>-78.295299999999997</v>
      </c>
      <c r="EO36" s="162"/>
      <c r="EP36" s="163">
        <v>141.37200000000001</v>
      </c>
      <c r="EQ36" s="163">
        <v>-45.332000000000001</v>
      </c>
      <c r="ER36" s="163">
        <v>-46.489199999999997</v>
      </c>
      <c r="ES36" s="163">
        <v>-13.013</v>
      </c>
      <c r="ET36" s="163">
        <v>0</v>
      </c>
      <c r="EU36" s="163">
        <v>-16.36</v>
      </c>
      <c r="EV36" s="163">
        <v>104.4</v>
      </c>
      <c r="EW36" s="163">
        <v>11.6852</v>
      </c>
      <c r="EX36" s="163">
        <v>-125.4075</v>
      </c>
      <c r="EY36" s="163">
        <v>-32.693600000000004</v>
      </c>
      <c r="EZ36" s="163">
        <v>-31.803999999999998</v>
      </c>
      <c r="FA36" s="163">
        <v>3.9963000000000002</v>
      </c>
      <c r="FB36" s="163">
        <v>-47.903399999999998</v>
      </c>
      <c r="FC36" s="163">
        <v>16.096</v>
      </c>
      <c r="FD36" s="162"/>
      <c r="FE36" s="163">
        <v>21.427299999999999</v>
      </c>
      <c r="FF36" s="163">
        <v>21.572299999999998</v>
      </c>
      <c r="FG36" s="163">
        <v>38.723999999999997</v>
      </c>
      <c r="FH36" s="163">
        <v>39.702599999999997</v>
      </c>
      <c r="FI36" s="163">
        <v>38.058100000000003</v>
      </c>
      <c r="FJ36" s="163">
        <v>15.071099999999999</v>
      </c>
      <c r="FK36" s="163">
        <v>15.2385</v>
      </c>
      <c r="FL36" s="163">
        <v>84.397999999999996</v>
      </c>
      <c r="FM36" s="163">
        <v>-9.1057000000000006</v>
      </c>
      <c r="FN36" s="163">
        <v>0</v>
      </c>
      <c r="FO36" s="163">
        <v>60.075000000000003</v>
      </c>
      <c r="FP36" s="163">
        <v>73.849999999999994</v>
      </c>
      <c r="FQ36" s="163">
        <v>9.6039999999999992</v>
      </c>
      <c r="FR36" s="163">
        <v>2.88</v>
      </c>
      <c r="FS36" s="163">
        <v>11.3802</v>
      </c>
      <c r="FT36" s="163">
        <v>1.0207999999999999</v>
      </c>
      <c r="FU36" s="163">
        <v>-7.69</v>
      </c>
      <c r="FV36" s="163">
        <v>13.35</v>
      </c>
      <c r="FW36" s="163">
        <v>9.4015000000000004</v>
      </c>
      <c r="FX36" s="162"/>
      <c r="FY36" s="163">
        <v>-3.1890000000000001</v>
      </c>
      <c r="FZ36" s="163">
        <v>0.59299999999999997</v>
      </c>
      <c r="GA36" s="162"/>
      <c r="GB36" s="163">
        <v>23.37</v>
      </c>
      <c r="GC36" s="163">
        <v>-75.309799999999996</v>
      </c>
      <c r="GD36" s="163">
        <v>-58.392800000000001</v>
      </c>
      <c r="GE36" s="163">
        <v>12.27</v>
      </c>
      <c r="GF36" s="163">
        <v>59.959499999999998</v>
      </c>
      <c r="GG36" s="163">
        <v>26.7</v>
      </c>
      <c r="GH36" s="163">
        <v>15.9825</v>
      </c>
      <c r="GI36" s="163">
        <v>-19.124300000000002</v>
      </c>
      <c r="GJ36" s="163">
        <v>-20.558499999999999</v>
      </c>
      <c r="GK36" s="163">
        <v>2.0314999999999999</v>
      </c>
      <c r="GL36" s="162"/>
      <c r="GM36" s="162"/>
      <c r="GN36" s="163">
        <v>-15.6111</v>
      </c>
      <c r="GO36" s="163">
        <v>0</v>
      </c>
      <c r="GP36" s="163">
        <v>25.068000000000001</v>
      </c>
      <c r="GQ36" s="163">
        <v>0</v>
      </c>
      <c r="GR36" s="163">
        <v>0</v>
      </c>
      <c r="GS36" s="163">
        <v>125.5085</v>
      </c>
      <c r="GT36" s="163">
        <v>-149.82509999999999</v>
      </c>
      <c r="GU36" s="163">
        <v>-28.113800000000001</v>
      </c>
      <c r="GV36" s="163">
        <v>28.063199999999998</v>
      </c>
      <c r="GW36" s="163">
        <v>-100.318</v>
      </c>
      <c r="GX36" s="163">
        <v>11.6495</v>
      </c>
      <c r="GY36" s="163">
        <v>14.7392</v>
      </c>
      <c r="GZ36" s="163">
        <v>14.367900000000001</v>
      </c>
      <c r="HA36" s="163">
        <v>13</v>
      </c>
      <c r="HB36" s="163">
        <v>149.17400000000001</v>
      </c>
      <c r="HC36" s="163">
        <v>150.63130000000001</v>
      </c>
      <c r="HD36" s="163">
        <v>129.1</v>
      </c>
      <c r="HE36" s="163">
        <v>-129.6848</v>
      </c>
      <c r="HF36" s="163">
        <v>-266.23230000000001</v>
      </c>
      <c r="HG36" s="163">
        <v>271.29219999999998</v>
      </c>
      <c r="HH36" s="163">
        <v>267.35719999999998</v>
      </c>
      <c r="HI36" s="163">
        <v>-142.6131</v>
      </c>
      <c r="HJ36" s="163">
        <v>-142.05609999999999</v>
      </c>
      <c r="HK36" s="163">
        <v>-34.364899999999999</v>
      </c>
      <c r="HL36" s="163">
        <v>-23.530200000000001</v>
      </c>
      <c r="HM36" s="163">
        <v>79.619500000000002</v>
      </c>
      <c r="HN36" s="163">
        <v>76.460999999999999</v>
      </c>
      <c r="HO36" s="163">
        <v>-75.921599999999998</v>
      </c>
      <c r="HP36" s="162"/>
      <c r="HQ36" s="163">
        <v>20.7562</v>
      </c>
      <c r="HR36" s="163">
        <v>19.877300000000002</v>
      </c>
      <c r="HS36" s="163">
        <v>-45.014800000000001</v>
      </c>
      <c r="HT36" s="163">
        <v>-44.548900000000003</v>
      </c>
      <c r="HU36" s="163">
        <v>23.51</v>
      </c>
      <c r="HV36" s="163">
        <v>23.72</v>
      </c>
      <c r="HW36" s="163">
        <v>67.2</v>
      </c>
      <c r="HX36" s="163">
        <v>67.099999999999994</v>
      </c>
      <c r="HY36" s="163">
        <v>21.167200000000001</v>
      </c>
      <c r="HZ36" s="163">
        <v>-40.72</v>
      </c>
      <c r="IA36" s="163">
        <v>-352.99919999999997</v>
      </c>
      <c r="IB36" s="163">
        <v>73.597300000000004</v>
      </c>
      <c r="IC36" s="163">
        <v>73.284300000000002</v>
      </c>
      <c r="ID36" s="163">
        <v>8.1999999999999993</v>
      </c>
      <c r="IE36" s="163">
        <v>36.1</v>
      </c>
      <c r="IF36" s="163">
        <v>-18.2</v>
      </c>
      <c r="IG36" s="163">
        <v>-18.600000000000001</v>
      </c>
      <c r="IH36" s="163">
        <v>1.3537999999999999</v>
      </c>
      <c r="II36" s="163">
        <v>1.1332</v>
      </c>
      <c r="IJ36" s="163">
        <v>-263.07690000000002</v>
      </c>
      <c r="IK36" s="163">
        <v>-40.151400000000002</v>
      </c>
      <c r="IL36" s="163">
        <v>213.374</v>
      </c>
      <c r="IM36" s="163">
        <v>151.7105</v>
      </c>
      <c r="IN36" s="163">
        <v>67.485399999999998</v>
      </c>
      <c r="IO36" s="163">
        <v>-154.0146</v>
      </c>
      <c r="IP36" s="163">
        <v>148.29320000000001</v>
      </c>
      <c r="IQ36" s="163">
        <v>-122.18899999999999</v>
      </c>
      <c r="IR36" s="163">
        <v>-49.131</v>
      </c>
      <c r="IS36" s="163">
        <v>-150.35470000000001</v>
      </c>
      <c r="IT36" s="163">
        <v>123.9319</v>
      </c>
      <c r="IU36" s="163">
        <v>122.2529</v>
      </c>
      <c r="IV36" s="163">
        <v>121.1135</v>
      </c>
      <c r="IW36" s="163">
        <v>-201.3569</v>
      </c>
      <c r="IX36" s="163">
        <v>47.714500000000001</v>
      </c>
      <c r="IY36" s="163">
        <v>-151.98060000000001</v>
      </c>
      <c r="IZ36" s="163">
        <v>151.7397</v>
      </c>
      <c r="JA36" s="163">
        <v>-9.6227999999999998</v>
      </c>
      <c r="JB36" s="162"/>
      <c r="JC36" s="163">
        <v>29.04</v>
      </c>
      <c r="JD36" s="163">
        <v>7.1260000000000003</v>
      </c>
      <c r="JE36" s="163">
        <v>7.1970000000000001</v>
      </c>
      <c r="JF36" s="163">
        <v>-28</v>
      </c>
      <c r="JG36" s="163">
        <v>7.68</v>
      </c>
      <c r="JH36" s="162"/>
      <c r="JI36" s="163">
        <v>-7.8201999999999998</v>
      </c>
      <c r="JJ36" s="163">
        <v>-27.8035</v>
      </c>
      <c r="JK36" s="163">
        <v>-6.2668999999999997</v>
      </c>
      <c r="JL36" s="163">
        <v>15.9</v>
      </c>
      <c r="JM36" s="163">
        <v>54.326999999999998</v>
      </c>
      <c r="JN36" s="163">
        <v>52.951000000000001</v>
      </c>
      <c r="JO36" s="163">
        <v>10.4368</v>
      </c>
      <c r="JP36" s="163">
        <v>12.662100000000001</v>
      </c>
      <c r="JQ36" s="163">
        <v>52.617699999999999</v>
      </c>
      <c r="JR36" s="163">
        <v>52.295699999999997</v>
      </c>
      <c r="JS36" s="163">
        <v>54.2652</v>
      </c>
      <c r="JT36" s="162"/>
      <c r="JU36" s="163">
        <v>-37.799999999999997</v>
      </c>
      <c r="JV36" s="163">
        <v>21.0596</v>
      </c>
      <c r="JW36" s="163">
        <v>7.8</v>
      </c>
      <c r="JX36" s="162"/>
      <c r="JY36" s="163">
        <v>-20.818100000000001</v>
      </c>
      <c r="JZ36" s="163">
        <v>60.088299999999997</v>
      </c>
      <c r="KA36" s="163">
        <v>34.572000000000003</v>
      </c>
      <c r="KB36" s="163">
        <v>-21.0322</v>
      </c>
      <c r="KC36" s="163">
        <v>-58.4024</v>
      </c>
      <c r="KD36" s="163">
        <v>22.814399999999999</v>
      </c>
      <c r="KE36" s="163">
        <v>35.396500000000003</v>
      </c>
      <c r="KF36" s="163">
        <v>35.299999999999997</v>
      </c>
      <c r="KG36" s="163">
        <v>-36.5</v>
      </c>
      <c r="KH36" s="162"/>
      <c r="KI36" s="163">
        <v>85.913600000000002</v>
      </c>
    </row>
    <row r="37" spans="1:295" ht="18" customHeight="1" x14ac:dyDescent="0.3">
      <c r="A37" s="159" t="s">
        <v>43</v>
      </c>
      <c r="B37" s="159" t="s">
        <v>739</v>
      </c>
      <c r="C37" s="162"/>
      <c r="D37" s="163">
        <v>20.9923</v>
      </c>
      <c r="E37" s="163">
        <v>-26.564699999999998</v>
      </c>
      <c r="F37" s="163">
        <v>-32.2729</v>
      </c>
      <c r="G37" s="163">
        <v>35.033099999999997</v>
      </c>
      <c r="H37" s="162"/>
      <c r="I37" s="163">
        <v>40.683399999999999</v>
      </c>
      <c r="J37" s="163">
        <v>-95.679900000000004</v>
      </c>
      <c r="K37" s="163">
        <v>63.378300000000003</v>
      </c>
      <c r="L37" s="163">
        <v>32.530999999999999</v>
      </c>
      <c r="M37" s="163">
        <v>31.5732</v>
      </c>
      <c r="N37" s="163">
        <v>19.98</v>
      </c>
      <c r="O37" s="163">
        <v>-65.212000000000003</v>
      </c>
      <c r="P37" s="163">
        <v>59.4</v>
      </c>
      <c r="Q37" s="163">
        <v>20.7</v>
      </c>
      <c r="R37" s="163">
        <v>-59.4</v>
      </c>
      <c r="S37" s="163">
        <v>13.728999999999999</v>
      </c>
      <c r="T37" s="163">
        <v>49.709400000000002</v>
      </c>
      <c r="U37" s="163">
        <v>17.374700000000001</v>
      </c>
      <c r="V37" s="163">
        <v>17.431000000000001</v>
      </c>
      <c r="W37" s="163">
        <v>29.105699999999999</v>
      </c>
      <c r="X37" s="163">
        <v>16.965900000000001</v>
      </c>
      <c r="Y37" s="163">
        <v>0.34</v>
      </c>
      <c r="Z37" s="163">
        <v>7.7039</v>
      </c>
      <c r="AA37" s="162"/>
      <c r="AB37" s="162"/>
      <c r="AC37" s="163">
        <v>-50.42</v>
      </c>
      <c r="AD37" s="163">
        <v>-50.91</v>
      </c>
      <c r="AE37" s="162"/>
      <c r="AF37" s="163">
        <v>-19.98</v>
      </c>
      <c r="AG37" s="163">
        <v>63.8</v>
      </c>
      <c r="AH37" s="163">
        <v>21.138000000000002</v>
      </c>
      <c r="AI37" s="163">
        <v>0.27200000000000002</v>
      </c>
      <c r="AJ37" s="163">
        <v>-52.25</v>
      </c>
      <c r="AK37" s="163">
        <v>-52.15</v>
      </c>
      <c r="AL37" s="163">
        <v>-43.24</v>
      </c>
      <c r="AM37" s="163">
        <v>52.88</v>
      </c>
      <c r="AN37" s="163">
        <v>52.62</v>
      </c>
      <c r="AO37" s="163">
        <v>18.866700000000002</v>
      </c>
      <c r="AP37" s="163">
        <v>-0.1996</v>
      </c>
      <c r="AQ37" s="163">
        <v>64.126000000000005</v>
      </c>
      <c r="AR37" s="163">
        <v>66.460800000000006</v>
      </c>
      <c r="AS37" s="163">
        <v>54.130499999999998</v>
      </c>
      <c r="AT37" s="163">
        <v>-51.172400000000003</v>
      </c>
      <c r="AU37" s="163">
        <v>-50.636600000000001</v>
      </c>
      <c r="AV37" s="163">
        <v>28.122499999999999</v>
      </c>
      <c r="AW37" s="163">
        <v>28.0182</v>
      </c>
      <c r="AX37" s="163">
        <v>77.160499999999999</v>
      </c>
      <c r="AY37" s="163">
        <v>75.954899999999995</v>
      </c>
      <c r="AZ37" s="163">
        <v>8.9151000000000007</v>
      </c>
      <c r="BA37" s="163">
        <v>49.038800000000002</v>
      </c>
      <c r="BB37" s="163">
        <v>-596.29489999999998</v>
      </c>
      <c r="BC37" s="163">
        <v>-2.9723000000000002</v>
      </c>
      <c r="BD37" s="163">
        <v>-11.1</v>
      </c>
      <c r="BE37" s="163">
        <v>-12</v>
      </c>
      <c r="BF37" s="163">
        <v>54.597099999999998</v>
      </c>
      <c r="BG37" s="163">
        <v>53.825499999999998</v>
      </c>
      <c r="BH37" s="163">
        <v>-4.5488</v>
      </c>
      <c r="BI37" s="162"/>
      <c r="BJ37" s="163">
        <v>-88.561999999999998</v>
      </c>
      <c r="BK37" s="163">
        <v>5.5834000000000001</v>
      </c>
      <c r="BL37" s="163">
        <v>6.7740999999999998</v>
      </c>
      <c r="BM37" s="163">
        <v>4.7329999999999997</v>
      </c>
      <c r="BN37" s="163">
        <v>634.02189999999996</v>
      </c>
      <c r="BO37" s="163">
        <v>127.4453</v>
      </c>
      <c r="BP37" s="163">
        <v>128.11670000000001</v>
      </c>
      <c r="BQ37" s="163">
        <v>-609.56100000000004</v>
      </c>
      <c r="BR37" s="163">
        <v>566.35609999999997</v>
      </c>
      <c r="BS37" s="162"/>
      <c r="BT37" s="163">
        <v>-103.5951</v>
      </c>
      <c r="BU37" s="163">
        <v>105.47880000000001</v>
      </c>
      <c r="BV37" s="163">
        <v>93.727999999999994</v>
      </c>
      <c r="BW37" s="163">
        <v>30.22</v>
      </c>
      <c r="BX37" s="163">
        <v>32.04</v>
      </c>
      <c r="BY37" s="163">
        <v>71.73</v>
      </c>
      <c r="BZ37" s="163">
        <v>81.12</v>
      </c>
      <c r="CA37" s="163">
        <v>-11.784000000000001</v>
      </c>
      <c r="CB37" s="163">
        <v>-10.712400000000001</v>
      </c>
      <c r="CC37" s="163">
        <v>70.991</v>
      </c>
      <c r="CD37" s="163">
        <v>71.896299999999997</v>
      </c>
      <c r="CE37" s="163">
        <v>42.002699999999997</v>
      </c>
      <c r="CF37" s="163">
        <v>-90.751400000000004</v>
      </c>
      <c r="CG37" s="163">
        <v>-91.785700000000006</v>
      </c>
      <c r="CH37" s="163">
        <v>8.0447000000000006</v>
      </c>
      <c r="CI37" s="163">
        <v>-82.366</v>
      </c>
      <c r="CJ37" s="162"/>
      <c r="CK37" s="162"/>
      <c r="CL37" s="163">
        <v>42.5</v>
      </c>
      <c r="CM37" s="163">
        <v>166.6</v>
      </c>
      <c r="CN37" s="163">
        <v>-20.25</v>
      </c>
      <c r="CO37" s="163">
        <v>36.646599999999999</v>
      </c>
      <c r="CP37" s="163">
        <v>35.537399999999998</v>
      </c>
      <c r="CQ37" s="163">
        <v>36.694899999999997</v>
      </c>
      <c r="CR37" s="163">
        <v>-66.423699999999997</v>
      </c>
      <c r="CS37" s="163">
        <v>-65.169899999999998</v>
      </c>
      <c r="CT37" s="163">
        <v>81.244799999999998</v>
      </c>
      <c r="CU37" s="163">
        <v>-68.612799999999993</v>
      </c>
      <c r="CV37" s="163">
        <v>93.034199999999998</v>
      </c>
      <c r="CW37" s="163">
        <v>13.9396</v>
      </c>
      <c r="CX37" s="163">
        <v>55.42</v>
      </c>
      <c r="CY37" s="163">
        <v>80.510000000000005</v>
      </c>
      <c r="CZ37" s="163">
        <v>53.444800000000001</v>
      </c>
      <c r="DA37" s="163">
        <v>50.541699999999999</v>
      </c>
      <c r="DB37" s="163">
        <v>-34.26</v>
      </c>
      <c r="DC37" s="163">
        <v>-0.83730000000000004</v>
      </c>
      <c r="DD37" s="163">
        <v>82.305700000000002</v>
      </c>
      <c r="DE37" s="163">
        <v>82.138300000000001</v>
      </c>
      <c r="DF37" s="163">
        <v>-166.86449999999999</v>
      </c>
      <c r="DG37" s="163">
        <v>1E-4</v>
      </c>
      <c r="DH37" s="163">
        <v>-20.653700000000001</v>
      </c>
      <c r="DI37" s="163">
        <v>-117.7</v>
      </c>
      <c r="DJ37" s="163">
        <v>-118.3</v>
      </c>
      <c r="DK37" s="163">
        <v>8.2000000000000007E-3</v>
      </c>
      <c r="DL37" s="164">
        <v>64.755200000000002</v>
      </c>
      <c r="DM37" s="163">
        <v>72.809799999999996</v>
      </c>
      <c r="DN37" s="164">
        <v>90.838650000000001</v>
      </c>
      <c r="DO37" s="164">
        <v>63.84</v>
      </c>
      <c r="DP37" s="163">
        <v>-10.89</v>
      </c>
      <c r="DQ37" s="163">
        <v>61.969000000000001</v>
      </c>
      <c r="DR37" s="163">
        <v>164.3493</v>
      </c>
      <c r="DS37" s="163">
        <v>0</v>
      </c>
      <c r="DT37" s="163">
        <v>-28.95</v>
      </c>
      <c r="DU37" s="163">
        <v>86.2</v>
      </c>
      <c r="DV37" s="163">
        <v>68.36</v>
      </c>
      <c r="DW37" s="163">
        <v>165.5273</v>
      </c>
      <c r="DX37" s="163">
        <v>164.10910000000001</v>
      </c>
      <c r="DY37" s="163">
        <v>19.821300000000001</v>
      </c>
      <c r="DZ37" s="163">
        <v>0</v>
      </c>
      <c r="EA37" s="163">
        <v>268.63220000000001</v>
      </c>
      <c r="EB37" s="163">
        <v>222.20840000000001</v>
      </c>
      <c r="EC37" s="163">
        <v>216.34479999999999</v>
      </c>
      <c r="ED37" s="163">
        <v>219.67949999999999</v>
      </c>
      <c r="EE37" s="163">
        <v>51.334499999999998</v>
      </c>
      <c r="EF37" s="163">
        <v>32.5657</v>
      </c>
      <c r="EG37" s="163">
        <v>-26.584</v>
      </c>
      <c r="EH37" s="163">
        <v>620.84249999999997</v>
      </c>
      <c r="EI37" s="163">
        <v>38.774500000000003</v>
      </c>
      <c r="EJ37" s="162"/>
      <c r="EK37" s="163">
        <v>-26.628599999999999</v>
      </c>
      <c r="EL37" s="163">
        <v>-24.516300000000001</v>
      </c>
      <c r="EM37" s="163">
        <v>33.761800000000001</v>
      </c>
      <c r="EN37" s="163">
        <v>-70.7697</v>
      </c>
      <c r="EO37" s="162"/>
      <c r="EP37" s="163">
        <v>55.344000000000001</v>
      </c>
      <c r="EQ37" s="163">
        <v>-29.781500000000001</v>
      </c>
      <c r="ER37" s="163">
        <v>-30.498200000000001</v>
      </c>
      <c r="ES37" s="163">
        <v>3.5556999999999999</v>
      </c>
      <c r="ET37" s="163">
        <v>0</v>
      </c>
      <c r="EU37" s="163">
        <v>-20.13</v>
      </c>
      <c r="EV37" s="163">
        <v>1</v>
      </c>
      <c r="EW37" s="163">
        <v>11.627700000000001</v>
      </c>
      <c r="EX37" s="163">
        <v>-118.37269999999999</v>
      </c>
      <c r="EY37" s="163">
        <v>-33.121000000000002</v>
      </c>
      <c r="EZ37" s="163">
        <v>-32.150300000000001</v>
      </c>
      <c r="FA37" s="163">
        <v>4.9917999999999996</v>
      </c>
      <c r="FB37" s="163">
        <v>-32.1751</v>
      </c>
      <c r="FC37" s="163">
        <v>0</v>
      </c>
      <c r="FD37" s="162"/>
      <c r="FE37" s="163">
        <v>21.1</v>
      </c>
      <c r="FF37" s="163">
        <v>20.879200000000001</v>
      </c>
      <c r="FG37" s="163">
        <v>39.364400000000003</v>
      </c>
      <c r="FH37" s="163">
        <v>39.898499999999999</v>
      </c>
      <c r="FI37" s="163">
        <v>38.4178</v>
      </c>
      <c r="FJ37" s="163">
        <v>9.8798999999999992</v>
      </c>
      <c r="FK37" s="163">
        <v>11.7219</v>
      </c>
      <c r="FL37" s="163">
        <v>98.966700000000003</v>
      </c>
      <c r="FM37" s="163">
        <v>-18.013400000000001</v>
      </c>
      <c r="FN37" s="163">
        <v>0</v>
      </c>
      <c r="FO37" s="163">
        <v>70.695800000000006</v>
      </c>
      <c r="FP37" s="163">
        <v>85.930499999999995</v>
      </c>
      <c r="FQ37" s="163">
        <v>9.3696000000000002</v>
      </c>
      <c r="FR37" s="163">
        <v>5.46</v>
      </c>
      <c r="FS37" s="163">
        <v>12.2737</v>
      </c>
      <c r="FT37" s="163">
        <v>1.0196000000000001</v>
      </c>
      <c r="FU37" s="163">
        <v>-8.3800000000000008</v>
      </c>
      <c r="FV37" s="163">
        <v>14.39</v>
      </c>
      <c r="FW37" s="163">
        <v>9.1638000000000002</v>
      </c>
      <c r="FX37" s="162"/>
      <c r="FY37" s="163">
        <v>-3.653</v>
      </c>
      <c r="FZ37" s="163">
        <v>0.66700000000000004</v>
      </c>
      <c r="GA37" s="162"/>
      <c r="GB37" s="163">
        <v>23.56</v>
      </c>
      <c r="GC37" s="163">
        <v>-87.840199999999996</v>
      </c>
      <c r="GD37" s="163">
        <v>-71.028800000000004</v>
      </c>
      <c r="GE37" s="163">
        <v>12.55</v>
      </c>
      <c r="GF37" s="163">
        <v>60.334899999999998</v>
      </c>
      <c r="GG37" s="163">
        <v>26.4</v>
      </c>
      <c r="GH37" s="163">
        <v>16.838899999999999</v>
      </c>
      <c r="GI37" s="163">
        <v>-20.578299999999999</v>
      </c>
      <c r="GJ37" s="163">
        <v>-21.8916</v>
      </c>
      <c r="GK37" s="163">
        <v>2.0495000000000001</v>
      </c>
      <c r="GL37" s="162"/>
      <c r="GM37" s="162"/>
      <c r="GN37" s="164">
        <v>-15.27375</v>
      </c>
      <c r="GO37" s="163">
        <v>0</v>
      </c>
      <c r="GP37" s="163">
        <v>26.4834</v>
      </c>
      <c r="GQ37" s="163">
        <v>0</v>
      </c>
      <c r="GR37" s="163">
        <v>0</v>
      </c>
      <c r="GS37" s="163">
        <v>131.24610000000001</v>
      </c>
      <c r="GT37" s="163">
        <v>-159.25970000000001</v>
      </c>
      <c r="GU37" s="163">
        <v>-28.731200000000001</v>
      </c>
      <c r="GV37" s="163">
        <v>29.6798</v>
      </c>
      <c r="GW37" s="163">
        <v>-104.1307</v>
      </c>
      <c r="GX37" s="164">
        <v>11.889799999999999</v>
      </c>
      <c r="GY37" s="163">
        <v>14.9345</v>
      </c>
      <c r="GZ37" s="163">
        <v>14.505000000000001</v>
      </c>
      <c r="HA37" s="162"/>
      <c r="HB37" s="163">
        <v>153.15209999999999</v>
      </c>
      <c r="HC37" s="163">
        <v>152.96729999999999</v>
      </c>
      <c r="HD37" s="163">
        <v>125.3</v>
      </c>
      <c r="HE37" s="163">
        <v>-124.2052</v>
      </c>
      <c r="HF37" s="163">
        <v>-256.81299999999999</v>
      </c>
      <c r="HG37" s="163">
        <v>260.1404</v>
      </c>
      <c r="HH37" s="163">
        <v>260.9418</v>
      </c>
      <c r="HI37" s="163">
        <v>-145.44999999999999</v>
      </c>
      <c r="HJ37" s="163">
        <v>-143.6267</v>
      </c>
      <c r="HK37" s="163">
        <v>-31.03</v>
      </c>
      <c r="HL37" s="163">
        <v>-20.074200000000001</v>
      </c>
      <c r="HM37" s="163">
        <v>77.772300000000001</v>
      </c>
      <c r="HN37" s="163">
        <v>80.383799999999994</v>
      </c>
      <c r="HO37" s="162"/>
      <c r="HP37" s="162"/>
      <c r="HQ37" s="163">
        <v>20.195900000000002</v>
      </c>
      <c r="HR37" s="163">
        <v>19.306000000000001</v>
      </c>
      <c r="HS37" s="163">
        <v>-47.138300000000001</v>
      </c>
      <c r="HT37" s="163">
        <v>-46.907400000000003</v>
      </c>
      <c r="HU37" s="163">
        <v>21.32</v>
      </c>
      <c r="HV37" s="163">
        <v>21.63</v>
      </c>
      <c r="HW37" s="163">
        <v>66.7</v>
      </c>
      <c r="HX37" s="163">
        <v>66.7</v>
      </c>
      <c r="HY37" s="163">
        <v>21.350899999999999</v>
      </c>
      <c r="HZ37" s="163">
        <v>-38.24</v>
      </c>
      <c r="IA37" s="163">
        <v>-358.74169999999998</v>
      </c>
      <c r="IB37" s="163">
        <v>76.020300000000006</v>
      </c>
      <c r="IC37" s="163">
        <v>75.17</v>
      </c>
      <c r="ID37" s="163">
        <v>8.1999999999999993</v>
      </c>
      <c r="IE37" s="163">
        <v>37.6</v>
      </c>
      <c r="IF37" s="163">
        <v>-19</v>
      </c>
      <c r="IG37" s="163">
        <v>-19.600000000000001</v>
      </c>
      <c r="IH37" s="162"/>
      <c r="II37" s="163">
        <v>1.2592000000000001</v>
      </c>
      <c r="IJ37" s="163">
        <v>-253.17400000000001</v>
      </c>
      <c r="IK37" s="163">
        <v>-14.029400000000001</v>
      </c>
      <c r="IL37" s="163">
        <v>220.74170000000001</v>
      </c>
      <c r="IM37" s="163">
        <v>162.5849</v>
      </c>
      <c r="IN37" s="163">
        <v>111.8665</v>
      </c>
      <c r="IO37" s="163">
        <v>-160.9496</v>
      </c>
      <c r="IP37" s="163">
        <v>158.22620000000001</v>
      </c>
      <c r="IQ37" s="163">
        <v>-125.5311</v>
      </c>
      <c r="IR37" s="163">
        <v>-50.615000000000002</v>
      </c>
      <c r="IS37" s="163">
        <v>-156.1155</v>
      </c>
      <c r="IT37" s="163">
        <v>120.6075</v>
      </c>
      <c r="IU37" s="163">
        <v>121.15860000000001</v>
      </c>
      <c r="IV37" s="163">
        <v>126.05970000000001</v>
      </c>
      <c r="IW37" s="163">
        <v>-212.6097</v>
      </c>
      <c r="IX37" s="163">
        <v>51.693100000000001</v>
      </c>
      <c r="IY37" s="163">
        <v>-157.13579999999999</v>
      </c>
      <c r="IZ37" s="163">
        <v>157.53469999999999</v>
      </c>
      <c r="JA37" s="163">
        <v>-8.9114000000000004</v>
      </c>
      <c r="JB37" s="162"/>
      <c r="JC37" s="163">
        <v>28.64</v>
      </c>
      <c r="JD37" s="163">
        <v>6.9930000000000003</v>
      </c>
      <c r="JE37" s="163">
        <v>7.0149999999999997</v>
      </c>
      <c r="JF37" s="163">
        <v>-27.92</v>
      </c>
      <c r="JG37" s="163">
        <v>7.36</v>
      </c>
      <c r="JH37" s="162"/>
      <c r="JI37" s="163">
        <v>-8.1132000000000009</v>
      </c>
      <c r="JJ37" s="163">
        <v>-25.722100000000001</v>
      </c>
      <c r="JK37" s="163">
        <v>-5.9739000000000004</v>
      </c>
      <c r="JL37" s="163">
        <v>14.1</v>
      </c>
      <c r="JM37" s="163">
        <v>51.625999999999998</v>
      </c>
      <c r="JN37" s="163">
        <v>53.395000000000003</v>
      </c>
      <c r="JO37" s="163">
        <v>10.414099999999999</v>
      </c>
      <c r="JP37" s="164">
        <v>12.677849999999999</v>
      </c>
      <c r="JQ37" s="163">
        <v>50.953099999999999</v>
      </c>
      <c r="JR37" s="163">
        <v>49.728200000000001</v>
      </c>
      <c r="JS37" s="163">
        <v>50.299100000000003</v>
      </c>
      <c r="JT37" s="162"/>
      <c r="JU37" s="163">
        <v>-35.799999999999997</v>
      </c>
      <c r="JV37" s="163">
        <v>18.9389</v>
      </c>
      <c r="JW37" s="163">
        <v>7.91</v>
      </c>
      <c r="JX37" s="162"/>
      <c r="JY37" s="163">
        <v>-17.208600000000001</v>
      </c>
      <c r="JZ37" s="163">
        <v>57.372</v>
      </c>
      <c r="KA37" s="163">
        <v>30.6861</v>
      </c>
      <c r="KB37" s="163">
        <v>-16.802600000000002</v>
      </c>
      <c r="KC37" s="163">
        <v>-56.145499999999998</v>
      </c>
      <c r="KD37" s="163">
        <v>19.260400000000001</v>
      </c>
      <c r="KE37" s="163">
        <v>36.764099999999999</v>
      </c>
      <c r="KF37" s="163">
        <v>34.6</v>
      </c>
      <c r="KG37" s="163">
        <v>-36.1</v>
      </c>
      <c r="KH37" s="162"/>
      <c r="KI37" s="163">
        <v>73.843800000000002</v>
      </c>
    </row>
    <row r="38" spans="1:295" ht="18" customHeight="1" x14ac:dyDescent="0.3">
      <c r="A38" s="159" t="s">
        <v>43</v>
      </c>
      <c r="B38" s="159" t="s">
        <v>740</v>
      </c>
      <c r="C38" s="162"/>
      <c r="D38" s="163">
        <v>21.163499999999999</v>
      </c>
      <c r="E38" s="163">
        <v>-27.152999999999999</v>
      </c>
      <c r="F38" s="163">
        <v>-32.608600000000003</v>
      </c>
      <c r="G38" s="163">
        <v>34.747700000000002</v>
      </c>
      <c r="H38" s="162"/>
      <c r="I38" s="163">
        <v>41.404000000000003</v>
      </c>
      <c r="J38" s="163">
        <v>-98.286100000000005</v>
      </c>
      <c r="K38" s="163">
        <v>64.456599999999995</v>
      </c>
      <c r="L38" s="163">
        <v>32.459000000000003</v>
      </c>
      <c r="M38" s="163">
        <v>31.9419</v>
      </c>
      <c r="N38" s="163">
        <v>22.2</v>
      </c>
      <c r="O38" s="163">
        <v>-65.457999999999998</v>
      </c>
      <c r="P38" s="163">
        <v>59.4</v>
      </c>
      <c r="Q38" s="163">
        <v>20.7</v>
      </c>
      <c r="R38" s="164">
        <v>-59.4</v>
      </c>
      <c r="S38" s="163">
        <v>13.7387</v>
      </c>
      <c r="T38" s="163">
        <v>54.023000000000003</v>
      </c>
      <c r="U38" s="163">
        <v>17.057600000000001</v>
      </c>
      <c r="V38" s="163">
        <v>17.592600000000001</v>
      </c>
      <c r="W38" s="163">
        <v>28.934100000000001</v>
      </c>
      <c r="X38" s="163">
        <v>16.330300000000001</v>
      </c>
      <c r="Y38" s="163">
        <v>0.45779999999999998</v>
      </c>
      <c r="Z38" s="163">
        <v>7.9526000000000003</v>
      </c>
      <c r="AA38" s="162"/>
      <c r="AB38" s="162"/>
      <c r="AC38" s="163">
        <v>-50.31</v>
      </c>
      <c r="AD38" s="163">
        <v>-50.58</v>
      </c>
      <c r="AE38" s="162"/>
      <c r="AF38" s="163">
        <v>-22.2</v>
      </c>
      <c r="AG38" s="163">
        <v>63.8</v>
      </c>
      <c r="AH38" s="163">
        <v>21.736000000000001</v>
      </c>
      <c r="AI38" s="163">
        <v>0.27900000000000003</v>
      </c>
      <c r="AJ38" s="163">
        <v>-50.46</v>
      </c>
      <c r="AK38" s="163">
        <v>-50.83</v>
      </c>
      <c r="AL38" s="163">
        <v>-46.02</v>
      </c>
      <c r="AM38" s="163">
        <v>51.82</v>
      </c>
      <c r="AN38" s="163">
        <v>51.97</v>
      </c>
      <c r="AO38" s="163">
        <v>19.4938</v>
      </c>
      <c r="AP38" s="163">
        <v>-0.36409999999999998</v>
      </c>
      <c r="AQ38" s="163">
        <v>64.828000000000003</v>
      </c>
      <c r="AR38" s="163">
        <v>67.067999999999998</v>
      </c>
      <c r="AS38" s="163">
        <v>53.639699999999998</v>
      </c>
      <c r="AT38" s="163">
        <v>-45.814</v>
      </c>
      <c r="AU38" s="163">
        <v>-47.9876</v>
      </c>
      <c r="AV38" s="163">
        <v>25.263400000000001</v>
      </c>
      <c r="AW38" s="163">
        <v>21.7864</v>
      </c>
      <c r="AX38" s="163">
        <v>76.758600000000001</v>
      </c>
      <c r="AY38" s="163">
        <v>74.749200000000002</v>
      </c>
      <c r="AZ38" s="163">
        <v>7.8681999999999999</v>
      </c>
      <c r="BA38" s="163">
        <v>42.122399999999999</v>
      </c>
      <c r="BB38" s="163">
        <v>-597.53200000000004</v>
      </c>
      <c r="BC38" s="163">
        <v>0.67100000000000004</v>
      </c>
      <c r="BD38" s="163">
        <v>-11.1</v>
      </c>
      <c r="BE38" s="163">
        <v>-11.8</v>
      </c>
      <c r="BF38" s="163">
        <v>54.1678</v>
      </c>
      <c r="BG38" s="163">
        <v>51.576799999999999</v>
      </c>
      <c r="BH38" s="163">
        <v>-4.4512999999999998</v>
      </c>
      <c r="BI38" s="162"/>
      <c r="BJ38" s="163">
        <v>-87.764499999999998</v>
      </c>
      <c r="BK38" s="163">
        <v>5.2302</v>
      </c>
      <c r="BL38" s="163">
        <v>6.827</v>
      </c>
      <c r="BM38" s="163">
        <v>4.6135000000000002</v>
      </c>
      <c r="BN38" s="163">
        <v>638.93529999999998</v>
      </c>
      <c r="BO38" s="163">
        <v>129.39840000000001</v>
      </c>
      <c r="BP38" s="163">
        <v>128.8186</v>
      </c>
      <c r="BQ38" s="163">
        <v>-609.32640000000004</v>
      </c>
      <c r="BR38" s="163">
        <v>572.15539999999999</v>
      </c>
      <c r="BS38" s="162"/>
      <c r="BT38" s="163">
        <v>-124.4161</v>
      </c>
      <c r="BU38" s="163">
        <v>126.6412</v>
      </c>
      <c r="BV38" s="163">
        <v>93.618200000000002</v>
      </c>
      <c r="BW38" s="163">
        <v>29.93</v>
      </c>
      <c r="BX38" s="163">
        <v>31.71</v>
      </c>
      <c r="BY38" s="163">
        <v>71.010000000000005</v>
      </c>
      <c r="BZ38" s="163">
        <v>81.06</v>
      </c>
      <c r="CA38" s="163">
        <v>-9.6407000000000007</v>
      </c>
      <c r="CB38" s="163">
        <v>-9.5068000000000001</v>
      </c>
      <c r="CC38" s="163">
        <v>69.528400000000005</v>
      </c>
      <c r="CD38" s="163">
        <v>71.113600000000005</v>
      </c>
      <c r="CE38" s="163">
        <v>42.162500000000001</v>
      </c>
      <c r="CF38" s="163">
        <v>-94.4375</v>
      </c>
      <c r="CG38" s="163">
        <v>-94.005700000000004</v>
      </c>
      <c r="CH38" s="163">
        <v>9.6668000000000003</v>
      </c>
      <c r="CI38" s="163">
        <v>-77.392899999999997</v>
      </c>
      <c r="CJ38" s="162"/>
      <c r="CK38" s="162"/>
      <c r="CL38" s="163">
        <v>50.4</v>
      </c>
      <c r="CM38" s="163">
        <v>154.9</v>
      </c>
      <c r="CN38" s="163">
        <v>-20.07</v>
      </c>
      <c r="CO38" s="163">
        <v>36.805</v>
      </c>
      <c r="CP38" s="163">
        <v>36.3414</v>
      </c>
      <c r="CQ38" s="163">
        <v>37.737400000000001</v>
      </c>
      <c r="CR38" s="163">
        <v>-65.559200000000004</v>
      </c>
      <c r="CS38" s="163">
        <v>-64.716099999999997</v>
      </c>
      <c r="CT38" s="163">
        <v>82.711399999999998</v>
      </c>
      <c r="CU38" s="163">
        <v>-72.117000000000004</v>
      </c>
      <c r="CV38" s="163">
        <v>96.1511</v>
      </c>
      <c r="CW38" s="163">
        <v>13.9346</v>
      </c>
      <c r="CX38" s="163">
        <v>52.52</v>
      </c>
      <c r="CY38" s="163">
        <v>77.98</v>
      </c>
      <c r="CZ38" s="164">
        <v>53.796349999999997</v>
      </c>
      <c r="DA38" s="163">
        <v>50.541699999999999</v>
      </c>
      <c r="DB38" s="163">
        <v>-34.200000000000003</v>
      </c>
      <c r="DC38" s="163">
        <v>-0.80940000000000001</v>
      </c>
      <c r="DD38" s="163">
        <v>78.612799999999993</v>
      </c>
      <c r="DE38" s="163">
        <v>76.785799999999995</v>
      </c>
      <c r="DF38" s="163">
        <v>-146.72900000000001</v>
      </c>
      <c r="DG38" s="163">
        <v>0</v>
      </c>
      <c r="DH38" s="163">
        <v>-20.851900000000001</v>
      </c>
      <c r="DI38" s="163">
        <v>-116.4</v>
      </c>
      <c r="DJ38" s="163">
        <v>-115.1</v>
      </c>
      <c r="DK38" s="163">
        <v>8.2000000000000007E-3</v>
      </c>
      <c r="DL38" s="164">
        <v>64.315749999999994</v>
      </c>
      <c r="DM38" s="163">
        <v>69.052700000000002</v>
      </c>
      <c r="DN38" s="163">
        <v>90.252700000000004</v>
      </c>
      <c r="DO38" s="163">
        <v>63.5</v>
      </c>
      <c r="DP38" s="163">
        <v>-9.7799999999999994</v>
      </c>
      <c r="DQ38" s="163">
        <v>63.3795</v>
      </c>
      <c r="DR38" s="163">
        <v>146.5283</v>
      </c>
      <c r="DS38" s="163">
        <v>0</v>
      </c>
      <c r="DT38" s="163">
        <v>-27.02</v>
      </c>
      <c r="DU38" s="163">
        <v>86.97</v>
      </c>
      <c r="DV38" s="163">
        <v>69.42</v>
      </c>
      <c r="DW38" s="163">
        <v>148.6</v>
      </c>
      <c r="DX38" s="163">
        <v>142.32730000000001</v>
      </c>
      <c r="DY38" s="163">
        <v>15.6738</v>
      </c>
      <c r="DZ38" s="163">
        <v>0</v>
      </c>
      <c r="EA38" s="163">
        <v>254.99189999999999</v>
      </c>
      <c r="EB38" s="163">
        <v>209.91499999999999</v>
      </c>
      <c r="EC38" s="163">
        <v>203.54130000000001</v>
      </c>
      <c r="ED38" s="163">
        <v>206.6241</v>
      </c>
      <c r="EE38" s="163">
        <v>68.509299999999996</v>
      </c>
      <c r="EF38" s="163">
        <v>49.527700000000003</v>
      </c>
      <c r="EG38" s="163">
        <v>-26.606999999999999</v>
      </c>
      <c r="EH38" s="163">
        <v>623.89869999999996</v>
      </c>
      <c r="EI38" s="163">
        <v>16.211600000000001</v>
      </c>
      <c r="EJ38" s="162"/>
      <c r="EK38" s="163">
        <v>-26.248699999999999</v>
      </c>
      <c r="EL38" s="163">
        <v>-23.434100000000001</v>
      </c>
      <c r="EM38" s="163">
        <v>14.925700000000001</v>
      </c>
      <c r="EN38" s="163">
        <v>-95.939400000000006</v>
      </c>
      <c r="EO38" s="162"/>
      <c r="EP38" s="163">
        <v>161.34</v>
      </c>
      <c r="EQ38" s="163">
        <v>-43.780700000000003</v>
      </c>
      <c r="ER38" s="163">
        <v>-44.250100000000003</v>
      </c>
      <c r="ES38" s="163">
        <v>-12.4983</v>
      </c>
      <c r="ET38" s="163">
        <v>0</v>
      </c>
      <c r="EU38" s="163">
        <v>-23.17</v>
      </c>
      <c r="EV38" s="163">
        <v>104.5</v>
      </c>
      <c r="EW38" s="163">
        <v>11.434699999999999</v>
      </c>
      <c r="EX38" s="163">
        <v>-144.74510000000001</v>
      </c>
      <c r="EY38" s="163">
        <v>-32.176299999999998</v>
      </c>
      <c r="EZ38" s="163">
        <v>-31.221499999999999</v>
      </c>
      <c r="FA38" s="163">
        <v>3.5813000000000001</v>
      </c>
      <c r="FB38" s="163">
        <v>-46.677799999999998</v>
      </c>
      <c r="FC38" s="163">
        <v>11.4328</v>
      </c>
      <c r="FD38" s="162"/>
      <c r="FE38" s="163">
        <v>21.349499999999999</v>
      </c>
      <c r="FF38" s="163">
        <v>20.767600000000002</v>
      </c>
      <c r="FG38" s="163">
        <v>39.281199999999998</v>
      </c>
      <c r="FH38" s="163">
        <v>40.499400000000001</v>
      </c>
      <c r="FI38" s="163">
        <v>38.361600000000003</v>
      </c>
      <c r="FJ38" s="163">
        <v>9.3775999999999993</v>
      </c>
      <c r="FK38" s="163">
        <v>7.8704000000000001</v>
      </c>
      <c r="FL38" s="163">
        <v>99.636499999999998</v>
      </c>
      <c r="FM38" s="163">
        <v>-11.393000000000001</v>
      </c>
      <c r="FN38" s="163">
        <v>0</v>
      </c>
      <c r="FO38" s="163">
        <v>67.162099999999995</v>
      </c>
      <c r="FP38" s="163">
        <v>83.862899999999996</v>
      </c>
      <c r="FQ38" s="163">
        <v>12.658300000000001</v>
      </c>
      <c r="FR38" s="163">
        <v>3.66</v>
      </c>
      <c r="FS38" s="163">
        <v>11.9686</v>
      </c>
      <c r="FT38" s="163">
        <v>1.1026</v>
      </c>
      <c r="FU38" s="163">
        <v>-8.0399999999999991</v>
      </c>
      <c r="FV38" s="163">
        <v>14.92</v>
      </c>
      <c r="FW38" s="163">
        <v>11.9976</v>
      </c>
      <c r="FX38" s="162"/>
      <c r="FY38" s="163">
        <v>-3.9550000000000001</v>
      </c>
      <c r="FZ38" s="163">
        <v>0.56899999999999995</v>
      </c>
      <c r="GA38" s="162"/>
      <c r="GB38" s="163">
        <v>24.44</v>
      </c>
      <c r="GC38" s="163">
        <v>-84.837299999999999</v>
      </c>
      <c r="GD38" s="163">
        <v>-66.306600000000003</v>
      </c>
      <c r="GE38" s="162"/>
      <c r="GF38" s="163">
        <v>61.773600000000002</v>
      </c>
      <c r="GG38" s="163">
        <v>23.4</v>
      </c>
      <c r="GH38" s="163">
        <v>16.9208</v>
      </c>
      <c r="GI38" s="163">
        <v>-20.613199999999999</v>
      </c>
      <c r="GJ38" s="163">
        <v>-21.613499999999998</v>
      </c>
      <c r="GK38" s="163">
        <v>2.0693999999999999</v>
      </c>
      <c r="GL38" s="162"/>
      <c r="GM38" s="162"/>
      <c r="GN38" s="163">
        <v>-14.936400000000001</v>
      </c>
      <c r="GO38" s="163">
        <v>0</v>
      </c>
      <c r="GP38" s="163">
        <v>25.4818</v>
      </c>
      <c r="GQ38" s="163">
        <v>0</v>
      </c>
      <c r="GR38" s="163">
        <v>0</v>
      </c>
      <c r="GS38" s="163">
        <v>132.0729</v>
      </c>
      <c r="GT38" s="163">
        <v>-159.3938</v>
      </c>
      <c r="GU38" s="163">
        <v>-28.511199999999999</v>
      </c>
      <c r="GV38" s="163">
        <v>29.512899999999998</v>
      </c>
      <c r="GW38" s="163">
        <v>-103.7466</v>
      </c>
      <c r="GX38" s="163">
        <v>12.130100000000001</v>
      </c>
      <c r="GY38" s="163">
        <v>14.856400000000001</v>
      </c>
      <c r="GZ38" s="163">
        <v>14.515599999999999</v>
      </c>
      <c r="HA38" s="163">
        <v>14</v>
      </c>
      <c r="HB38" s="163">
        <v>143.5437</v>
      </c>
      <c r="HC38" s="163">
        <v>143.6174</v>
      </c>
      <c r="HD38" s="163">
        <v>106.9</v>
      </c>
      <c r="HE38" s="163">
        <v>-105.68770000000001</v>
      </c>
      <c r="HF38" s="163">
        <v>-227.21080000000001</v>
      </c>
      <c r="HG38" s="163">
        <v>230.27680000000001</v>
      </c>
      <c r="HH38" s="163">
        <v>227.0309</v>
      </c>
      <c r="HI38" s="163">
        <v>-137.85079999999999</v>
      </c>
      <c r="HJ38" s="163">
        <v>-135.68610000000001</v>
      </c>
      <c r="HK38" s="163">
        <v>-35.893099999999997</v>
      </c>
      <c r="HL38" s="163">
        <v>-25.315300000000001</v>
      </c>
      <c r="HM38" s="163">
        <v>79.645099999999999</v>
      </c>
      <c r="HN38" s="163">
        <v>81.814499999999995</v>
      </c>
      <c r="HO38" s="162"/>
      <c r="HP38" s="162"/>
      <c r="HQ38" s="163">
        <v>20.031099999999999</v>
      </c>
      <c r="HR38" s="163">
        <v>19.866299999999999</v>
      </c>
      <c r="HS38" s="163">
        <v>-46.474899999999998</v>
      </c>
      <c r="HT38" s="163">
        <v>-46.381900000000002</v>
      </c>
      <c r="HU38" s="163">
        <v>20.12</v>
      </c>
      <c r="HV38" s="163">
        <v>20.21</v>
      </c>
      <c r="HW38" s="163">
        <v>62.5</v>
      </c>
      <c r="HX38" s="163">
        <v>62.8</v>
      </c>
      <c r="HY38" s="163">
        <v>21.391500000000001</v>
      </c>
      <c r="HZ38" s="163">
        <v>-34.72</v>
      </c>
      <c r="IA38" s="163">
        <v>-356.83629999999999</v>
      </c>
      <c r="IB38" s="163">
        <v>75.934399999999997</v>
      </c>
      <c r="IC38" s="163">
        <v>75.625799999999998</v>
      </c>
      <c r="ID38" s="163">
        <v>8.1999999999999993</v>
      </c>
      <c r="IE38" s="163">
        <v>28.5</v>
      </c>
      <c r="IF38" s="163">
        <v>-17.5</v>
      </c>
      <c r="IG38" s="163">
        <v>-17.8</v>
      </c>
      <c r="IH38" s="163">
        <v>1.4886999999999999</v>
      </c>
      <c r="II38" s="162"/>
      <c r="IJ38" s="163">
        <v>-224.376</v>
      </c>
      <c r="IK38" s="163">
        <v>2.6859999999999999</v>
      </c>
      <c r="IL38" s="163">
        <v>220.1456</v>
      </c>
      <c r="IM38" s="163">
        <v>161.75579999999999</v>
      </c>
      <c r="IN38" s="163">
        <v>164.28440000000001</v>
      </c>
      <c r="IO38" s="163">
        <v>-156.41149999999999</v>
      </c>
      <c r="IP38" s="163">
        <v>152.4666</v>
      </c>
      <c r="IQ38" s="163">
        <v>-120.92400000000001</v>
      </c>
      <c r="IR38" s="163">
        <v>-52.183799999999998</v>
      </c>
      <c r="IS38" s="163">
        <v>-157.32910000000001</v>
      </c>
      <c r="IT38" s="163">
        <v>120.1112</v>
      </c>
      <c r="IU38" s="163">
        <v>120.5063</v>
      </c>
      <c r="IV38" s="163">
        <v>124.12560000000001</v>
      </c>
      <c r="IW38" s="163">
        <v>-212.53440000000001</v>
      </c>
      <c r="IX38" s="163">
        <v>53.699300000000001</v>
      </c>
      <c r="IY38" s="163">
        <v>-155.7586</v>
      </c>
      <c r="IZ38" s="163">
        <v>155.72139999999999</v>
      </c>
      <c r="JA38" s="163">
        <v>-9.6750000000000007</v>
      </c>
      <c r="JB38" s="162"/>
      <c r="JC38" s="163">
        <v>28.24</v>
      </c>
      <c r="JD38" s="163">
        <v>7.0309999999999997</v>
      </c>
      <c r="JE38" s="163">
        <v>7.0149999999999997</v>
      </c>
      <c r="JF38" s="163">
        <v>-27.68</v>
      </c>
      <c r="JG38" s="163">
        <v>6.64</v>
      </c>
      <c r="JH38" s="162"/>
      <c r="JI38" s="163">
        <v>-7.6738</v>
      </c>
      <c r="JJ38" s="163">
        <v>-25.255199999999999</v>
      </c>
      <c r="JK38" s="163">
        <v>-8.4672000000000001</v>
      </c>
      <c r="JL38" s="163">
        <v>14.9</v>
      </c>
      <c r="JM38" s="163">
        <v>55.991999999999997</v>
      </c>
      <c r="JN38" s="163">
        <v>53.542000000000002</v>
      </c>
      <c r="JO38" s="163">
        <v>10.456799999999999</v>
      </c>
      <c r="JP38" s="163">
        <v>12.6936</v>
      </c>
      <c r="JQ38" s="163">
        <v>51.595700000000001</v>
      </c>
      <c r="JR38" s="163">
        <v>52.208399999999997</v>
      </c>
      <c r="JS38" s="163">
        <v>52.2151</v>
      </c>
      <c r="JT38" s="162"/>
      <c r="JU38" s="163">
        <v>-26.7</v>
      </c>
      <c r="JV38" s="163">
        <v>18.378699999999998</v>
      </c>
      <c r="JW38" s="163">
        <v>8.1300000000000008</v>
      </c>
      <c r="JX38" s="162"/>
      <c r="JY38" s="163">
        <v>-21.110099999999999</v>
      </c>
      <c r="JZ38" s="163">
        <v>61.017000000000003</v>
      </c>
      <c r="KA38" s="163">
        <v>35.903100000000002</v>
      </c>
      <c r="KB38" s="163">
        <v>-20.838999999999999</v>
      </c>
      <c r="KC38" s="163">
        <v>-59.955599999999997</v>
      </c>
      <c r="KD38" s="163">
        <v>24.114699999999999</v>
      </c>
      <c r="KE38" s="163">
        <v>35.1126</v>
      </c>
      <c r="KF38" s="163">
        <v>28.1</v>
      </c>
      <c r="KG38" s="163">
        <v>-28.2</v>
      </c>
      <c r="KH38" s="162"/>
      <c r="KI38" s="163">
        <v>76.438500000000005</v>
      </c>
    </row>
    <row r="39" spans="1:295" ht="18" customHeight="1" x14ac:dyDescent="0.3">
      <c r="A39" s="159" t="s">
        <v>43</v>
      </c>
      <c r="B39" s="159" t="s">
        <v>741</v>
      </c>
      <c r="C39" s="162"/>
      <c r="D39" s="163">
        <v>20.957799999999999</v>
      </c>
      <c r="E39" s="163">
        <v>-27.1569</v>
      </c>
      <c r="F39" s="163">
        <v>-35.162399999999998</v>
      </c>
      <c r="G39" s="163">
        <v>34.728200000000001</v>
      </c>
      <c r="H39" s="162"/>
      <c r="I39" s="163">
        <v>40.732599999999998</v>
      </c>
      <c r="J39" s="163">
        <v>-97.256399999999999</v>
      </c>
      <c r="K39" s="163">
        <v>64.393900000000002</v>
      </c>
      <c r="L39" s="163">
        <v>32.414999999999999</v>
      </c>
      <c r="M39" s="163">
        <v>31.680499999999999</v>
      </c>
      <c r="N39" s="163">
        <v>22.2</v>
      </c>
      <c r="O39" s="163">
        <v>-65.94</v>
      </c>
      <c r="P39" s="163">
        <v>61.6</v>
      </c>
      <c r="Q39" s="163">
        <v>20.7</v>
      </c>
      <c r="R39" s="163">
        <v>-59.4</v>
      </c>
      <c r="S39" s="163">
        <v>14.0365</v>
      </c>
      <c r="T39" s="163">
        <v>52.2376</v>
      </c>
      <c r="U39" s="163">
        <v>17.0443</v>
      </c>
      <c r="V39" s="163">
        <v>16.9404</v>
      </c>
      <c r="W39" s="163">
        <v>27.826599999999999</v>
      </c>
      <c r="X39" s="163">
        <v>14.1806</v>
      </c>
      <c r="Y39" s="163">
        <v>0.27989999999999998</v>
      </c>
      <c r="Z39" s="163">
        <v>7.5050999999999997</v>
      </c>
      <c r="AA39" s="162"/>
      <c r="AB39" s="162"/>
      <c r="AC39" s="163">
        <v>-51.07</v>
      </c>
      <c r="AD39" s="163">
        <v>-50.6</v>
      </c>
      <c r="AE39" s="162"/>
      <c r="AF39" s="163">
        <v>-22.2</v>
      </c>
      <c r="AG39" s="163">
        <v>63.8</v>
      </c>
      <c r="AH39" s="163">
        <v>22.015000000000001</v>
      </c>
      <c r="AI39" s="163">
        <v>0.27500000000000002</v>
      </c>
      <c r="AJ39" s="163">
        <v>-49.59</v>
      </c>
      <c r="AK39" s="163">
        <v>-49.51</v>
      </c>
      <c r="AL39" s="163">
        <v>-50.74</v>
      </c>
      <c r="AM39" s="163">
        <v>49.07</v>
      </c>
      <c r="AN39" s="163">
        <v>50.17</v>
      </c>
      <c r="AO39" s="163">
        <v>19.6919</v>
      </c>
      <c r="AP39" s="163">
        <v>-0.52470000000000006</v>
      </c>
      <c r="AQ39" s="163">
        <v>65.017200000000003</v>
      </c>
      <c r="AR39" s="163">
        <v>67.831500000000005</v>
      </c>
      <c r="AS39" s="163">
        <v>55.2958</v>
      </c>
      <c r="AT39" s="163">
        <v>-47.823399999999999</v>
      </c>
      <c r="AU39" s="163">
        <v>-47.6496</v>
      </c>
      <c r="AV39" s="163">
        <v>8.1670999999999996</v>
      </c>
      <c r="AW39" s="163">
        <v>8.3576999999999995</v>
      </c>
      <c r="AX39" s="163">
        <v>77.294499999999999</v>
      </c>
      <c r="AY39" s="163">
        <v>79.839699999999993</v>
      </c>
      <c r="AZ39" s="163">
        <v>5.7744</v>
      </c>
      <c r="BA39" s="163">
        <v>32.123800000000003</v>
      </c>
      <c r="BB39" s="163">
        <v>-582.50450000000001</v>
      </c>
      <c r="BC39" s="163">
        <v>-3.0966</v>
      </c>
      <c r="BD39" s="164">
        <v>-11.1</v>
      </c>
      <c r="BE39" s="164">
        <v>-11.8</v>
      </c>
      <c r="BF39" s="163">
        <v>52.607599999999998</v>
      </c>
      <c r="BG39" s="163">
        <v>51.409799999999997</v>
      </c>
      <c r="BH39" s="163">
        <v>-4.2401</v>
      </c>
      <c r="BI39" s="162"/>
      <c r="BJ39" s="163">
        <v>-85.797399999999996</v>
      </c>
      <c r="BK39" s="163">
        <v>5.9286000000000003</v>
      </c>
      <c r="BL39" s="163">
        <v>6.7933000000000003</v>
      </c>
      <c r="BM39" s="163">
        <v>4.6761999999999997</v>
      </c>
      <c r="BN39" s="163">
        <v>615.89390000000003</v>
      </c>
      <c r="BO39" s="163">
        <v>137.57740000000001</v>
      </c>
      <c r="BP39" s="163">
        <v>136.50919999999999</v>
      </c>
      <c r="BQ39" s="163">
        <v>-648.53160000000003</v>
      </c>
      <c r="BR39" s="163">
        <v>557.52689999999996</v>
      </c>
      <c r="BS39" s="162"/>
      <c r="BT39" s="163">
        <v>-70.850499999999997</v>
      </c>
      <c r="BU39" s="163">
        <v>71.607799999999997</v>
      </c>
      <c r="BV39" s="163">
        <v>95.664000000000001</v>
      </c>
      <c r="BW39" s="163">
        <v>29.3</v>
      </c>
      <c r="BX39" s="163">
        <v>31.29</v>
      </c>
      <c r="BY39" s="164">
        <v>71.010000000000005</v>
      </c>
      <c r="BZ39" s="163">
        <v>80.98</v>
      </c>
      <c r="CA39" s="163">
        <v>-16.3386</v>
      </c>
      <c r="CB39" s="163">
        <v>-16.4725</v>
      </c>
      <c r="CC39" s="163">
        <v>80.5321</v>
      </c>
      <c r="CD39" s="163">
        <v>81.465100000000007</v>
      </c>
      <c r="CE39" s="163">
        <v>44.484999999999999</v>
      </c>
      <c r="CF39" s="163">
        <v>-67.579599999999999</v>
      </c>
      <c r="CG39" s="163">
        <v>-67.476900000000001</v>
      </c>
      <c r="CH39" s="163">
        <v>10.042400000000001</v>
      </c>
      <c r="CI39" s="163">
        <v>-81.898799999999994</v>
      </c>
      <c r="CJ39" s="162"/>
      <c r="CK39" s="162"/>
      <c r="CL39" s="163">
        <v>41.1</v>
      </c>
      <c r="CM39" s="163">
        <v>165.9</v>
      </c>
      <c r="CN39" s="163">
        <v>-20.18</v>
      </c>
      <c r="CO39" s="163">
        <v>47.885800000000003</v>
      </c>
      <c r="CP39" s="163">
        <v>46.435200000000002</v>
      </c>
      <c r="CQ39" s="163">
        <v>46.515500000000003</v>
      </c>
      <c r="CR39" s="163">
        <v>-46.079599999999999</v>
      </c>
      <c r="CS39" s="163">
        <v>-45.672400000000003</v>
      </c>
      <c r="CT39" s="163">
        <v>71.974900000000005</v>
      </c>
      <c r="CU39" s="163">
        <v>-80.779600000000002</v>
      </c>
      <c r="CV39" s="163">
        <v>83.119600000000005</v>
      </c>
      <c r="CW39" s="163">
        <v>13.527900000000001</v>
      </c>
      <c r="CX39" s="163">
        <v>48.03</v>
      </c>
      <c r="CY39" s="163">
        <v>76.680000000000007</v>
      </c>
      <c r="CZ39" s="163">
        <v>54.1479</v>
      </c>
      <c r="DA39" s="163">
        <v>51.127600000000001</v>
      </c>
      <c r="DB39" s="163">
        <v>-34.340000000000003</v>
      </c>
      <c r="DC39" s="163">
        <v>-3.7679</v>
      </c>
      <c r="DD39" s="163">
        <v>82.126800000000003</v>
      </c>
      <c r="DE39" s="163">
        <v>81.889499999999998</v>
      </c>
      <c r="DF39" s="163">
        <v>-185.7533</v>
      </c>
      <c r="DG39" s="163">
        <v>1E-4</v>
      </c>
      <c r="DH39" s="163">
        <v>-20.966799999999999</v>
      </c>
      <c r="DI39" s="163">
        <v>-115.8</v>
      </c>
      <c r="DJ39" s="163">
        <v>-114.9</v>
      </c>
      <c r="DK39" s="163">
        <v>1.9199999999999998E-2</v>
      </c>
      <c r="DL39" s="163">
        <v>63.876300000000001</v>
      </c>
      <c r="DM39" s="163">
        <v>72.809799999999996</v>
      </c>
      <c r="DN39" s="164">
        <v>89.666749999999993</v>
      </c>
      <c r="DO39" s="164">
        <v>62.84</v>
      </c>
      <c r="DP39" s="163">
        <v>-10.96</v>
      </c>
      <c r="DQ39" s="163">
        <v>65.72</v>
      </c>
      <c r="DR39" s="163">
        <v>184.90549999999999</v>
      </c>
      <c r="DS39" s="163">
        <v>0</v>
      </c>
      <c r="DT39" s="163">
        <v>-27.74</v>
      </c>
      <c r="DU39" s="163">
        <v>86.13</v>
      </c>
      <c r="DV39" s="163">
        <v>66.66</v>
      </c>
      <c r="DW39" s="163">
        <v>187.41820000000001</v>
      </c>
      <c r="DX39" s="163">
        <v>181.29089999999999</v>
      </c>
      <c r="DY39" s="163">
        <v>19.892499999999998</v>
      </c>
      <c r="DZ39" s="163">
        <v>0</v>
      </c>
      <c r="EA39" s="163">
        <v>277.89760000000001</v>
      </c>
      <c r="EB39" s="163">
        <v>228.14189999999999</v>
      </c>
      <c r="EC39" s="163">
        <v>224.40170000000001</v>
      </c>
      <c r="ED39" s="163">
        <v>226.8322</v>
      </c>
      <c r="EE39" s="163">
        <v>65.962400000000002</v>
      </c>
      <c r="EF39" s="163">
        <v>49.277099999999997</v>
      </c>
      <c r="EG39" s="163">
        <v>-27.378</v>
      </c>
      <c r="EH39" s="163">
        <v>655.827</v>
      </c>
      <c r="EI39" s="163">
        <v>-3.0274000000000001</v>
      </c>
      <c r="EJ39" s="162"/>
      <c r="EK39" s="163">
        <v>-26.8794</v>
      </c>
      <c r="EL39" s="163">
        <v>-25.2454</v>
      </c>
      <c r="EM39" s="163">
        <v>22.0303</v>
      </c>
      <c r="EN39" s="163">
        <v>-95.236999999999995</v>
      </c>
      <c r="EO39" s="162"/>
      <c r="EP39" s="163">
        <v>135.22800000000001</v>
      </c>
      <c r="EQ39" s="163">
        <v>-36.4208</v>
      </c>
      <c r="ER39" s="163">
        <v>-36.9223</v>
      </c>
      <c r="ES39" s="163">
        <v>-11.3399</v>
      </c>
      <c r="ET39" s="163">
        <v>16.45</v>
      </c>
      <c r="EU39" s="163">
        <v>-12.94</v>
      </c>
      <c r="EV39" s="163">
        <v>81.900000000000006</v>
      </c>
      <c r="EW39" s="163">
        <v>11.297700000000001</v>
      </c>
      <c r="EX39" s="163">
        <v>-141.1523</v>
      </c>
      <c r="EY39" s="163">
        <v>-32.702800000000003</v>
      </c>
      <c r="EZ39" s="163">
        <v>-31.783300000000001</v>
      </c>
      <c r="FA39" s="163">
        <v>2.8319000000000001</v>
      </c>
      <c r="FB39" s="163">
        <v>-46.123899999999999</v>
      </c>
      <c r="FC39" s="163">
        <v>9.0136000000000003</v>
      </c>
      <c r="FD39" s="162"/>
      <c r="FE39" s="163">
        <v>21.5944</v>
      </c>
      <c r="FF39" s="163">
        <v>21.409700000000001</v>
      </c>
      <c r="FG39" s="163">
        <v>39.424100000000003</v>
      </c>
      <c r="FH39" s="163">
        <v>39.877099999999999</v>
      </c>
      <c r="FI39" s="163">
        <v>37.915999999999997</v>
      </c>
      <c r="FJ39" s="163">
        <v>17.9178</v>
      </c>
      <c r="FK39" s="163">
        <v>17.415500000000002</v>
      </c>
      <c r="FL39" s="163">
        <v>93.775499999999994</v>
      </c>
      <c r="FM39" s="163">
        <v>-18.5977</v>
      </c>
      <c r="FN39" s="163">
        <v>0</v>
      </c>
      <c r="FO39" s="163">
        <v>65.719200000000001</v>
      </c>
      <c r="FP39" s="163">
        <v>80.851799999999997</v>
      </c>
      <c r="FQ39" s="163">
        <v>10.4244</v>
      </c>
      <c r="FR39" s="163">
        <v>3.65</v>
      </c>
      <c r="FS39" s="163">
        <v>12.9818</v>
      </c>
      <c r="FT39" s="163">
        <v>1.1026</v>
      </c>
      <c r="FU39" s="163">
        <v>-8.75</v>
      </c>
      <c r="FV39" s="163">
        <v>16.329999999999998</v>
      </c>
      <c r="FW39" s="163">
        <v>9.1751000000000005</v>
      </c>
      <c r="FX39" s="162"/>
      <c r="FY39" s="163">
        <v>-3.2970000000000002</v>
      </c>
      <c r="FZ39" s="163">
        <v>0.58899999999999997</v>
      </c>
      <c r="GA39" s="162"/>
      <c r="GB39" s="163">
        <v>23.82</v>
      </c>
      <c r="GC39" s="163">
        <v>-81.384200000000007</v>
      </c>
      <c r="GD39" s="163">
        <v>-67.289699999999996</v>
      </c>
      <c r="GE39" s="163">
        <v>12.3</v>
      </c>
      <c r="GF39" s="163">
        <v>62.348700000000001</v>
      </c>
      <c r="GG39" s="163">
        <v>24.7</v>
      </c>
      <c r="GH39" s="163">
        <v>17.092099999999999</v>
      </c>
      <c r="GI39" s="163">
        <v>-20.738700000000001</v>
      </c>
      <c r="GJ39" s="163">
        <v>-22.422699999999999</v>
      </c>
      <c r="GK39" s="163">
        <v>2.0710000000000002</v>
      </c>
      <c r="GL39" s="162"/>
      <c r="GM39" s="162"/>
      <c r="GN39" s="163">
        <v>-13.9336</v>
      </c>
      <c r="GO39" s="163">
        <v>0</v>
      </c>
      <c r="GP39" s="163">
        <v>25.533999999999999</v>
      </c>
      <c r="GQ39" s="163">
        <v>0</v>
      </c>
      <c r="GR39" s="163">
        <v>0</v>
      </c>
      <c r="GS39" s="163">
        <v>129.90719999999999</v>
      </c>
      <c r="GT39" s="163">
        <v>-155.5658</v>
      </c>
      <c r="GU39" s="163">
        <v>-28.814</v>
      </c>
      <c r="GV39" s="163">
        <v>30.508600000000001</v>
      </c>
      <c r="GW39" s="163">
        <v>-105.11279999999999</v>
      </c>
      <c r="GX39" s="163">
        <v>12.7233</v>
      </c>
      <c r="GY39" s="163">
        <v>15.424099999999999</v>
      </c>
      <c r="GZ39" s="163">
        <v>14.9269</v>
      </c>
      <c r="HA39" s="162"/>
      <c r="HB39" s="163">
        <v>147.0395</v>
      </c>
      <c r="HC39" s="163">
        <v>145.51079999999999</v>
      </c>
      <c r="HD39" s="163">
        <v>96.8</v>
      </c>
      <c r="HE39" s="163">
        <v>-98.469899999999996</v>
      </c>
      <c r="HF39" s="163">
        <v>-208.11080000000001</v>
      </c>
      <c r="HG39" s="163">
        <v>211.97620000000001</v>
      </c>
      <c r="HH39" s="163">
        <v>208.327</v>
      </c>
      <c r="HI39" s="163">
        <v>-140.12700000000001</v>
      </c>
      <c r="HJ39" s="163">
        <v>-138.47919999999999</v>
      </c>
      <c r="HK39" s="163">
        <v>-29.769300000000001</v>
      </c>
      <c r="HL39" s="163">
        <v>-20.314800000000002</v>
      </c>
      <c r="HM39" s="163">
        <v>83.270499999999998</v>
      </c>
      <c r="HN39" s="163">
        <v>83.2607</v>
      </c>
      <c r="HO39" s="163">
        <v>-68.793000000000006</v>
      </c>
      <c r="HP39" s="163">
        <v>-67.263499999999993</v>
      </c>
      <c r="HQ39" s="163">
        <v>20.877099999999999</v>
      </c>
      <c r="HR39" s="163">
        <v>20.822199999999999</v>
      </c>
      <c r="HS39" s="163">
        <v>-52.114800000000002</v>
      </c>
      <c r="HT39" s="163">
        <v>-50.4833</v>
      </c>
      <c r="HU39" s="163">
        <v>20.82</v>
      </c>
      <c r="HV39" s="163">
        <v>21.09</v>
      </c>
      <c r="HW39" s="163">
        <v>58</v>
      </c>
      <c r="HX39" s="163">
        <v>59.9</v>
      </c>
      <c r="HY39" s="163">
        <v>21.207799999999999</v>
      </c>
      <c r="HZ39" s="163">
        <v>-27.44</v>
      </c>
      <c r="IA39" s="163">
        <v>-355.0317</v>
      </c>
      <c r="IB39" s="163">
        <v>76.933800000000005</v>
      </c>
      <c r="IC39" s="163">
        <v>76.6601</v>
      </c>
      <c r="ID39" s="163">
        <v>8.8000000000000007</v>
      </c>
      <c r="IE39" s="163">
        <v>29.7</v>
      </c>
      <c r="IF39" s="163">
        <v>-18.2</v>
      </c>
      <c r="IG39" s="163">
        <v>-18.7</v>
      </c>
      <c r="IH39" s="163">
        <v>1.3783000000000001</v>
      </c>
      <c r="II39" s="163">
        <v>1.1541999999999999</v>
      </c>
      <c r="IJ39" s="163">
        <v>-204.28139999999999</v>
      </c>
      <c r="IK39" s="163">
        <v>16.521999999999998</v>
      </c>
      <c r="IL39" s="163">
        <v>228.8331</v>
      </c>
      <c r="IM39" s="163">
        <v>174.66380000000001</v>
      </c>
      <c r="IN39" s="163">
        <v>224.18870000000001</v>
      </c>
      <c r="IO39" s="163">
        <v>-169.58539999999999</v>
      </c>
      <c r="IP39" s="163">
        <v>165.5232</v>
      </c>
      <c r="IQ39" s="163">
        <v>-123.99590000000001</v>
      </c>
      <c r="IR39" s="163">
        <v>-54.9084</v>
      </c>
      <c r="IS39" s="163">
        <v>-167.88550000000001</v>
      </c>
      <c r="IT39" s="163">
        <v>120.19199999999999</v>
      </c>
      <c r="IU39" s="163">
        <v>121.5968</v>
      </c>
      <c r="IV39" s="163">
        <v>126.1639</v>
      </c>
      <c r="IW39" s="163">
        <v>-228.39930000000001</v>
      </c>
      <c r="IX39" s="163">
        <v>55.630699999999997</v>
      </c>
      <c r="IY39" s="163">
        <v>-164.21619999999999</v>
      </c>
      <c r="IZ39" s="163">
        <v>163.20949999999999</v>
      </c>
      <c r="JA39" s="163">
        <v>-9.2026000000000003</v>
      </c>
      <c r="JB39" s="162"/>
      <c r="JC39" s="163">
        <v>28.8</v>
      </c>
      <c r="JD39" s="163">
        <v>7.04</v>
      </c>
      <c r="JE39" s="163">
        <v>7.0339999999999998</v>
      </c>
      <c r="JF39" s="163">
        <v>-27.04</v>
      </c>
      <c r="JG39" s="163">
        <v>5.44</v>
      </c>
      <c r="JH39" s="162"/>
      <c r="JI39" s="163">
        <v>-5.9463999999999997</v>
      </c>
      <c r="JJ39" s="163">
        <v>-22.557400000000001</v>
      </c>
      <c r="JK39" s="163">
        <v>-8.5251999999999999</v>
      </c>
      <c r="JL39" s="163">
        <v>11.3</v>
      </c>
      <c r="JM39" s="163">
        <v>51.344000000000001</v>
      </c>
      <c r="JN39" s="163">
        <v>51.637999999999998</v>
      </c>
      <c r="JO39" s="164">
        <v>10.479200000000001</v>
      </c>
      <c r="JP39" s="164">
        <v>12.662050000000001</v>
      </c>
      <c r="JQ39" s="163">
        <v>52.335599999999999</v>
      </c>
      <c r="JR39" s="163">
        <v>52.310600000000001</v>
      </c>
      <c r="JS39" s="163">
        <v>53.422699999999999</v>
      </c>
      <c r="JT39" s="162"/>
      <c r="JU39" s="163">
        <v>-26</v>
      </c>
      <c r="JV39" s="163">
        <v>16.487500000000001</v>
      </c>
      <c r="JW39" s="163">
        <v>7.97</v>
      </c>
      <c r="JX39" s="162"/>
      <c r="JY39" s="163">
        <v>-18.772300000000001</v>
      </c>
      <c r="JZ39" s="163">
        <v>55.3401</v>
      </c>
      <c r="KA39" s="163">
        <v>30.3428</v>
      </c>
      <c r="KB39" s="163">
        <v>-18.401700000000002</v>
      </c>
      <c r="KC39" s="163">
        <v>-54.784700000000001</v>
      </c>
      <c r="KD39" s="163">
        <v>19.0047</v>
      </c>
      <c r="KE39" s="163">
        <v>36.129600000000003</v>
      </c>
      <c r="KF39" s="163">
        <v>27.4</v>
      </c>
      <c r="KG39" s="163">
        <v>-25.7</v>
      </c>
      <c r="KH39" s="162"/>
      <c r="KI39" s="163">
        <v>75.799800000000005</v>
      </c>
    </row>
    <row r="40" spans="1:295" ht="18" customHeight="1" x14ac:dyDescent="0.3">
      <c r="A40" s="159" t="s">
        <v>43</v>
      </c>
      <c r="B40" s="159" t="s">
        <v>742</v>
      </c>
      <c r="C40" s="165"/>
      <c r="D40" s="167">
        <v>20.7164</v>
      </c>
      <c r="E40" s="167">
        <v>-26.396799999999999</v>
      </c>
      <c r="F40" s="167">
        <v>-34.8352</v>
      </c>
      <c r="G40" s="167">
        <v>32.845599999999997</v>
      </c>
      <c r="H40" s="165"/>
      <c r="I40" s="167">
        <v>40.841000000000001</v>
      </c>
      <c r="J40" s="167">
        <v>-95.565600000000003</v>
      </c>
      <c r="K40" s="167">
        <v>63.737699999999997</v>
      </c>
      <c r="L40" s="167">
        <v>32.469000000000001</v>
      </c>
      <c r="M40" s="167">
        <v>31.9876</v>
      </c>
      <c r="N40" s="167">
        <v>17.760000000000002</v>
      </c>
      <c r="O40" s="167">
        <v>-55.738999999999997</v>
      </c>
      <c r="P40" s="167">
        <v>50.6</v>
      </c>
      <c r="Q40" s="167">
        <v>16.559999999999999</v>
      </c>
      <c r="R40" s="167">
        <v>-50.6</v>
      </c>
      <c r="S40" s="167">
        <v>13.880100000000001</v>
      </c>
      <c r="T40" s="167">
        <v>51.7712</v>
      </c>
      <c r="U40" s="167">
        <v>16.686199999999999</v>
      </c>
      <c r="V40" s="167">
        <v>16.701499999999999</v>
      </c>
      <c r="W40" s="167">
        <v>27.370799999999999</v>
      </c>
      <c r="X40" s="167">
        <v>14.263400000000001</v>
      </c>
      <c r="Y40" s="167">
        <v>0.41370000000000001</v>
      </c>
      <c r="Z40" s="167">
        <v>8.0972000000000008</v>
      </c>
      <c r="AA40" s="165"/>
      <c r="AB40" s="165"/>
      <c r="AC40" s="167">
        <v>-49.25</v>
      </c>
      <c r="AD40" s="167">
        <v>-49.48</v>
      </c>
      <c r="AE40" s="165"/>
      <c r="AF40" s="167">
        <v>-17.760000000000002</v>
      </c>
      <c r="AG40" s="167">
        <v>55</v>
      </c>
      <c r="AH40" s="167">
        <v>21.806000000000001</v>
      </c>
      <c r="AI40" s="167">
        <v>0.27700000000000002</v>
      </c>
      <c r="AJ40" s="167">
        <v>-47.23</v>
      </c>
      <c r="AK40" s="167">
        <v>-47.51</v>
      </c>
      <c r="AL40" s="167">
        <v>-52.12</v>
      </c>
      <c r="AM40" s="167">
        <v>52.26</v>
      </c>
      <c r="AN40" s="167">
        <v>52.43</v>
      </c>
      <c r="AO40" s="167">
        <v>19.7408</v>
      </c>
      <c r="AP40" s="167">
        <v>-0.1525</v>
      </c>
      <c r="AQ40" s="167">
        <v>63.9114</v>
      </c>
      <c r="AR40" s="167">
        <v>66.320599999999999</v>
      </c>
      <c r="AS40" s="167">
        <v>53.473700000000001</v>
      </c>
      <c r="AT40" s="167">
        <v>-51.306399999999996</v>
      </c>
      <c r="AU40" s="167">
        <v>-51.794499999999999</v>
      </c>
      <c r="AV40" s="167">
        <v>29.1995</v>
      </c>
      <c r="AW40" s="167">
        <v>29.088100000000001</v>
      </c>
      <c r="AX40" s="167">
        <v>73.409700000000001</v>
      </c>
      <c r="AY40" s="167">
        <v>75.017200000000003</v>
      </c>
      <c r="AZ40" s="167">
        <v>8.3917000000000002</v>
      </c>
      <c r="BA40" s="167">
        <v>45.726500000000001</v>
      </c>
      <c r="BB40" s="167">
        <v>-577.88279999999997</v>
      </c>
      <c r="BC40" s="167">
        <v>-3.2040000000000002</v>
      </c>
      <c r="BD40" s="166">
        <v>-10.85</v>
      </c>
      <c r="BE40" s="166">
        <v>-11.5</v>
      </c>
      <c r="BF40" s="167">
        <v>56.976500000000001</v>
      </c>
      <c r="BG40" s="167">
        <v>56.044699999999999</v>
      </c>
      <c r="BH40" s="167">
        <v>-3.8917000000000002</v>
      </c>
      <c r="BI40" s="165"/>
      <c r="BJ40" s="167">
        <v>-90.153400000000005</v>
      </c>
      <c r="BK40" s="167">
        <v>6.3665000000000003</v>
      </c>
      <c r="BL40" s="167">
        <v>6.1974</v>
      </c>
      <c r="BM40" s="167">
        <v>4.2263000000000002</v>
      </c>
      <c r="BN40" s="167">
        <v>619.55610000000001</v>
      </c>
      <c r="BO40" s="167">
        <v>132.08410000000001</v>
      </c>
      <c r="BP40" s="167">
        <v>131.5652</v>
      </c>
      <c r="BQ40" s="167">
        <v>-635.3039</v>
      </c>
      <c r="BR40" s="167">
        <v>547.40800000000002</v>
      </c>
      <c r="BS40" s="165"/>
      <c r="BT40" s="167">
        <v>-73.996600000000001</v>
      </c>
      <c r="BU40" s="167">
        <v>76.450500000000005</v>
      </c>
      <c r="BV40" s="167">
        <v>95.783699999999996</v>
      </c>
      <c r="BW40" s="167">
        <v>29.06</v>
      </c>
      <c r="BX40" s="167">
        <v>30.62</v>
      </c>
      <c r="BY40" s="166">
        <v>70.260000000000005</v>
      </c>
      <c r="BZ40" s="167">
        <v>80.260000000000005</v>
      </c>
      <c r="CA40" s="167">
        <v>-14.597099999999999</v>
      </c>
      <c r="CB40" s="167">
        <v>-15.4009</v>
      </c>
      <c r="CC40" s="167">
        <v>77.087199999999996</v>
      </c>
      <c r="CD40" s="167">
        <v>77.437600000000003</v>
      </c>
      <c r="CE40" s="167">
        <v>45.376899999999999</v>
      </c>
      <c r="CF40" s="167">
        <v>-66.760599999999997</v>
      </c>
      <c r="CG40" s="167">
        <v>-66.879800000000003</v>
      </c>
      <c r="CH40" s="167">
        <v>9.4570000000000007</v>
      </c>
      <c r="CI40" s="167">
        <v>-81.378</v>
      </c>
      <c r="CJ40" s="165"/>
      <c r="CK40" s="165"/>
      <c r="CL40" s="167">
        <v>38.299999999999997</v>
      </c>
      <c r="CM40" s="167">
        <v>161.1</v>
      </c>
      <c r="CN40" s="167">
        <v>-20.03</v>
      </c>
      <c r="CO40" s="167">
        <v>46.840600000000002</v>
      </c>
      <c r="CP40" s="167">
        <v>46.002899999999997</v>
      </c>
      <c r="CQ40" s="167">
        <v>45.540999999999997</v>
      </c>
      <c r="CR40" s="167">
        <v>-48.194600000000001</v>
      </c>
      <c r="CS40" s="167">
        <v>-47.925800000000002</v>
      </c>
      <c r="CT40" s="167">
        <v>67.971299999999999</v>
      </c>
      <c r="CU40" s="167">
        <v>-74.350399999999993</v>
      </c>
      <c r="CV40" s="167">
        <v>79.4011</v>
      </c>
      <c r="CW40" s="167">
        <v>13.578099999999999</v>
      </c>
      <c r="CX40" s="167">
        <v>47.69</v>
      </c>
      <c r="CY40" s="167">
        <v>77.319999999999993</v>
      </c>
      <c r="CZ40" s="167">
        <v>53.444800000000001</v>
      </c>
      <c r="DA40" s="167">
        <v>50.541699999999999</v>
      </c>
      <c r="DB40" s="167">
        <v>-33.869999999999997</v>
      </c>
      <c r="DC40" s="167">
        <v>-0.80940000000000001</v>
      </c>
      <c r="DD40" s="167">
        <v>81.903000000000006</v>
      </c>
      <c r="DE40" s="167">
        <v>80.900400000000005</v>
      </c>
      <c r="DF40" s="167">
        <v>-183.67519999999999</v>
      </c>
      <c r="DG40" s="167">
        <v>1E-4</v>
      </c>
      <c r="DH40" s="167">
        <v>-20.736899999999999</v>
      </c>
      <c r="DI40" s="167">
        <v>-118.3</v>
      </c>
      <c r="DJ40" s="167">
        <v>-116.3</v>
      </c>
      <c r="DK40" s="167">
        <v>1.37E-2</v>
      </c>
      <c r="DL40" s="167">
        <v>62.997399999999999</v>
      </c>
      <c r="DM40" s="167">
        <v>70.461600000000004</v>
      </c>
      <c r="DN40" s="167">
        <v>89.080799999999996</v>
      </c>
      <c r="DO40" s="167">
        <v>62.18</v>
      </c>
      <c r="DP40" s="167">
        <v>-10.81</v>
      </c>
      <c r="DQ40" s="167">
        <v>65.007000000000005</v>
      </c>
      <c r="DR40" s="167">
        <v>182.1104</v>
      </c>
      <c r="DS40" s="167">
        <v>0</v>
      </c>
      <c r="DT40" s="167">
        <v>-25.51</v>
      </c>
      <c r="DU40" s="167">
        <v>84.46</v>
      </c>
      <c r="DV40" s="167">
        <v>67.58</v>
      </c>
      <c r="DW40" s="167">
        <v>181.4</v>
      </c>
      <c r="DX40" s="167">
        <v>181.5455</v>
      </c>
      <c r="DY40" s="167">
        <v>25.671600000000002</v>
      </c>
      <c r="DZ40" s="167">
        <v>0</v>
      </c>
      <c r="EA40" s="167">
        <v>276.35509999999999</v>
      </c>
      <c r="EB40" s="167">
        <v>228.19550000000001</v>
      </c>
      <c r="EC40" s="167">
        <v>223.2047</v>
      </c>
      <c r="ED40" s="167">
        <v>226.0341</v>
      </c>
      <c r="EE40" s="167">
        <v>66.319800000000001</v>
      </c>
      <c r="EF40" s="167">
        <v>48.0137</v>
      </c>
      <c r="EG40" s="167">
        <v>-27.068000000000001</v>
      </c>
      <c r="EH40" s="167">
        <v>645.63930000000005</v>
      </c>
      <c r="EI40" s="167">
        <v>27.770800000000001</v>
      </c>
      <c r="EJ40" s="165"/>
      <c r="EK40" s="167">
        <v>-26.7178</v>
      </c>
      <c r="EL40" s="167">
        <v>-24.056699999999999</v>
      </c>
      <c r="EM40" s="167">
        <v>10.6074</v>
      </c>
      <c r="EN40" s="167">
        <v>-100.9258</v>
      </c>
      <c r="EO40" s="165"/>
      <c r="EP40" s="167">
        <v>153.66</v>
      </c>
      <c r="EQ40" s="167">
        <v>-36.238500000000002</v>
      </c>
      <c r="ER40" s="167">
        <v>-36.5182</v>
      </c>
      <c r="ES40" s="167">
        <v>-10.7509</v>
      </c>
      <c r="ET40" s="167">
        <v>0</v>
      </c>
      <c r="EU40" s="167">
        <v>-24.07</v>
      </c>
      <c r="EV40" s="167">
        <v>86.9</v>
      </c>
      <c r="EW40" s="167">
        <v>11.1153</v>
      </c>
      <c r="EX40" s="167">
        <v>-147.98500000000001</v>
      </c>
      <c r="EY40" s="167">
        <v>-32.427599999999998</v>
      </c>
      <c r="EZ40" s="167">
        <v>-31.2639</v>
      </c>
      <c r="FA40" s="167">
        <v>2.3733</v>
      </c>
      <c r="FB40" s="167">
        <v>-43.887599999999999</v>
      </c>
      <c r="FC40" s="167">
        <v>13.3841</v>
      </c>
      <c r="FD40" s="165"/>
      <c r="FE40" s="167">
        <v>21.828600000000002</v>
      </c>
      <c r="FF40" s="167">
        <v>21.276800000000001</v>
      </c>
      <c r="FG40" s="167">
        <v>39.820599999999999</v>
      </c>
      <c r="FH40" s="167">
        <v>39.226700000000001</v>
      </c>
      <c r="FI40" s="167">
        <v>37.742100000000001</v>
      </c>
      <c r="FJ40" s="167">
        <v>14.0663</v>
      </c>
      <c r="FK40" s="167">
        <v>14.5687</v>
      </c>
      <c r="FL40" s="167">
        <v>99.134100000000004</v>
      </c>
      <c r="FM40" s="167">
        <v>-21.8095</v>
      </c>
      <c r="FN40" s="167">
        <v>0</v>
      </c>
      <c r="FO40" s="167">
        <v>72.817099999999996</v>
      </c>
      <c r="FP40" s="167">
        <v>86.996600000000001</v>
      </c>
      <c r="FQ40" s="167">
        <v>12.0284</v>
      </c>
      <c r="FR40" s="167">
        <v>7.35</v>
      </c>
      <c r="FS40" s="167">
        <v>13.382199999999999</v>
      </c>
      <c r="FT40" s="167">
        <v>1.044</v>
      </c>
      <c r="FU40" s="167">
        <v>-8.99</v>
      </c>
      <c r="FV40" s="167">
        <v>15.76</v>
      </c>
      <c r="FW40" s="167">
        <v>11.7806</v>
      </c>
      <c r="FX40" s="165"/>
      <c r="FY40" s="167">
        <v>-3.0139999999999998</v>
      </c>
      <c r="FZ40" s="167">
        <v>0.59299999999999997</v>
      </c>
      <c r="GA40" s="165"/>
      <c r="GB40" s="167">
        <v>32.92</v>
      </c>
      <c r="GC40" s="167">
        <v>-85.587000000000003</v>
      </c>
      <c r="GD40" s="167">
        <v>-70.062799999999996</v>
      </c>
      <c r="GE40" s="167">
        <v>14.56</v>
      </c>
      <c r="GF40" s="167">
        <v>88.810299999999998</v>
      </c>
      <c r="GG40" s="167">
        <v>25.3</v>
      </c>
      <c r="GH40" s="167">
        <v>-25.756699999999999</v>
      </c>
      <c r="GI40" s="167">
        <v>-3.8401000000000001</v>
      </c>
      <c r="GJ40" s="167">
        <v>-3.8376999999999999</v>
      </c>
      <c r="GK40" s="167">
        <v>2.0514999999999999</v>
      </c>
      <c r="GL40" s="165"/>
      <c r="GM40" s="165"/>
      <c r="GN40" s="166">
        <v>-13.001799999999999</v>
      </c>
      <c r="GO40" s="167">
        <v>-42.255600000000001</v>
      </c>
      <c r="GP40" s="167">
        <v>24.514099999999999</v>
      </c>
      <c r="GQ40" s="167">
        <v>65.965100000000007</v>
      </c>
      <c r="GR40" s="167">
        <v>0</v>
      </c>
      <c r="GS40" s="167">
        <v>134.4564</v>
      </c>
      <c r="GT40" s="167">
        <v>-138.72970000000001</v>
      </c>
      <c r="GU40" s="167">
        <v>-28.177800000000001</v>
      </c>
      <c r="GV40" s="167">
        <v>36.841799999999999</v>
      </c>
      <c r="GW40" s="167">
        <v>-69.149500000000003</v>
      </c>
      <c r="GX40" s="167">
        <v>11.6648</v>
      </c>
      <c r="GY40" s="167">
        <v>15.1897</v>
      </c>
      <c r="GZ40" s="167">
        <v>14.895300000000001</v>
      </c>
      <c r="HA40" s="167">
        <v>13</v>
      </c>
      <c r="HB40" s="167">
        <v>153.78309999999999</v>
      </c>
      <c r="HC40" s="167">
        <v>156.28219999999999</v>
      </c>
      <c r="HD40" s="167">
        <v>109.4</v>
      </c>
      <c r="HE40" s="167">
        <v>-111.0262</v>
      </c>
      <c r="HF40" s="167">
        <v>-230.1275</v>
      </c>
      <c r="HG40" s="167">
        <v>232.1353</v>
      </c>
      <c r="HH40" s="167">
        <v>228.40700000000001</v>
      </c>
      <c r="HI40" s="167">
        <v>-148.21180000000001</v>
      </c>
      <c r="HJ40" s="167">
        <v>-146.3152</v>
      </c>
      <c r="HK40" s="167">
        <v>-31.192900000000002</v>
      </c>
      <c r="HL40" s="167">
        <v>-19.513400000000001</v>
      </c>
      <c r="HM40" s="167">
        <v>80.441699999999997</v>
      </c>
      <c r="HN40" s="167">
        <v>81.510499999999993</v>
      </c>
      <c r="HO40" s="165"/>
      <c r="HP40" s="165"/>
      <c r="HQ40" s="167">
        <v>26.820799999999998</v>
      </c>
      <c r="HR40" s="167">
        <v>25.9529</v>
      </c>
      <c r="HS40" s="167">
        <v>-60.294699999999999</v>
      </c>
      <c r="HT40" s="167">
        <v>-60.7941</v>
      </c>
      <c r="HU40" s="167">
        <v>18.39</v>
      </c>
      <c r="HV40" s="167">
        <v>18.62</v>
      </c>
      <c r="HW40" s="167">
        <v>62.3</v>
      </c>
      <c r="HX40" s="167">
        <v>59.6</v>
      </c>
      <c r="HY40" s="167">
        <v>21.207799999999999</v>
      </c>
      <c r="HZ40" s="167">
        <v>-13.76</v>
      </c>
      <c r="IA40" s="167">
        <v>-353.65600000000001</v>
      </c>
      <c r="IB40" s="167">
        <v>80.646699999999996</v>
      </c>
      <c r="IC40" s="167">
        <v>81.315799999999996</v>
      </c>
      <c r="ID40" s="167">
        <v>9.4</v>
      </c>
      <c r="IE40" s="167">
        <v>25.8</v>
      </c>
      <c r="IF40" s="167">
        <v>-24.1</v>
      </c>
      <c r="IG40" s="167">
        <v>-24.2</v>
      </c>
      <c r="IH40" s="165"/>
      <c r="II40" s="167">
        <v>1.2689999999999999</v>
      </c>
      <c r="IJ40" s="167">
        <v>-224.8526</v>
      </c>
      <c r="IK40" s="167">
        <v>-0.64290000000000003</v>
      </c>
      <c r="IL40" s="167">
        <v>266.83350000000002</v>
      </c>
      <c r="IM40" s="167">
        <v>202.40649999999999</v>
      </c>
      <c r="IN40" s="167">
        <v>242.13890000000001</v>
      </c>
      <c r="IO40" s="167">
        <v>-198.11189999999999</v>
      </c>
      <c r="IP40" s="167">
        <v>196.87119999999999</v>
      </c>
      <c r="IQ40" s="167">
        <v>-138.83600000000001</v>
      </c>
      <c r="IR40" s="167">
        <v>-75.563999999999993</v>
      </c>
      <c r="IS40" s="167">
        <v>-196.0127</v>
      </c>
      <c r="IT40" s="167">
        <v>116.015</v>
      </c>
      <c r="IU40" s="167">
        <v>117.84650000000001</v>
      </c>
      <c r="IV40" s="167">
        <v>135.9024</v>
      </c>
      <c r="IW40" s="167">
        <v>-259.9427</v>
      </c>
      <c r="IX40" s="167">
        <v>78.801100000000005</v>
      </c>
      <c r="IY40" s="167">
        <v>-179.38579999999999</v>
      </c>
      <c r="IZ40" s="167">
        <v>178.14599999999999</v>
      </c>
      <c r="JA40" s="167">
        <v>-9.9387000000000008</v>
      </c>
      <c r="JB40" s="165"/>
      <c r="JC40" s="167">
        <v>26.4</v>
      </c>
      <c r="JD40" s="167">
        <v>6.7009999999999996</v>
      </c>
      <c r="JE40" s="167">
        <v>6.7270000000000003</v>
      </c>
      <c r="JF40" s="167">
        <v>-25.92</v>
      </c>
      <c r="JG40" s="167">
        <v>4.5599999999999996</v>
      </c>
      <c r="JH40" s="165"/>
      <c r="JI40" s="167">
        <v>-4.8905000000000003</v>
      </c>
      <c r="JJ40" s="167">
        <v>-24.022300000000001</v>
      </c>
      <c r="JK40" s="167">
        <v>-8.6411999999999995</v>
      </c>
      <c r="JL40" s="167">
        <v>11.6</v>
      </c>
      <c r="JM40" s="167">
        <v>49.790999999999997</v>
      </c>
      <c r="JN40" s="167">
        <v>50.536000000000001</v>
      </c>
      <c r="JO40" s="167">
        <v>10.5016</v>
      </c>
      <c r="JP40" s="167">
        <v>12.6305</v>
      </c>
      <c r="JQ40" s="167">
        <v>52.564599999999999</v>
      </c>
      <c r="JR40" s="167">
        <v>52.663600000000002</v>
      </c>
      <c r="JS40" s="167">
        <v>53.168900000000001</v>
      </c>
      <c r="JT40" s="165"/>
      <c r="JU40" s="167">
        <v>-24.5</v>
      </c>
      <c r="JV40" s="167">
        <v>16.934000000000001</v>
      </c>
      <c r="JW40" s="167">
        <v>8.0299999999999994</v>
      </c>
      <c r="JX40" s="165"/>
      <c r="JY40" s="167">
        <v>-16.569199999999999</v>
      </c>
      <c r="JZ40" s="167">
        <v>57.429099999999998</v>
      </c>
      <c r="KA40" s="167">
        <v>30.3004</v>
      </c>
      <c r="KB40" s="167">
        <v>-16.209900000000001</v>
      </c>
      <c r="KC40" s="167">
        <v>-56.370399999999997</v>
      </c>
      <c r="KD40" s="167">
        <v>18.940999999999999</v>
      </c>
      <c r="KE40" s="167">
        <v>37.4358</v>
      </c>
      <c r="KF40" s="167">
        <v>26.1</v>
      </c>
      <c r="KG40" s="167">
        <v>-25.7</v>
      </c>
      <c r="KH40" s="165"/>
      <c r="KI40" s="167">
        <v>75.826499999999996</v>
      </c>
    </row>
    <row r="41" spans="1:295" ht="18" customHeight="1" x14ac:dyDescent="0.3">
      <c r="A41" s="159" t="s">
        <v>43</v>
      </c>
      <c r="B41" s="159" t="s">
        <v>743</v>
      </c>
      <c r="C41" s="160"/>
      <c r="D41" s="161">
        <v>20.477499999999999</v>
      </c>
      <c r="E41" s="161">
        <v>-26.207899999999999</v>
      </c>
      <c r="F41" s="161">
        <v>-35.223599999999998</v>
      </c>
      <c r="G41" s="161">
        <v>31.126899999999999</v>
      </c>
      <c r="H41" s="160"/>
      <c r="I41" s="161">
        <v>39.248199999999997</v>
      </c>
      <c r="J41" s="161">
        <v>-91.630499999999998</v>
      </c>
      <c r="K41" s="161">
        <v>63.996000000000002</v>
      </c>
      <c r="L41" s="161">
        <v>32.637</v>
      </c>
      <c r="M41" s="161">
        <v>31.5898</v>
      </c>
      <c r="N41" s="161">
        <v>19.98</v>
      </c>
      <c r="O41" s="161">
        <v>-54.774999999999999</v>
      </c>
      <c r="P41" s="161">
        <v>50.6</v>
      </c>
      <c r="Q41" s="161">
        <v>15.731999999999999</v>
      </c>
      <c r="R41" s="161">
        <v>-48.4</v>
      </c>
      <c r="S41" s="161">
        <v>10.62</v>
      </c>
      <c r="T41" s="161">
        <v>49.062600000000003</v>
      </c>
      <c r="U41" s="161">
        <v>16.836099999999998</v>
      </c>
      <c r="V41" s="161">
        <v>16.7987</v>
      </c>
      <c r="W41" s="161">
        <v>27.823</v>
      </c>
      <c r="X41" s="161">
        <v>14.591100000000001</v>
      </c>
      <c r="Y41" s="161">
        <v>0.40849999999999997</v>
      </c>
      <c r="Z41" s="161">
        <v>8.2704000000000004</v>
      </c>
      <c r="AA41" s="160"/>
      <c r="AB41" s="160"/>
      <c r="AC41" s="161">
        <v>-47.67</v>
      </c>
      <c r="AD41" s="161">
        <v>-47.79</v>
      </c>
      <c r="AE41" s="160"/>
      <c r="AF41" s="161">
        <v>-19.98</v>
      </c>
      <c r="AG41" s="161">
        <v>52.8</v>
      </c>
      <c r="AH41" s="161">
        <v>21.547000000000001</v>
      </c>
      <c r="AI41" s="161">
        <v>0.27600000000000002</v>
      </c>
      <c r="AJ41" s="161">
        <v>-47.96</v>
      </c>
      <c r="AK41" s="161">
        <v>-48.14</v>
      </c>
      <c r="AL41" s="161">
        <v>-46.49</v>
      </c>
      <c r="AM41" s="161">
        <v>48.51</v>
      </c>
      <c r="AN41" s="161">
        <v>48.55</v>
      </c>
      <c r="AO41" s="161">
        <v>20.2881</v>
      </c>
      <c r="AP41" s="161">
        <v>-0.81869999999999998</v>
      </c>
      <c r="AQ41" s="161">
        <v>62.927900000000001</v>
      </c>
      <c r="AR41" s="161">
        <v>65.384399999999999</v>
      </c>
      <c r="AS41" s="161">
        <v>53.290100000000002</v>
      </c>
      <c r="AT41" s="161">
        <v>-48.359299999999998</v>
      </c>
      <c r="AU41" s="161">
        <v>-49.681100000000001</v>
      </c>
      <c r="AV41" s="161">
        <v>18.8371</v>
      </c>
      <c r="AW41" s="161">
        <v>18.0718</v>
      </c>
      <c r="AX41" s="161">
        <v>71.936099999999996</v>
      </c>
      <c r="AY41" s="161">
        <v>75.1511</v>
      </c>
      <c r="AZ41" s="161">
        <v>7.3446999999999996</v>
      </c>
      <c r="BA41" s="161">
        <v>37.384399999999999</v>
      </c>
      <c r="BB41" s="161">
        <v>-563.45699999999999</v>
      </c>
      <c r="BC41" s="161">
        <v>-1.9193</v>
      </c>
      <c r="BD41" s="168">
        <v>-10.6</v>
      </c>
      <c r="BE41" s="168">
        <v>-11.2</v>
      </c>
      <c r="BF41" s="161">
        <v>53.640700000000002</v>
      </c>
      <c r="BG41" s="161">
        <v>53.567900000000002</v>
      </c>
      <c r="BH41" s="161">
        <v>-3.9866000000000001</v>
      </c>
      <c r="BI41" s="160"/>
      <c r="BJ41" s="161">
        <v>-87.312799999999996</v>
      </c>
      <c r="BK41" s="161">
        <v>5.9372999999999996</v>
      </c>
      <c r="BL41" s="161">
        <v>6.3964999999999996</v>
      </c>
      <c r="BM41" s="161">
        <v>4.3143000000000002</v>
      </c>
      <c r="BN41" s="161">
        <v>607.22659999999996</v>
      </c>
      <c r="BO41" s="161">
        <v>130.5581</v>
      </c>
      <c r="BP41" s="161">
        <v>130.375</v>
      </c>
      <c r="BQ41" s="161">
        <v>-621.73559999999998</v>
      </c>
      <c r="BR41" s="161">
        <v>546.88120000000004</v>
      </c>
      <c r="BS41" s="160"/>
      <c r="BT41" s="161">
        <v>-66.578100000000006</v>
      </c>
      <c r="BU41" s="161">
        <v>68.192099999999996</v>
      </c>
      <c r="BV41" s="161">
        <v>93.598200000000006</v>
      </c>
      <c r="BW41" s="161">
        <v>28.67</v>
      </c>
      <c r="BX41" s="161">
        <v>30.21</v>
      </c>
      <c r="BY41" s="161">
        <v>69.510000000000005</v>
      </c>
      <c r="BZ41" s="161">
        <v>79.37</v>
      </c>
      <c r="CA41" s="161">
        <v>-18.4819</v>
      </c>
      <c r="CB41" s="161">
        <v>-18.079999999999998</v>
      </c>
      <c r="CC41" s="161">
        <v>79.058000000000007</v>
      </c>
      <c r="CD41" s="161">
        <v>79.733699999999999</v>
      </c>
      <c r="CE41" s="161">
        <v>44.933700000000002</v>
      </c>
      <c r="CF41" s="161">
        <v>-65.591800000000006</v>
      </c>
      <c r="CG41" s="161">
        <v>-65.217799999999997</v>
      </c>
      <c r="CH41" s="161">
        <v>9.9543999999999997</v>
      </c>
      <c r="CI41" s="161">
        <v>-83.018600000000006</v>
      </c>
      <c r="CJ41" s="160"/>
      <c r="CK41" s="160"/>
      <c r="CL41" s="161">
        <v>36.4</v>
      </c>
      <c r="CM41" s="161">
        <v>164.9</v>
      </c>
      <c r="CN41" s="161">
        <v>-20.65</v>
      </c>
      <c r="CO41" s="161">
        <v>45.851199999999999</v>
      </c>
      <c r="CP41" s="161">
        <v>45.0792</v>
      </c>
      <c r="CQ41" s="161">
        <v>45.230600000000003</v>
      </c>
      <c r="CR41" s="161">
        <v>-48.592799999999997</v>
      </c>
      <c r="CS41" s="161">
        <v>-48.366</v>
      </c>
      <c r="CT41" s="161">
        <v>68.826300000000003</v>
      </c>
      <c r="CU41" s="161">
        <v>-73.008700000000005</v>
      </c>
      <c r="CV41" s="161">
        <v>78.099199999999996</v>
      </c>
      <c r="CW41" s="161">
        <v>13.9217</v>
      </c>
      <c r="CX41" s="161">
        <v>47.98</v>
      </c>
      <c r="CY41" s="161">
        <v>77.849999999999994</v>
      </c>
      <c r="CZ41" s="161">
        <v>52.741700000000002</v>
      </c>
      <c r="DA41" s="161">
        <v>49.9557</v>
      </c>
      <c r="DB41" s="161">
        <v>-34.08</v>
      </c>
      <c r="DC41" s="161">
        <v>-0.83730000000000004</v>
      </c>
      <c r="DD41" s="161">
        <v>83.796199999999999</v>
      </c>
      <c r="DE41" s="161">
        <v>82.1995</v>
      </c>
      <c r="DF41" s="161">
        <v>-192.82830000000001</v>
      </c>
      <c r="DG41" s="161">
        <v>1E-4</v>
      </c>
      <c r="DH41" s="161">
        <v>-20.7453</v>
      </c>
      <c r="DI41" s="161">
        <v>-115.7</v>
      </c>
      <c r="DJ41" s="161">
        <v>-116.5</v>
      </c>
      <c r="DK41" s="161">
        <v>1.9199999999999998E-2</v>
      </c>
      <c r="DL41" s="161">
        <v>62.118499999999997</v>
      </c>
      <c r="DM41" s="161">
        <v>70.931200000000004</v>
      </c>
      <c r="DN41" s="161">
        <v>87.908900000000003</v>
      </c>
      <c r="DO41" s="168">
        <v>61.47</v>
      </c>
      <c r="DP41" s="161">
        <v>-10.63</v>
      </c>
      <c r="DQ41" s="161">
        <v>63.3795</v>
      </c>
      <c r="DR41" s="161">
        <v>191.7859</v>
      </c>
      <c r="DS41" s="161">
        <v>0</v>
      </c>
      <c r="DT41" s="161">
        <v>-22.3</v>
      </c>
      <c r="DU41" s="161">
        <v>81.069999999999993</v>
      </c>
      <c r="DV41" s="161">
        <v>67.08</v>
      </c>
      <c r="DW41" s="161">
        <v>192.89089999999999</v>
      </c>
      <c r="DX41" s="161">
        <v>189.5455</v>
      </c>
      <c r="DY41" s="161">
        <v>23.6601</v>
      </c>
      <c r="DZ41" s="161">
        <v>0</v>
      </c>
      <c r="EA41" s="161">
        <v>277.34089999999998</v>
      </c>
      <c r="EB41" s="161">
        <v>230.2045</v>
      </c>
      <c r="EC41" s="161">
        <v>224.1609</v>
      </c>
      <c r="ED41" s="161">
        <v>230.31960000000001</v>
      </c>
      <c r="EE41" s="161">
        <v>44.836799999999997</v>
      </c>
      <c r="EF41" s="161">
        <v>26.530799999999999</v>
      </c>
      <c r="EG41" s="161">
        <v>-28.242999999999999</v>
      </c>
      <c r="EH41" s="161">
        <v>634.92719999999997</v>
      </c>
      <c r="EI41" s="161">
        <v>44.202800000000003</v>
      </c>
      <c r="EJ41" s="160"/>
      <c r="EK41" s="161">
        <v>-27.506900000000002</v>
      </c>
      <c r="EL41" s="161">
        <v>-25.525300000000001</v>
      </c>
      <c r="EM41" s="161">
        <v>40.120199999999997</v>
      </c>
      <c r="EN41" s="161">
        <v>-50.168199999999999</v>
      </c>
      <c r="EO41" s="161">
        <v>-46.808999999999997</v>
      </c>
      <c r="EP41" s="161">
        <v>44.591999999999999</v>
      </c>
      <c r="EQ41" s="161">
        <v>-23.611799999999999</v>
      </c>
      <c r="ER41" s="161">
        <v>-23.661799999999999</v>
      </c>
      <c r="ES41" s="161">
        <v>10.9658</v>
      </c>
      <c r="ET41" s="161">
        <v>0</v>
      </c>
      <c r="EU41" s="161">
        <v>-14.45</v>
      </c>
      <c r="EV41" s="161">
        <v>1</v>
      </c>
      <c r="EW41" s="161">
        <v>10.513400000000001</v>
      </c>
      <c r="EX41" s="161">
        <v>-139.43340000000001</v>
      </c>
      <c r="EY41" s="161">
        <v>-34.630000000000003</v>
      </c>
      <c r="EZ41" s="161">
        <v>-33.5839</v>
      </c>
      <c r="FA41" s="161">
        <v>7.4321000000000002</v>
      </c>
      <c r="FB41" s="161">
        <v>-26.437999999999999</v>
      </c>
      <c r="FC41" s="161">
        <v>-10.4072</v>
      </c>
      <c r="FD41" s="160"/>
      <c r="FE41" s="161">
        <v>21.734500000000001</v>
      </c>
      <c r="FF41" s="161">
        <v>21.456600000000002</v>
      </c>
      <c r="FG41" s="161">
        <v>39.418599999999998</v>
      </c>
      <c r="FH41" s="161">
        <v>39.9131</v>
      </c>
      <c r="FI41" s="161">
        <v>38.078000000000003</v>
      </c>
      <c r="FJ41" s="161">
        <v>17.582899999999999</v>
      </c>
      <c r="FK41" s="161">
        <v>17.248000000000001</v>
      </c>
      <c r="FL41" s="161">
        <v>101.3111</v>
      </c>
      <c r="FM41" s="161">
        <v>-21.300699999999999</v>
      </c>
      <c r="FN41" s="161">
        <v>0</v>
      </c>
      <c r="FO41" s="161">
        <v>72.372100000000003</v>
      </c>
      <c r="FP41" s="161">
        <v>87.9041</v>
      </c>
      <c r="FQ41" s="161">
        <v>12.5191</v>
      </c>
      <c r="FR41" s="161">
        <v>9.25</v>
      </c>
      <c r="FS41" s="161">
        <v>13.0745</v>
      </c>
      <c r="FT41" s="161">
        <v>1.1037999999999999</v>
      </c>
      <c r="FU41" s="161">
        <v>-8.99</v>
      </c>
      <c r="FV41" s="161">
        <v>14.74</v>
      </c>
      <c r="FW41" s="161">
        <v>12.3827</v>
      </c>
      <c r="FX41" s="160"/>
      <c r="FY41" s="161">
        <v>-1.8260000000000001</v>
      </c>
      <c r="FZ41" s="161">
        <v>0.57999999999999996</v>
      </c>
      <c r="GA41" s="160"/>
      <c r="GB41" s="161">
        <v>34.090000000000003</v>
      </c>
      <c r="GC41" s="161">
        <v>-88.271900000000002</v>
      </c>
      <c r="GD41" s="161">
        <v>-72.234999999999999</v>
      </c>
      <c r="GE41" s="160"/>
      <c r="GF41" s="161">
        <v>90.121499999999997</v>
      </c>
      <c r="GG41" s="161">
        <v>25.4</v>
      </c>
      <c r="GH41" s="161">
        <v>-25.3782</v>
      </c>
      <c r="GI41" s="161">
        <v>-3.6137999999999999</v>
      </c>
      <c r="GJ41" s="161">
        <v>-3.7201</v>
      </c>
      <c r="GK41" s="161">
        <v>2.0567000000000002</v>
      </c>
      <c r="GL41" s="160"/>
      <c r="GM41" s="160"/>
      <c r="GN41" s="161">
        <v>-12.07</v>
      </c>
      <c r="GO41" s="161">
        <v>-41.536200000000001</v>
      </c>
      <c r="GP41" s="161">
        <v>26.237100000000002</v>
      </c>
      <c r="GQ41" s="161">
        <v>65.292900000000003</v>
      </c>
      <c r="GR41" s="161">
        <v>0</v>
      </c>
      <c r="GS41" s="161">
        <v>138.81870000000001</v>
      </c>
      <c r="GT41" s="161">
        <v>-139.95150000000001</v>
      </c>
      <c r="GU41" s="161">
        <v>-28.331</v>
      </c>
      <c r="GV41" s="161">
        <v>35.881700000000002</v>
      </c>
      <c r="GW41" s="161">
        <v>-68.439800000000005</v>
      </c>
      <c r="GX41" s="161">
        <v>11.9198</v>
      </c>
      <c r="GY41" s="161">
        <v>15.267799999999999</v>
      </c>
      <c r="GZ41" s="161">
        <v>14.8847</v>
      </c>
      <c r="HA41" s="161">
        <v>13.454499999999999</v>
      </c>
      <c r="HB41" s="161">
        <v>189.71299999999999</v>
      </c>
      <c r="HC41" s="161">
        <v>190.57570000000001</v>
      </c>
      <c r="HD41" s="161">
        <v>190.7</v>
      </c>
      <c r="HE41" s="161">
        <v>-192.15180000000001</v>
      </c>
      <c r="HF41" s="161">
        <v>-319.9348</v>
      </c>
      <c r="HG41" s="161">
        <v>318.34519999999998</v>
      </c>
      <c r="HH41" s="161">
        <v>320.88589999999999</v>
      </c>
      <c r="HI41" s="161">
        <v>-179.36179999999999</v>
      </c>
      <c r="HJ41" s="161">
        <v>-177.42349999999999</v>
      </c>
      <c r="HK41" s="161">
        <v>-19.183199999999999</v>
      </c>
      <c r="HL41" s="161">
        <v>-6.7122999999999999</v>
      </c>
      <c r="HM41" s="161">
        <v>78.296099999999996</v>
      </c>
      <c r="HN41" s="161">
        <v>78.105699999999999</v>
      </c>
      <c r="HO41" s="161">
        <v>-86.174099999999996</v>
      </c>
      <c r="HP41" s="161">
        <v>-83.789900000000003</v>
      </c>
      <c r="HQ41" s="161">
        <v>36.038499999999999</v>
      </c>
      <c r="HR41" s="161">
        <v>35.2804</v>
      </c>
      <c r="HS41" s="161">
        <v>-72.529499999999999</v>
      </c>
      <c r="HT41" s="161">
        <v>-71.744500000000002</v>
      </c>
      <c r="HU41" s="161">
        <v>30.88</v>
      </c>
      <c r="HV41" s="161">
        <v>30.68</v>
      </c>
      <c r="HW41" s="161">
        <v>64.599999999999994</v>
      </c>
      <c r="HX41" s="161">
        <v>64.900000000000006</v>
      </c>
      <c r="HY41" s="161">
        <v>21.207799999999999</v>
      </c>
      <c r="HZ41" s="161">
        <v>8.32</v>
      </c>
      <c r="IA41" s="161">
        <v>-335.0609</v>
      </c>
      <c r="IB41" s="161">
        <v>79.097099999999998</v>
      </c>
      <c r="IC41" s="161">
        <v>78.840800000000002</v>
      </c>
      <c r="ID41" s="161">
        <v>12.2</v>
      </c>
      <c r="IE41" s="161">
        <v>24</v>
      </c>
      <c r="IF41" s="161">
        <v>-34.4</v>
      </c>
      <c r="IG41" s="161">
        <v>-35.5</v>
      </c>
      <c r="IH41" s="161">
        <v>1.4235</v>
      </c>
      <c r="II41" s="161">
        <v>1.0814999999999999</v>
      </c>
      <c r="IJ41" s="161">
        <v>-313.45819999999998</v>
      </c>
      <c r="IK41" s="161">
        <v>-29.5991</v>
      </c>
      <c r="IL41" s="161">
        <v>353.86500000000001</v>
      </c>
      <c r="IM41" s="161">
        <v>271.85359999999997</v>
      </c>
      <c r="IN41" s="161">
        <v>286.14190000000002</v>
      </c>
      <c r="IO41" s="161">
        <v>-264.99599999999998</v>
      </c>
      <c r="IP41" s="161">
        <v>266.30349999999999</v>
      </c>
      <c r="IQ41" s="161">
        <v>-152.26840000000001</v>
      </c>
      <c r="IR41" s="161">
        <v>-125.846</v>
      </c>
      <c r="IS41" s="161">
        <v>-266.60489999999999</v>
      </c>
      <c r="IT41" s="161">
        <v>108.5805</v>
      </c>
      <c r="IU41" s="161">
        <v>109.01349999999999</v>
      </c>
      <c r="IV41" s="161">
        <v>151.59899999999999</v>
      </c>
      <c r="IW41" s="161">
        <v>-341.89420000000001</v>
      </c>
      <c r="IX41" s="161">
        <v>127.88</v>
      </c>
      <c r="IY41" s="161">
        <v>-213.4923</v>
      </c>
      <c r="IZ41" s="161">
        <v>214.7236</v>
      </c>
      <c r="JA41" s="161">
        <v>-9.2546999999999997</v>
      </c>
      <c r="JB41" s="160"/>
      <c r="JC41" s="161">
        <v>26.32</v>
      </c>
      <c r="JD41" s="161">
        <v>6.4749999999999996</v>
      </c>
      <c r="JE41" s="161">
        <v>6.4649999999999999</v>
      </c>
      <c r="JF41" s="161">
        <v>-25.92</v>
      </c>
      <c r="JG41" s="161">
        <v>3.76</v>
      </c>
      <c r="JH41" s="160"/>
      <c r="JI41" s="161">
        <v>-5.0369999999999999</v>
      </c>
      <c r="JJ41" s="161">
        <v>-23.555299999999999</v>
      </c>
      <c r="JK41" s="161">
        <v>-7.9667000000000003</v>
      </c>
      <c r="JL41" s="161">
        <v>12.6</v>
      </c>
      <c r="JM41" s="161">
        <v>54.271000000000001</v>
      </c>
      <c r="JN41" s="161">
        <v>54.904000000000003</v>
      </c>
      <c r="JO41" s="161">
        <v>10.5464</v>
      </c>
      <c r="JP41" s="161">
        <v>12.585599999999999</v>
      </c>
      <c r="JQ41" s="161">
        <v>52.1843</v>
      </c>
      <c r="JR41" s="161">
        <v>51.145600000000002</v>
      </c>
      <c r="JS41" s="161">
        <v>51.911499999999997</v>
      </c>
      <c r="JT41" s="160"/>
      <c r="JU41" s="161">
        <v>-25</v>
      </c>
      <c r="JV41" s="161">
        <v>16.355399999999999</v>
      </c>
      <c r="JW41" s="161">
        <v>8.2100000000000009</v>
      </c>
      <c r="JX41" s="160"/>
      <c r="JY41" s="161">
        <v>-3.7412000000000001</v>
      </c>
      <c r="JZ41" s="161">
        <v>48.169400000000003</v>
      </c>
      <c r="KA41" s="161">
        <v>18.7957</v>
      </c>
      <c r="KB41" s="161">
        <v>-3.8029000000000002</v>
      </c>
      <c r="KC41" s="161">
        <v>-47.384300000000003</v>
      </c>
      <c r="KD41" s="161">
        <v>6.5727000000000002</v>
      </c>
      <c r="KE41" s="161">
        <v>40.482300000000002</v>
      </c>
      <c r="KF41" s="161">
        <v>25.3</v>
      </c>
      <c r="KG41" s="161">
        <v>-24.9</v>
      </c>
      <c r="KH41" s="160"/>
      <c r="KI41" s="161">
        <v>77.4726</v>
      </c>
    </row>
    <row r="42" spans="1:295" ht="18" customHeight="1" x14ac:dyDescent="0.3">
      <c r="A42" s="159" t="s">
        <v>43</v>
      </c>
      <c r="B42" s="159" t="s">
        <v>744</v>
      </c>
      <c r="C42" s="162"/>
      <c r="D42" s="163">
        <v>19.928699999999999</v>
      </c>
      <c r="E42" s="163">
        <v>-25.6478</v>
      </c>
      <c r="F42" s="163">
        <v>-35.107900000000001</v>
      </c>
      <c r="G42" s="163">
        <v>30.375399999999999</v>
      </c>
      <c r="H42" s="162"/>
      <c r="I42" s="163">
        <v>38.283499999999997</v>
      </c>
      <c r="J42" s="163">
        <v>-89.840699999999998</v>
      </c>
      <c r="K42" s="163">
        <v>61.136200000000002</v>
      </c>
      <c r="L42" s="163">
        <v>31.363</v>
      </c>
      <c r="M42" s="163">
        <v>30.494599999999998</v>
      </c>
      <c r="N42" s="163">
        <v>19.98</v>
      </c>
      <c r="O42" s="163">
        <v>-52.902999999999999</v>
      </c>
      <c r="P42" s="163">
        <v>46.2</v>
      </c>
      <c r="Q42" s="163">
        <v>14.076000000000001</v>
      </c>
      <c r="R42" s="163">
        <v>-46.2</v>
      </c>
      <c r="S42" s="163">
        <v>10.8178</v>
      </c>
      <c r="T42" s="163">
        <v>48.044199999999996</v>
      </c>
      <c r="U42" s="163">
        <v>16.501899999999999</v>
      </c>
      <c r="V42" s="163">
        <v>16.7638</v>
      </c>
      <c r="W42" s="163">
        <v>27.907499999999999</v>
      </c>
      <c r="X42" s="163">
        <v>13.893700000000001</v>
      </c>
      <c r="Y42" s="163">
        <v>0.55479999999999996</v>
      </c>
      <c r="Z42" s="163">
        <v>8.0683000000000007</v>
      </c>
      <c r="AA42" s="162"/>
      <c r="AB42" s="162"/>
      <c r="AC42" s="163">
        <v>-47.85</v>
      </c>
      <c r="AD42" s="163">
        <v>-47.92</v>
      </c>
      <c r="AE42" s="162"/>
      <c r="AF42" s="163">
        <v>-19.98</v>
      </c>
      <c r="AG42" s="163">
        <v>50.6</v>
      </c>
      <c r="AH42" s="163">
        <v>21.321999999999999</v>
      </c>
      <c r="AI42" s="163">
        <v>0.27800000000000002</v>
      </c>
      <c r="AJ42" s="163">
        <v>-46.23</v>
      </c>
      <c r="AK42" s="163">
        <v>-46.35</v>
      </c>
      <c r="AL42" s="163">
        <v>-48.93</v>
      </c>
      <c r="AM42" s="163">
        <v>46.92</v>
      </c>
      <c r="AN42" s="163">
        <v>47.09</v>
      </c>
      <c r="AO42" s="163">
        <v>19.797899999999998</v>
      </c>
      <c r="AP42" s="163">
        <v>-0.66300000000000003</v>
      </c>
      <c r="AQ42" s="163">
        <v>63.500599999999999</v>
      </c>
      <c r="AR42" s="163">
        <v>66.032399999999996</v>
      </c>
      <c r="AS42" s="163">
        <v>50.393099999999997</v>
      </c>
      <c r="AT42" s="163">
        <v>-47.823399999999999</v>
      </c>
      <c r="AU42" s="163">
        <v>-47.381100000000004</v>
      </c>
      <c r="AV42" s="163">
        <v>17.892399999999999</v>
      </c>
      <c r="AW42" s="163">
        <v>14.0665</v>
      </c>
      <c r="AX42" s="163">
        <v>71.802099999999996</v>
      </c>
      <c r="AY42" s="163">
        <v>74.883200000000002</v>
      </c>
      <c r="AZ42" s="163">
        <v>6.2977999999999996</v>
      </c>
      <c r="BA42" s="163">
        <v>29.680299999999999</v>
      </c>
      <c r="BB42" s="163">
        <v>-532.55200000000002</v>
      </c>
      <c r="BC42" s="163">
        <v>-9.5145</v>
      </c>
      <c r="BD42" s="163">
        <v>-10.6</v>
      </c>
      <c r="BE42" s="163">
        <v>-11.2</v>
      </c>
      <c r="BF42" s="163">
        <v>51.976199999999999</v>
      </c>
      <c r="BG42" s="163">
        <v>51.646099999999997</v>
      </c>
      <c r="BH42" s="163">
        <v>-4.3933</v>
      </c>
      <c r="BI42" s="162"/>
      <c r="BJ42" s="163">
        <v>-82.744500000000002</v>
      </c>
      <c r="BK42" s="163">
        <v>5.8803000000000001</v>
      </c>
      <c r="BL42" s="163">
        <v>6.4341999999999997</v>
      </c>
      <c r="BM42" s="163">
        <v>4.3803999999999998</v>
      </c>
      <c r="BN42" s="163">
        <v>569.53629999999998</v>
      </c>
      <c r="BO42" s="163">
        <v>124.54600000000001</v>
      </c>
      <c r="BP42" s="163">
        <v>124.2103</v>
      </c>
      <c r="BQ42" s="163">
        <v>-587.60749999999996</v>
      </c>
      <c r="BR42" s="163">
        <v>520.43179999999995</v>
      </c>
      <c r="BS42" s="162"/>
      <c r="BT42" s="163">
        <v>-82.672200000000004</v>
      </c>
      <c r="BU42" s="163">
        <v>85.1203</v>
      </c>
      <c r="BV42" s="163">
        <v>92.500500000000002</v>
      </c>
      <c r="BW42" s="163">
        <v>27.96</v>
      </c>
      <c r="BX42" s="163">
        <v>29.84</v>
      </c>
      <c r="BY42" s="163">
        <v>68.81</v>
      </c>
      <c r="BZ42" s="163">
        <v>78.599999999999994</v>
      </c>
      <c r="CA42" s="163">
        <v>-2.6749999999999998</v>
      </c>
      <c r="CB42" s="163">
        <v>-4.5503999999999998</v>
      </c>
      <c r="CC42" s="163">
        <v>78.504599999999996</v>
      </c>
      <c r="CD42" s="163">
        <v>78.622399999999999</v>
      </c>
      <c r="CE42" s="163">
        <v>43.532299999999999</v>
      </c>
      <c r="CF42" s="163">
        <v>-64.502099999999999</v>
      </c>
      <c r="CG42" s="163">
        <v>-65.093000000000004</v>
      </c>
      <c r="CH42" s="163">
        <v>5.7751000000000001</v>
      </c>
      <c r="CI42" s="163">
        <v>-78.080600000000004</v>
      </c>
      <c r="CJ42" s="162"/>
      <c r="CK42" s="162"/>
      <c r="CL42" s="163">
        <v>44.6</v>
      </c>
      <c r="CM42" s="163">
        <v>154.4</v>
      </c>
      <c r="CN42" s="163">
        <v>-20.37</v>
      </c>
      <c r="CO42" s="163">
        <v>47.619700000000002</v>
      </c>
      <c r="CP42" s="163">
        <v>47.299199999999999</v>
      </c>
      <c r="CQ42" s="163">
        <v>46.360799999999998</v>
      </c>
      <c r="CR42" s="163">
        <v>-46.778799999999997</v>
      </c>
      <c r="CS42" s="163">
        <v>-47.307699999999997</v>
      </c>
      <c r="CT42" s="163">
        <v>64.307000000000002</v>
      </c>
      <c r="CU42" s="163">
        <v>-68.991399999999999</v>
      </c>
      <c r="CV42" s="163">
        <v>73.671700000000001</v>
      </c>
      <c r="CW42" s="163">
        <v>13.864100000000001</v>
      </c>
      <c r="CX42" s="163">
        <v>50.67</v>
      </c>
      <c r="CY42" s="163">
        <v>75.06</v>
      </c>
      <c r="CZ42" s="163">
        <v>52.741700000000002</v>
      </c>
      <c r="DA42" s="163">
        <v>49.9557</v>
      </c>
      <c r="DB42" s="163">
        <v>-33.67</v>
      </c>
      <c r="DC42" s="163">
        <v>-3.7679</v>
      </c>
      <c r="DD42" s="163">
        <v>79.221599999999995</v>
      </c>
      <c r="DE42" s="163">
        <v>77.593800000000002</v>
      </c>
      <c r="DF42" s="163">
        <v>-177.2698</v>
      </c>
      <c r="DG42" s="163">
        <v>0</v>
      </c>
      <c r="DH42" s="163">
        <v>-20.4392</v>
      </c>
      <c r="DI42" s="163">
        <v>-113.9</v>
      </c>
      <c r="DJ42" s="163">
        <v>-114.6</v>
      </c>
      <c r="DK42" s="163">
        <v>8.2000000000000007E-3</v>
      </c>
      <c r="DL42" s="163">
        <v>61.239600000000003</v>
      </c>
      <c r="DM42" s="163">
        <v>69.991900000000001</v>
      </c>
      <c r="DN42" s="163">
        <v>86.737099999999998</v>
      </c>
      <c r="DO42" s="163">
        <v>60.76</v>
      </c>
      <c r="DP42" s="163">
        <v>-10.199999999999999</v>
      </c>
      <c r="DQ42" s="163">
        <v>63.332999999999998</v>
      </c>
      <c r="DR42" s="163">
        <v>175.8</v>
      </c>
      <c r="DS42" s="163">
        <v>0</v>
      </c>
      <c r="DT42" s="163">
        <v>-22.74</v>
      </c>
      <c r="DU42" s="163">
        <v>86.7</v>
      </c>
      <c r="DV42" s="163">
        <v>67.53</v>
      </c>
      <c r="DW42" s="163">
        <v>174.29089999999999</v>
      </c>
      <c r="DX42" s="163">
        <v>170.50909999999999</v>
      </c>
      <c r="DY42" s="163">
        <v>16.907800000000002</v>
      </c>
      <c r="DZ42" s="163">
        <v>16.3</v>
      </c>
      <c r="EA42" s="163">
        <v>273.69819999999999</v>
      </c>
      <c r="EB42" s="163">
        <v>225.14250000000001</v>
      </c>
      <c r="EC42" s="163">
        <v>218.86429999999999</v>
      </c>
      <c r="ED42" s="163">
        <v>222.1061</v>
      </c>
      <c r="EE42" s="163">
        <v>70.105099999999993</v>
      </c>
      <c r="EF42" s="163">
        <v>52.265700000000002</v>
      </c>
      <c r="EG42" s="163">
        <v>-26.609000000000002</v>
      </c>
      <c r="EH42" s="163">
        <v>598.1508</v>
      </c>
      <c r="EI42" s="163">
        <v>108.09820000000001</v>
      </c>
      <c r="EJ42" s="162"/>
      <c r="EK42" s="163">
        <v>-26.166</v>
      </c>
      <c r="EL42" s="163">
        <v>-24.241700000000002</v>
      </c>
      <c r="EM42" s="163">
        <v>12.254300000000001</v>
      </c>
      <c r="EN42" s="163">
        <v>-57.6873</v>
      </c>
      <c r="EO42" s="163">
        <v>-53.885300000000001</v>
      </c>
      <c r="EP42" s="163">
        <v>178.23599999999999</v>
      </c>
      <c r="EQ42" s="163">
        <v>-41.493099999999998</v>
      </c>
      <c r="ER42" s="163">
        <v>-42.163200000000003</v>
      </c>
      <c r="ES42" s="163">
        <v>-14.8355</v>
      </c>
      <c r="ET42" s="163">
        <v>0</v>
      </c>
      <c r="EU42" s="163">
        <v>-25.26</v>
      </c>
      <c r="EV42" s="163">
        <v>122.1</v>
      </c>
      <c r="EW42" s="163">
        <v>9.6036000000000001</v>
      </c>
      <c r="EX42" s="163">
        <v>-152.84110000000001</v>
      </c>
      <c r="EY42" s="163">
        <v>-34.242100000000001</v>
      </c>
      <c r="EZ42" s="163">
        <v>-33.125100000000003</v>
      </c>
      <c r="FA42" s="163">
        <v>5.4284999999999997</v>
      </c>
      <c r="FB42" s="163">
        <v>-49.701999999999998</v>
      </c>
      <c r="FC42" s="163">
        <v>15.092599999999999</v>
      </c>
      <c r="FD42" s="162"/>
      <c r="FE42" s="163">
        <v>22.079799999999999</v>
      </c>
      <c r="FF42" s="163">
        <v>21.168500000000002</v>
      </c>
      <c r="FG42" s="163">
        <v>39.426000000000002</v>
      </c>
      <c r="FH42" s="163">
        <v>39.927100000000003</v>
      </c>
      <c r="FI42" s="163">
        <v>38.373899999999999</v>
      </c>
      <c r="FJ42" s="163">
        <v>17.415500000000002</v>
      </c>
      <c r="FK42" s="163">
        <v>15.7409</v>
      </c>
      <c r="FL42" s="163">
        <v>96.9572</v>
      </c>
      <c r="FM42" s="163">
        <v>-14.941800000000001</v>
      </c>
      <c r="FN42" s="163">
        <v>-14.9848</v>
      </c>
      <c r="FO42" s="163">
        <v>68.116</v>
      </c>
      <c r="FP42" s="163">
        <v>81.316000000000003</v>
      </c>
      <c r="FQ42" s="163">
        <v>14.049899999999999</v>
      </c>
      <c r="FR42" s="163">
        <v>8.86</v>
      </c>
      <c r="FS42" s="163">
        <v>12.674099999999999</v>
      </c>
      <c r="FT42" s="163">
        <v>1.232</v>
      </c>
      <c r="FU42" s="163">
        <v>-8.77</v>
      </c>
      <c r="FV42" s="163">
        <v>14.74</v>
      </c>
      <c r="FW42" s="163">
        <v>12.885400000000001</v>
      </c>
      <c r="FX42" s="162"/>
      <c r="FY42" s="163">
        <v>-1.7290000000000001</v>
      </c>
      <c r="FZ42" s="163">
        <v>0.61699999999999999</v>
      </c>
      <c r="GA42" s="162"/>
      <c r="GB42" s="163">
        <v>34.93</v>
      </c>
      <c r="GC42" s="163">
        <v>-84.253799999999998</v>
      </c>
      <c r="GD42" s="163">
        <v>-70.020799999999994</v>
      </c>
      <c r="GE42" s="163">
        <v>15.08</v>
      </c>
      <c r="GF42" s="163">
        <v>91.064700000000002</v>
      </c>
      <c r="GG42" s="163">
        <v>26.6</v>
      </c>
      <c r="GH42" s="163">
        <v>-24.127500000000001</v>
      </c>
      <c r="GI42" s="163">
        <v>-3.6572</v>
      </c>
      <c r="GJ42" s="163">
        <v>-3.7532000000000001</v>
      </c>
      <c r="GK42" s="163">
        <v>2.1051000000000002</v>
      </c>
      <c r="GL42" s="162"/>
      <c r="GM42" s="162"/>
      <c r="GN42" s="163">
        <v>-12.4574</v>
      </c>
      <c r="GO42" s="163">
        <v>-40.534100000000002</v>
      </c>
      <c r="GP42" s="163">
        <v>24.417899999999999</v>
      </c>
      <c r="GQ42" s="163">
        <v>63.192100000000003</v>
      </c>
      <c r="GR42" s="163">
        <v>0</v>
      </c>
      <c r="GS42" s="163">
        <v>132.95009999999999</v>
      </c>
      <c r="GT42" s="163">
        <v>-135.55629999999999</v>
      </c>
      <c r="GU42" s="163">
        <v>-27.677099999999999</v>
      </c>
      <c r="GV42" s="163">
        <v>34.518599999999999</v>
      </c>
      <c r="GW42" s="163">
        <v>-67.388999999999996</v>
      </c>
      <c r="GX42" s="163">
        <v>11.726100000000001</v>
      </c>
      <c r="GY42" s="163">
        <v>15.2287</v>
      </c>
      <c r="GZ42" s="163">
        <v>14.715999999999999</v>
      </c>
      <c r="HA42" s="163">
        <v>13.435</v>
      </c>
      <c r="HB42" s="163">
        <v>214.1422</v>
      </c>
      <c r="HC42" s="163">
        <v>210.99709999999999</v>
      </c>
      <c r="HD42" s="163">
        <v>273.2</v>
      </c>
      <c r="HE42" s="163">
        <v>-272.96800000000002</v>
      </c>
      <c r="HF42" s="163">
        <v>-413.68560000000002</v>
      </c>
      <c r="HG42" s="163">
        <v>412.66090000000003</v>
      </c>
      <c r="HH42" s="163">
        <v>408.82420000000002</v>
      </c>
      <c r="HI42" s="163">
        <v>-197.31229999999999</v>
      </c>
      <c r="HJ42" s="163">
        <v>-201.23779999999999</v>
      </c>
      <c r="HK42" s="163">
        <v>-22.5121</v>
      </c>
      <c r="HL42" s="163">
        <v>-10.6098</v>
      </c>
      <c r="HM42" s="163">
        <v>80.923500000000004</v>
      </c>
      <c r="HN42" s="163">
        <v>81.777600000000007</v>
      </c>
      <c r="HO42" s="163">
        <v>-108.0539</v>
      </c>
      <c r="HP42" s="163">
        <v>-105.84569999999999</v>
      </c>
      <c r="HQ42" s="163">
        <v>51.562399999999997</v>
      </c>
      <c r="HR42" s="163">
        <v>50.914200000000001</v>
      </c>
      <c r="HS42" s="163">
        <v>-82.956400000000002</v>
      </c>
      <c r="HT42" s="163">
        <v>-82.906599999999997</v>
      </c>
      <c r="HU42" s="163">
        <v>33.369999999999997</v>
      </c>
      <c r="HV42" s="163">
        <v>33.49</v>
      </c>
      <c r="HW42" s="163">
        <v>66.5</v>
      </c>
      <c r="HX42" s="163">
        <v>66</v>
      </c>
      <c r="HY42" s="163">
        <v>21.2697</v>
      </c>
      <c r="HZ42" s="163">
        <v>26.64</v>
      </c>
      <c r="IA42" s="163">
        <v>-340.6669</v>
      </c>
      <c r="IB42" s="163">
        <v>89.8416</v>
      </c>
      <c r="IC42" s="163">
        <v>89.588200000000001</v>
      </c>
      <c r="ID42" s="163">
        <v>15</v>
      </c>
      <c r="IE42" s="163">
        <v>23.9</v>
      </c>
      <c r="IF42" s="163">
        <v>-49.8</v>
      </c>
      <c r="IG42" s="163">
        <v>-51.4</v>
      </c>
      <c r="IH42" s="163">
        <v>1.3281000000000001</v>
      </c>
      <c r="II42" s="162"/>
      <c r="IJ42" s="163">
        <v>-401.45</v>
      </c>
      <c r="IK42" s="163">
        <v>-87.552999999999997</v>
      </c>
      <c r="IL42" s="163">
        <v>429.7088</v>
      </c>
      <c r="IM42" s="163">
        <v>337.61720000000003</v>
      </c>
      <c r="IN42" s="163">
        <v>278.86680000000001</v>
      </c>
      <c r="IO42" s="163">
        <v>-325.26659999999998</v>
      </c>
      <c r="IP42" s="163">
        <v>329.2439</v>
      </c>
      <c r="IQ42" s="163">
        <v>-170.95779999999999</v>
      </c>
      <c r="IR42" s="163">
        <v>-175.93270000000001</v>
      </c>
      <c r="IS42" s="163">
        <v>-327.68090000000001</v>
      </c>
      <c r="IT42" s="163">
        <v>89.5334</v>
      </c>
      <c r="IU42" s="163">
        <v>89.975899999999996</v>
      </c>
      <c r="IV42" s="163">
        <v>169.73740000000001</v>
      </c>
      <c r="IW42" s="163">
        <v>-407.80259999999998</v>
      </c>
      <c r="IX42" s="163">
        <v>180.74189999999999</v>
      </c>
      <c r="IY42" s="163">
        <v>-233.39330000000001</v>
      </c>
      <c r="IZ42" s="163">
        <v>233.71129999999999</v>
      </c>
      <c r="JA42" s="163">
        <v>-8.1478999999999999</v>
      </c>
      <c r="JB42" s="162"/>
      <c r="JC42" s="163">
        <v>25.52</v>
      </c>
      <c r="JD42" s="163">
        <v>6.4880000000000004</v>
      </c>
      <c r="JE42" s="163">
        <v>6.5289999999999999</v>
      </c>
      <c r="JF42" s="163">
        <v>-24.64</v>
      </c>
      <c r="JG42" s="163">
        <v>4.08</v>
      </c>
      <c r="JH42" s="162"/>
      <c r="JI42" s="163">
        <v>-3.5720999999999998</v>
      </c>
      <c r="JJ42" s="163">
        <v>-29.561299999999999</v>
      </c>
      <c r="JK42" s="163">
        <v>-5.9739000000000004</v>
      </c>
      <c r="JL42" s="163">
        <v>14.3</v>
      </c>
      <c r="JM42" s="163">
        <v>54.645000000000003</v>
      </c>
      <c r="JN42" s="163">
        <v>54.188000000000002</v>
      </c>
      <c r="JO42" s="163">
        <v>10.729200000000001</v>
      </c>
      <c r="JP42" s="163">
        <v>12.8437</v>
      </c>
      <c r="JQ42" s="163">
        <v>51.184199999999997</v>
      </c>
      <c r="JR42" s="163">
        <v>51.709699999999998</v>
      </c>
      <c r="JS42" s="163">
        <v>51.784999999999997</v>
      </c>
      <c r="JT42" s="162"/>
      <c r="JU42" s="163">
        <v>-23.4</v>
      </c>
      <c r="JV42" s="163">
        <v>15.9556</v>
      </c>
      <c r="JW42" s="163">
        <v>8.16</v>
      </c>
      <c r="JX42" s="162"/>
      <c r="JY42" s="163">
        <v>-7.9192999999999998</v>
      </c>
      <c r="JZ42" s="163">
        <v>50.808399999999999</v>
      </c>
      <c r="KA42" s="163">
        <v>22.341799999999999</v>
      </c>
      <c r="KB42" s="163">
        <v>-8.3087</v>
      </c>
      <c r="KC42" s="163">
        <v>-50.159199999999998</v>
      </c>
      <c r="KD42" s="163">
        <v>9.9418000000000006</v>
      </c>
      <c r="KE42" s="163">
        <v>40.234200000000001</v>
      </c>
      <c r="KF42" s="163">
        <v>22.2</v>
      </c>
      <c r="KG42" s="163">
        <v>-21.4</v>
      </c>
      <c r="KH42" s="162"/>
      <c r="KI42" s="163">
        <v>77.251099999999994</v>
      </c>
    </row>
    <row r="43" spans="1:295" ht="18" customHeight="1" x14ac:dyDescent="0.3">
      <c r="A43" s="159" t="s">
        <v>43</v>
      </c>
      <c r="B43" s="159" t="s">
        <v>745</v>
      </c>
      <c r="C43" s="162"/>
      <c r="D43" s="163">
        <v>19.1282</v>
      </c>
      <c r="E43" s="163">
        <v>-24.8825</v>
      </c>
      <c r="F43" s="163">
        <v>-35.4026</v>
      </c>
      <c r="G43" s="163">
        <v>30.9634</v>
      </c>
      <c r="H43" s="162"/>
      <c r="I43" s="163">
        <v>36.5625</v>
      </c>
      <c r="J43" s="163">
        <v>-84.142600000000002</v>
      </c>
      <c r="K43" s="163">
        <v>60.735199999999999</v>
      </c>
      <c r="L43" s="163">
        <v>30.539100000000001</v>
      </c>
      <c r="M43" s="163">
        <v>30.007000000000001</v>
      </c>
      <c r="N43" s="163">
        <v>0</v>
      </c>
      <c r="O43" s="163">
        <v>-46.131</v>
      </c>
      <c r="P43" s="163">
        <v>41.8</v>
      </c>
      <c r="Q43" s="163">
        <v>12.42</v>
      </c>
      <c r="R43" s="163">
        <v>-39.6</v>
      </c>
      <c r="S43" s="163">
        <v>13.534700000000001</v>
      </c>
      <c r="T43" s="163">
        <v>41.669199999999996</v>
      </c>
      <c r="U43" s="163">
        <v>15.9224</v>
      </c>
      <c r="V43" s="163">
        <v>16.242799999999999</v>
      </c>
      <c r="W43" s="163">
        <v>26.406099999999999</v>
      </c>
      <c r="X43" s="163">
        <v>14.029199999999999</v>
      </c>
      <c r="Y43" s="163">
        <v>0.49170000000000003</v>
      </c>
      <c r="Z43" s="163">
        <v>7.9669999999999996</v>
      </c>
      <c r="AA43" s="162"/>
      <c r="AB43" s="162"/>
      <c r="AC43" s="163">
        <v>-53.05</v>
      </c>
      <c r="AD43" s="163">
        <v>-53.05</v>
      </c>
      <c r="AE43" s="162"/>
      <c r="AF43" s="163">
        <v>0</v>
      </c>
      <c r="AG43" s="163">
        <v>44</v>
      </c>
      <c r="AH43" s="163">
        <v>23.157</v>
      </c>
      <c r="AI43" s="163">
        <v>0.29199999999999998</v>
      </c>
      <c r="AJ43" s="163">
        <v>-54.8</v>
      </c>
      <c r="AK43" s="163">
        <v>-55.45</v>
      </c>
      <c r="AL43" s="163">
        <v>-42.08</v>
      </c>
      <c r="AM43" s="163">
        <v>55.03</v>
      </c>
      <c r="AN43" s="163">
        <v>56.01</v>
      </c>
      <c r="AO43" s="163">
        <v>19.603200000000001</v>
      </c>
      <c r="AP43" s="163">
        <v>-0.56989999999999996</v>
      </c>
      <c r="AQ43" s="163">
        <v>62.8688</v>
      </c>
      <c r="AR43" s="163">
        <v>65.511700000000005</v>
      </c>
      <c r="AS43" s="163">
        <v>54.950899999999997</v>
      </c>
      <c r="AT43" s="163">
        <v>-54.655299999999997</v>
      </c>
      <c r="AU43" s="163">
        <v>-54.387599999999999</v>
      </c>
      <c r="AV43" s="163">
        <v>28.507999999999999</v>
      </c>
      <c r="AW43" s="163">
        <v>26.499300000000002</v>
      </c>
      <c r="AX43" s="163">
        <v>73.543599999999998</v>
      </c>
      <c r="AY43" s="163">
        <v>76.490700000000004</v>
      </c>
      <c r="AZ43" s="163">
        <v>8.9151000000000007</v>
      </c>
      <c r="BA43" s="163">
        <v>46.892099999999999</v>
      </c>
      <c r="BB43" s="163">
        <v>-571.87070000000006</v>
      </c>
      <c r="BC43" s="163">
        <v>-12.1264</v>
      </c>
      <c r="BD43" s="163">
        <v>-5.3</v>
      </c>
      <c r="BE43" s="163">
        <v>-5.5</v>
      </c>
      <c r="BF43" s="163">
        <v>59.447000000000003</v>
      </c>
      <c r="BG43" s="163">
        <v>58.465499999999999</v>
      </c>
      <c r="BH43" s="163">
        <v>-4.4683999999999999</v>
      </c>
      <c r="BI43" s="162"/>
      <c r="BJ43" s="163">
        <v>-87.822500000000005</v>
      </c>
      <c r="BK43" s="163">
        <v>4.6577000000000002</v>
      </c>
      <c r="BL43" s="163">
        <v>5.9595000000000002</v>
      </c>
      <c r="BM43" s="163">
        <v>4.0416999999999996</v>
      </c>
      <c r="BN43" s="163">
        <v>605.73119999999994</v>
      </c>
      <c r="BO43" s="163">
        <v>119.602</v>
      </c>
      <c r="BP43" s="163">
        <v>119.08320000000001</v>
      </c>
      <c r="BQ43" s="163">
        <v>-604.20399999999995</v>
      </c>
      <c r="BR43" s="163">
        <v>536.08770000000004</v>
      </c>
      <c r="BS43" s="162"/>
      <c r="BT43" s="163">
        <v>-51.918300000000002</v>
      </c>
      <c r="BU43" s="163">
        <v>54.930500000000002</v>
      </c>
      <c r="BV43" s="163">
        <v>89.316999999999993</v>
      </c>
      <c r="BW43" s="163">
        <v>27.13</v>
      </c>
      <c r="BX43" s="163">
        <v>33.14</v>
      </c>
      <c r="BY43" s="163">
        <v>66.62</v>
      </c>
      <c r="BZ43" s="163">
        <v>68.569999999999993</v>
      </c>
      <c r="CA43" s="163">
        <v>-19.6875</v>
      </c>
      <c r="CB43" s="163">
        <v>-19.6875</v>
      </c>
      <c r="CC43" s="163">
        <v>82.320899999999995</v>
      </c>
      <c r="CD43" s="163">
        <v>82.188800000000001</v>
      </c>
      <c r="CE43" s="163">
        <v>44.857100000000003</v>
      </c>
      <c r="CF43" s="163">
        <v>-57.267099999999999</v>
      </c>
      <c r="CG43" s="163">
        <v>-57.290399999999998</v>
      </c>
      <c r="CH43" s="163">
        <v>3.7873999999999999</v>
      </c>
      <c r="CI43" s="163">
        <v>-79.615200000000002</v>
      </c>
      <c r="CJ43" s="162"/>
      <c r="CK43" s="162"/>
      <c r="CL43" s="163">
        <v>46.9</v>
      </c>
      <c r="CM43" s="163">
        <v>160.6</v>
      </c>
      <c r="CN43" s="163">
        <v>-18.670000000000002</v>
      </c>
      <c r="CO43" s="163">
        <v>47.830500000000001</v>
      </c>
      <c r="CP43" s="163">
        <v>47.078600000000002</v>
      </c>
      <c r="CQ43" s="163">
        <v>46.771700000000003</v>
      </c>
      <c r="CR43" s="163">
        <v>-53.677599999999998</v>
      </c>
      <c r="CS43" s="163">
        <v>-53.532899999999998</v>
      </c>
      <c r="CT43" s="163">
        <v>68.947500000000005</v>
      </c>
      <c r="CU43" s="163">
        <v>-65.170900000000003</v>
      </c>
      <c r="CV43" s="163">
        <v>77.66</v>
      </c>
      <c r="CW43" s="163">
        <v>13.470800000000001</v>
      </c>
      <c r="CX43" s="163">
        <v>49.22</v>
      </c>
      <c r="CY43" s="163">
        <v>76.62</v>
      </c>
      <c r="CZ43" s="163">
        <v>52.038600000000002</v>
      </c>
      <c r="DA43" s="163">
        <v>49.369799999999998</v>
      </c>
      <c r="DB43" s="163">
        <v>-33.79</v>
      </c>
      <c r="DC43" s="163">
        <v>-0.83730000000000004</v>
      </c>
      <c r="DD43" s="163">
        <v>80.245000000000005</v>
      </c>
      <c r="DE43" s="163">
        <v>78.711799999999997</v>
      </c>
      <c r="DF43" s="163">
        <v>-195.4315</v>
      </c>
      <c r="DG43" s="163">
        <v>0</v>
      </c>
      <c r="DH43" s="163">
        <v>-20.482500000000002</v>
      </c>
      <c r="DI43" s="163">
        <v>-112.8</v>
      </c>
      <c r="DJ43" s="163">
        <v>-113.8</v>
      </c>
      <c r="DK43" s="163">
        <v>1.37E-2</v>
      </c>
      <c r="DL43" s="164">
        <v>63.143900000000002</v>
      </c>
      <c r="DM43" s="163">
        <v>70.931200000000004</v>
      </c>
      <c r="DN43" s="164">
        <v>89.080849999999998</v>
      </c>
      <c r="DO43" s="164">
        <v>62.72</v>
      </c>
      <c r="DP43" s="163">
        <v>-10.199999999999999</v>
      </c>
      <c r="DQ43" s="163">
        <v>63.255499999999998</v>
      </c>
      <c r="DR43" s="163">
        <v>190.85079999999999</v>
      </c>
      <c r="DS43" s="163">
        <v>0</v>
      </c>
      <c r="DT43" s="163">
        <v>-13.49</v>
      </c>
      <c r="DU43" s="163">
        <v>76.14</v>
      </c>
      <c r="DV43" s="163">
        <v>67.55</v>
      </c>
      <c r="DW43" s="163">
        <v>192.1455</v>
      </c>
      <c r="DX43" s="163">
        <v>189.41820000000001</v>
      </c>
      <c r="DY43" s="163">
        <v>20.146899999999999</v>
      </c>
      <c r="DZ43" s="163">
        <v>18.9727</v>
      </c>
      <c r="EA43" s="163">
        <v>276.67489999999998</v>
      </c>
      <c r="EB43" s="163">
        <v>232.5334</v>
      </c>
      <c r="EC43" s="163">
        <v>225.50200000000001</v>
      </c>
      <c r="ED43" s="163">
        <v>229.1711</v>
      </c>
      <c r="EE43" s="163">
        <v>65.519900000000007</v>
      </c>
      <c r="EF43" s="163">
        <v>45.589599999999997</v>
      </c>
      <c r="EG43" s="163">
        <v>-26.692</v>
      </c>
      <c r="EH43" s="163">
        <v>610.11339999999996</v>
      </c>
      <c r="EI43" s="163">
        <v>113.17870000000001</v>
      </c>
      <c r="EJ43" s="162"/>
      <c r="EK43" s="163">
        <v>-20.369299999999999</v>
      </c>
      <c r="EL43" s="163">
        <v>-18.726299999999998</v>
      </c>
      <c r="EM43" s="163">
        <v>15.0585</v>
      </c>
      <c r="EN43" s="163">
        <v>-55.743000000000002</v>
      </c>
      <c r="EO43" s="163">
        <v>-52.119100000000003</v>
      </c>
      <c r="EP43" s="163">
        <v>156.732</v>
      </c>
      <c r="EQ43" s="163">
        <v>-37.2712</v>
      </c>
      <c r="ER43" s="163">
        <v>-37.479599999999998</v>
      </c>
      <c r="ES43" s="163">
        <v>-9.8036999999999992</v>
      </c>
      <c r="ET43" s="163">
        <v>16.21</v>
      </c>
      <c r="EU43" s="163">
        <v>-16.239999999999998</v>
      </c>
      <c r="EV43" s="163">
        <v>95.8</v>
      </c>
      <c r="EW43" s="163">
        <v>9.0761000000000003</v>
      </c>
      <c r="EX43" s="163">
        <v>-145.54859999999999</v>
      </c>
      <c r="EY43" s="163">
        <v>-33.658099999999997</v>
      </c>
      <c r="EZ43" s="163">
        <v>-32.649900000000002</v>
      </c>
      <c r="FA43" s="163">
        <v>5.0949</v>
      </c>
      <c r="FB43" s="163">
        <v>-44.268599999999999</v>
      </c>
      <c r="FC43" s="163">
        <v>11.412000000000001</v>
      </c>
      <c r="FD43" s="162"/>
      <c r="FE43" s="163">
        <v>21.360199999999999</v>
      </c>
      <c r="FF43" s="163">
        <v>21.021799999999999</v>
      </c>
      <c r="FG43" s="163">
        <v>39.18</v>
      </c>
      <c r="FH43" s="163">
        <v>40.222900000000003</v>
      </c>
      <c r="FI43" s="163">
        <v>38.039299999999997</v>
      </c>
      <c r="FJ43" s="163">
        <v>19.424900000000001</v>
      </c>
      <c r="FK43" s="163">
        <v>19.09</v>
      </c>
      <c r="FL43" s="163">
        <v>96.9572</v>
      </c>
      <c r="FM43" s="163">
        <v>-17.981100000000001</v>
      </c>
      <c r="FN43" s="163">
        <v>-17.453099999999999</v>
      </c>
      <c r="FO43" s="163">
        <v>74.186199999999999</v>
      </c>
      <c r="FP43" s="163">
        <v>88.030100000000004</v>
      </c>
      <c r="FQ43" s="163">
        <v>8.4687999999999999</v>
      </c>
      <c r="FR43" s="163">
        <v>11.06</v>
      </c>
      <c r="FS43" s="163">
        <v>13.6629</v>
      </c>
      <c r="FT43" s="163">
        <v>1.3028</v>
      </c>
      <c r="FU43" s="163">
        <v>-9.31</v>
      </c>
      <c r="FV43" s="163">
        <v>12.59</v>
      </c>
      <c r="FW43" s="163">
        <v>0</v>
      </c>
      <c r="FX43" s="162"/>
      <c r="FY43" s="163">
        <v>-1.893</v>
      </c>
      <c r="FZ43" s="163">
        <v>0.61299999999999999</v>
      </c>
      <c r="GA43" s="162"/>
      <c r="GB43" s="163">
        <v>33.76</v>
      </c>
      <c r="GC43" s="163">
        <v>-88.005899999999997</v>
      </c>
      <c r="GD43" s="163">
        <v>-71.062299999999993</v>
      </c>
      <c r="GE43" s="163">
        <v>15.57</v>
      </c>
      <c r="GF43" s="163">
        <v>89.914699999999996</v>
      </c>
      <c r="GG43" s="163">
        <v>26</v>
      </c>
      <c r="GH43" s="163">
        <v>-24.0288</v>
      </c>
      <c r="GI43" s="163">
        <v>-3.1736</v>
      </c>
      <c r="GJ43" s="163">
        <v>-3.2582</v>
      </c>
      <c r="GK43" s="163">
        <v>2.1086</v>
      </c>
      <c r="GL43" s="162"/>
      <c r="GM43" s="162"/>
      <c r="GN43" s="163">
        <v>-14.082000000000001</v>
      </c>
      <c r="GO43" s="163">
        <v>-40.491900000000001</v>
      </c>
      <c r="GP43" s="163">
        <v>25.024000000000001</v>
      </c>
      <c r="GQ43" s="163">
        <v>64.452500000000001</v>
      </c>
      <c r="GR43" s="163">
        <v>0</v>
      </c>
      <c r="GS43" s="163">
        <v>137.45859999999999</v>
      </c>
      <c r="GT43" s="163">
        <v>-140.11590000000001</v>
      </c>
      <c r="GU43" s="163">
        <v>-26.4727</v>
      </c>
      <c r="GV43" s="163">
        <v>33.562899999999999</v>
      </c>
      <c r="GW43" s="163">
        <v>-64.009</v>
      </c>
      <c r="GX43" s="163">
        <v>11.6812</v>
      </c>
      <c r="GY43" s="163">
        <v>15.2971</v>
      </c>
      <c r="GZ43" s="163">
        <v>14.8847</v>
      </c>
      <c r="HA43" s="163">
        <v>13</v>
      </c>
      <c r="HB43" s="163">
        <v>215.78870000000001</v>
      </c>
      <c r="HC43" s="163">
        <v>217.2713</v>
      </c>
      <c r="HD43" s="163">
        <v>282.5</v>
      </c>
      <c r="HE43" s="163">
        <v>-278.38440000000003</v>
      </c>
      <c r="HF43" s="163">
        <v>-424.05119999999999</v>
      </c>
      <c r="HG43" s="163">
        <v>429.88350000000003</v>
      </c>
      <c r="HH43" s="163">
        <v>426.26060000000001</v>
      </c>
      <c r="HI43" s="163">
        <v>-204.25829999999999</v>
      </c>
      <c r="HJ43" s="163">
        <v>-205.06</v>
      </c>
      <c r="HK43" s="163">
        <v>-22.764299999999999</v>
      </c>
      <c r="HL43" s="163">
        <v>-10.263999999999999</v>
      </c>
      <c r="HM43" s="163">
        <v>82.802000000000007</v>
      </c>
      <c r="HN43" s="163">
        <v>81.022199999999998</v>
      </c>
      <c r="HO43" s="163">
        <v>-119.95959999999999</v>
      </c>
      <c r="HP43" s="163">
        <v>-119.09</v>
      </c>
      <c r="HQ43" s="163">
        <v>56.0229</v>
      </c>
      <c r="HR43" s="163">
        <v>55.649299999999997</v>
      </c>
      <c r="HS43" s="163">
        <v>-91.0291</v>
      </c>
      <c r="HT43" s="163">
        <v>-90.257599999999996</v>
      </c>
      <c r="HU43" s="163">
        <v>36.700000000000003</v>
      </c>
      <c r="HV43" s="163">
        <v>36.840000000000003</v>
      </c>
      <c r="HW43" s="163">
        <v>56.4</v>
      </c>
      <c r="HX43" s="163">
        <v>54.9</v>
      </c>
      <c r="HY43" s="164">
        <v>21.32095</v>
      </c>
      <c r="HZ43" s="163">
        <v>36.24</v>
      </c>
      <c r="IA43" s="163">
        <v>-328.12869999999998</v>
      </c>
      <c r="IB43" s="163">
        <v>96.026399999999995</v>
      </c>
      <c r="IC43" s="163">
        <v>94.677099999999996</v>
      </c>
      <c r="ID43" s="163">
        <v>17.3</v>
      </c>
      <c r="IE43" s="163">
        <v>5.7</v>
      </c>
      <c r="IF43" s="163">
        <v>-54.9</v>
      </c>
      <c r="IG43" s="163">
        <v>-56.6</v>
      </c>
      <c r="IH43" s="162"/>
      <c r="II43" s="163">
        <v>1.1901999999999999</v>
      </c>
      <c r="IJ43" s="163">
        <v>-421.28879999999998</v>
      </c>
      <c r="IK43" s="163">
        <v>-87.275000000000006</v>
      </c>
      <c r="IL43" s="163">
        <v>429.9932</v>
      </c>
      <c r="IM43" s="163">
        <v>346.41719999999998</v>
      </c>
      <c r="IN43" s="163">
        <v>287.71170000000001</v>
      </c>
      <c r="IO43" s="163">
        <v>-336.88850000000002</v>
      </c>
      <c r="IP43" s="163">
        <v>338.7328</v>
      </c>
      <c r="IQ43" s="163">
        <v>-176.00409999999999</v>
      </c>
      <c r="IR43" s="163">
        <v>-186.1474</v>
      </c>
      <c r="IS43" s="163">
        <v>-329.4751</v>
      </c>
      <c r="IT43" s="163">
        <v>76.616600000000005</v>
      </c>
      <c r="IU43" s="163">
        <v>76.662400000000005</v>
      </c>
      <c r="IV43" s="163">
        <v>173.52330000000001</v>
      </c>
      <c r="IW43" s="163">
        <v>-418.14120000000003</v>
      </c>
      <c r="IX43" s="163">
        <v>190.3527</v>
      </c>
      <c r="IY43" s="163">
        <v>-232.83930000000001</v>
      </c>
      <c r="IZ43" s="163">
        <v>230.9931</v>
      </c>
      <c r="JA43" s="163">
        <v>-7.1178999999999997</v>
      </c>
      <c r="JB43" s="162"/>
      <c r="JC43" s="163">
        <v>21.28</v>
      </c>
      <c r="JD43" s="163">
        <v>6.202</v>
      </c>
      <c r="JE43" s="163">
        <v>6.2069999999999999</v>
      </c>
      <c r="JF43" s="163">
        <v>-20.399999999999999</v>
      </c>
      <c r="JG43" s="163">
        <v>0</v>
      </c>
      <c r="JH43" s="162"/>
      <c r="JI43" s="163">
        <v>0.17849999999999999</v>
      </c>
      <c r="JJ43" s="163">
        <v>-26.1616</v>
      </c>
      <c r="JK43" s="163">
        <v>-10.8965</v>
      </c>
      <c r="JL43" s="163">
        <v>9.6999999999999993</v>
      </c>
      <c r="JM43" s="163">
        <v>51.173999999999999</v>
      </c>
      <c r="JN43" s="163">
        <v>49.029000000000003</v>
      </c>
      <c r="JO43" s="163">
        <v>11.120699999999999</v>
      </c>
      <c r="JP43" s="163">
        <v>13.3332</v>
      </c>
      <c r="JQ43" s="163">
        <v>53.848100000000002</v>
      </c>
      <c r="JR43" s="163">
        <v>55.3142</v>
      </c>
      <c r="JS43" s="163">
        <v>54.588700000000003</v>
      </c>
      <c r="JT43" s="162"/>
      <c r="JU43" s="163">
        <v>-3</v>
      </c>
      <c r="JV43" s="163">
        <v>16.573</v>
      </c>
      <c r="JW43" s="163">
        <v>9.39</v>
      </c>
      <c r="JX43" s="162"/>
      <c r="JY43" s="163">
        <v>-6.7240000000000002</v>
      </c>
      <c r="JZ43" s="163">
        <v>51.625</v>
      </c>
      <c r="KA43" s="163">
        <v>21.921700000000001</v>
      </c>
      <c r="KB43" s="163">
        <v>-7.1417000000000002</v>
      </c>
      <c r="KC43" s="163">
        <v>-51.386600000000001</v>
      </c>
      <c r="KD43" s="163">
        <v>9.4723000000000006</v>
      </c>
      <c r="KE43" s="163">
        <v>41.326000000000001</v>
      </c>
      <c r="KF43" s="163">
        <v>6.2</v>
      </c>
      <c r="KG43" s="163">
        <v>-2.7</v>
      </c>
      <c r="KH43" s="162"/>
      <c r="KI43" s="163">
        <v>79.310900000000004</v>
      </c>
    </row>
    <row r="44" spans="1:295" ht="18" customHeight="1" x14ac:dyDescent="0.3">
      <c r="A44" s="159" t="s">
        <v>43</v>
      </c>
      <c r="B44" s="159" t="s">
        <v>746</v>
      </c>
      <c r="C44" s="162"/>
      <c r="D44" s="163">
        <v>19.013100000000001</v>
      </c>
      <c r="E44" s="163">
        <v>-24.558</v>
      </c>
      <c r="F44" s="163">
        <v>-35.384900000000002</v>
      </c>
      <c r="G44" s="163">
        <v>32.253</v>
      </c>
      <c r="H44" s="162"/>
      <c r="I44" s="163">
        <v>36.706699999999998</v>
      </c>
      <c r="J44" s="163">
        <v>-85.171499999999995</v>
      </c>
      <c r="K44" s="163">
        <v>55.779400000000003</v>
      </c>
      <c r="L44" s="163">
        <v>28.435099999999998</v>
      </c>
      <c r="M44" s="163">
        <v>27.785299999999999</v>
      </c>
      <c r="N44" s="163">
        <v>2.2200000000000002</v>
      </c>
      <c r="O44" s="163">
        <v>-47.755000000000003</v>
      </c>
      <c r="P44" s="163">
        <v>41.8</v>
      </c>
      <c r="Q44" s="163">
        <v>12.42</v>
      </c>
      <c r="R44" s="163">
        <v>-41.8</v>
      </c>
      <c r="S44" s="163">
        <v>13.766999999999999</v>
      </c>
      <c r="T44" s="163">
        <v>44.959600000000002</v>
      </c>
      <c r="U44" s="163">
        <v>13.244400000000001</v>
      </c>
      <c r="V44" s="163">
        <v>13.110799999999999</v>
      </c>
      <c r="W44" s="163">
        <v>22.350999999999999</v>
      </c>
      <c r="X44" s="163">
        <v>11.569900000000001</v>
      </c>
      <c r="Y44" s="163">
        <v>0.25819999999999999</v>
      </c>
      <c r="Z44" s="163">
        <v>2.9645000000000001</v>
      </c>
      <c r="AA44" s="162"/>
      <c r="AB44" s="162"/>
      <c r="AC44" s="163">
        <v>-51.07</v>
      </c>
      <c r="AD44" s="163">
        <v>-51.44</v>
      </c>
      <c r="AE44" s="162"/>
      <c r="AF44" s="163">
        <v>-2.2200000000000002</v>
      </c>
      <c r="AG44" s="163">
        <v>46.2</v>
      </c>
      <c r="AH44" s="163">
        <v>21.96</v>
      </c>
      <c r="AI44" s="163">
        <v>0.29099999999999998</v>
      </c>
      <c r="AJ44" s="163">
        <v>-49.57</v>
      </c>
      <c r="AK44" s="163">
        <v>-49.71</v>
      </c>
      <c r="AL44" s="163">
        <v>-51.34</v>
      </c>
      <c r="AM44" s="163">
        <v>50.91</v>
      </c>
      <c r="AN44" s="163">
        <v>50.98</v>
      </c>
      <c r="AO44" s="163">
        <v>19.444299999999998</v>
      </c>
      <c r="AP44" s="163">
        <v>-0.94940000000000002</v>
      </c>
      <c r="AQ44" s="163">
        <v>64.346199999999996</v>
      </c>
      <c r="AR44" s="163">
        <v>67.171899999999994</v>
      </c>
      <c r="AS44" s="163">
        <v>48.4679</v>
      </c>
      <c r="AT44" s="163">
        <v>-49.832799999999999</v>
      </c>
      <c r="AU44" s="163">
        <v>-49.590499999999999</v>
      </c>
      <c r="AV44" s="163">
        <v>6.1387</v>
      </c>
      <c r="AW44" s="163">
        <v>6.1383999999999999</v>
      </c>
      <c r="AX44" s="163">
        <v>73.543599999999998</v>
      </c>
      <c r="AY44" s="163">
        <v>75.552999999999997</v>
      </c>
      <c r="AZ44" s="163">
        <v>5.7744</v>
      </c>
      <c r="BA44" s="163">
        <v>33.3123</v>
      </c>
      <c r="BB44" s="163">
        <v>-548.49189999999999</v>
      </c>
      <c r="BC44" s="163">
        <v>-11.8766</v>
      </c>
      <c r="BD44" s="163">
        <v>-5.2</v>
      </c>
      <c r="BE44" s="163">
        <v>-5.5</v>
      </c>
      <c r="BF44" s="163">
        <v>54.356200000000001</v>
      </c>
      <c r="BG44" s="163">
        <v>53.326999999999998</v>
      </c>
      <c r="BH44" s="163">
        <v>-4.6451000000000002</v>
      </c>
      <c r="BI44" s="162"/>
      <c r="BJ44" s="163">
        <v>-84.618799999999993</v>
      </c>
      <c r="BK44" s="163">
        <v>5.1448999999999998</v>
      </c>
      <c r="BL44" s="163">
        <v>6.048</v>
      </c>
      <c r="BM44" s="163">
        <v>4.3101000000000003</v>
      </c>
      <c r="BN44" s="163">
        <v>588.30510000000004</v>
      </c>
      <c r="BO44" s="163">
        <v>120.7617</v>
      </c>
      <c r="BP44" s="163">
        <v>120.48699999999999</v>
      </c>
      <c r="BQ44" s="163">
        <v>-588.97900000000004</v>
      </c>
      <c r="BR44" s="163">
        <v>530.08309999999994</v>
      </c>
      <c r="BS44" s="162"/>
      <c r="BT44" s="163">
        <v>-45.2333</v>
      </c>
      <c r="BU44" s="163">
        <v>47.234400000000001</v>
      </c>
      <c r="BV44" s="163">
        <v>89.356899999999996</v>
      </c>
      <c r="BW44" s="163">
        <v>27.07</v>
      </c>
      <c r="BX44" s="163">
        <v>33.29</v>
      </c>
      <c r="BY44" s="163">
        <v>67.709999999999994</v>
      </c>
      <c r="BZ44" s="163">
        <v>70.33</v>
      </c>
      <c r="CA44" s="163">
        <v>-23.9741</v>
      </c>
      <c r="CB44" s="163">
        <v>-22.9025</v>
      </c>
      <c r="CC44" s="163">
        <v>70.464799999999997</v>
      </c>
      <c r="CD44" s="163">
        <v>71.6858</v>
      </c>
      <c r="CE44" s="163">
        <v>23.696999999999999</v>
      </c>
      <c r="CF44" s="163">
        <v>-72.694599999999994</v>
      </c>
      <c r="CG44" s="163">
        <v>-72.572999999999993</v>
      </c>
      <c r="CH44" s="163">
        <v>8.0309000000000008</v>
      </c>
      <c r="CI44" s="163">
        <v>-76.077799999999996</v>
      </c>
      <c r="CJ44" s="162"/>
      <c r="CK44" s="162"/>
      <c r="CL44" s="163">
        <v>58.7</v>
      </c>
      <c r="CM44" s="163">
        <v>152.1</v>
      </c>
      <c r="CN44" s="163">
        <v>-17.489999999999998</v>
      </c>
      <c r="CO44" s="163">
        <v>46.384799999999998</v>
      </c>
      <c r="CP44" s="163">
        <v>46.5792</v>
      </c>
      <c r="CQ44" s="163">
        <v>45.9161</v>
      </c>
      <c r="CR44" s="163">
        <v>-54.742899999999999</v>
      </c>
      <c r="CS44" s="163">
        <v>-54.121000000000002</v>
      </c>
      <c r="CT44" s="163">
        <v>67.589200000000005</v>
      </c>
      <c r="CU44" s="163">
        <v>-62.618200000000002</v>
      </c>
      <c r="CV44" s="163">
        <v>77.213499999999996</v>
      </c>
      <c r="CW44" s="163">
        <v>15.987399999999999</v>
      </c>
      <c r="CX44" s="163">
        <v>56.67</v>
      </c>
      <c r="CY44" s="163">
        <v>78</v>
      </c>
      <c r="CZ44" s="163">
        <v>55.788600000000002</v>
      </c>
      <c r="DA44" s="163">
        <v>52.885399999999997</v>
      </c>
      <c r="DB44" s="163">
        <v>-36.479999999999997</v>
      </c>
      <c r="DC44" s="163">
        <v>-3.7679</v>
      </c>
      <c r="DD44" s="163">
        <v>76.711500000000001</v>
      </c>
      <c r="DE44" s="163">
        <v>75.784000000000006</v>
      </c>
      <c r="DF44" s="163">
        <v>-174.8383</v>
      </c>
      <c r="DG44" s="163">
        <v>2.0000000000000001E-4</v>
      </c>
      <c r="DH44" s="163">
        <v>-22.142600000000002</v>
      </c>
      <c r="DI44" s="163">
        <v>-113.9</v>
      </c>
      <c r="DJ44" s="163">
        <v>-114.2</v>
      </c>
      <c r="DK44" s="163">
        <v>27.924499999999998</v>
      </c>
      <c r="DL44" s="163">
        <v>65.048199999999994</v>
      </c>
      <c r="DM44" s="163">
        <v>80.793800000000005</v>
      </c>
      <c r="DN44" s="163">
        <v>91.424599999999998</v>
      </c>
      <c r="DO44" s="163">
        <v>64.680000000000007</v>
      </c>
      <c r="DP44" s="163">
        <v>-12.25</v>
      </c>
      <c r="DQ44" s="163">
        <v>61.286999999999999</v>
      </c>
      <c r="DR44" s="163">
        <v>172.23480000000001</v>
      </c>
      <c r="DS44" s="163">
        <v>0</v>
      </c>
      <c r="DT44" s="163">
        <v>-4.5199999999999996</v>
      </c>
      <c r="DU44" s="163">
        <v>75.040000000000006</v>
      </c>
      <c r="DV44" s="163">
        <v>70.290000000000006</v>
      </c>
      <c r="DW44" s="163">
        <v>173.63640000000001</v>
      </c>
      <c r="DX44" s="163">
        <v>170.8</v>
      </c>
      <c r="DY44" s="163">
        <v>15.6669</v>
      </c>
      <c r="DZ44" s="163">
        <v>14.5364</v>
      </c>
      <c r="EA44" s="163">
        <v>272.13080000000002</v>
      </c>
      <c r="EB44" s="163">
        <v>229.20869999999999</v>
      </c>
      <c r="EC44" s="163">
        <v>222.62860000000001</v>
      </c>
      <c r="ED44" s="163">
        <v>224.9957</v>
      </c>
      <c r="EE44" s="163">
        <v>42.316600000000001</v>
      </c>
      <c r="EF44" s="163">
        <v>19.985499999999998</v>
      </c>
      <c r="EG44" s="163">
        <v>-29.26</v>
      </c>
      <c r="EH44" s="163">
        <v>605.78369999999995</v>
      </c>
      <c r="EI44" s="163">
        <v>105.285</v>
      </c>
      <c r="EJ44" s="162"/>
      <c r="EK44" s="163">
        <v>-18.585699999999999</v>
      </c>
      <c r="EL44" s="163">
        <v>-16.261800000000001</v>
      </c>
      <c r="EM44" s="163">
        <v>36.802199999999999</v>
      </c>
      <c r="EN44" s="163">
        <v>-47.3063</v>
      </c>
      <c r="EO44" s="163">
        <v>-43.750900000000001</v>
      </c>
      <c r="EP44" s="163">
        <v>52.271999999999998</v>
      </c>
      <c r="EQ44" s="163">
        <v>-23.6632</v>
      </c>
      <c r="ER44" s="163">
        <v>-24.031400000000001</v>
      </c>
      <c r="ES44" s="163">
        <v>16.436199999999999</v>
      </c>
      <c r="ET44" s="163">
        <v>0</v>
      </c>
      <c r="EU44" s="163">
        <v>-25.36</v>
      </c>
      <c r="EV44" s="163">
        <v>1</v>
      </c>
      <c r="EW44" s="163">
        <v>10.1373</v>
      </c>
      <c r="EX44" s="163">
        <v>-133.64410000000001</v>
      </c>
      <c r="EY44" s="163">
        <v>-34.527000000000001</v>
      </c>
      <c r="EZ44" s="163">
        <v>-33.498899999999999</v>
      </c>
      <c r="FA44" s="163">
        <v>8.06</v>
      </c>
      <c r="FB44" s="163">
        <v>-19.0258</v>
      </c>
      <c r="FC44" s="163">
        <v>-13.8696</v>
      </c>
      <c r="FD44" s="162"/>
      <c r="FE44" s="163">
        <v>20.701499999999999</v>
      </c>
      <c r="FF44" s="163">
        <v>20.654299999999999</v>
      </c>
      <c r="FG44" s="163">
        <v>39.5807</v>
      </c>
      <c r="FH44" s="163">
        <v>39.979799999999997</v>
      </c>
      <c r="FI44" s="163">
        <v>37.661200000000001</v>
      </c>
      <c r="FJ44" s="163">
        <v>21.936800000000002</v>
      </c>
      <c r="FK44" s="163">
        <v>21.601900000000001</v>
      </c>
      <c r="FL44" s="163">
        <v>97.292100000000005</v>
      </c>
      <c r="FM44" s="163">
        <v>-13.626799999999999</v>
      </c>
      <c r="FN44" s="163">
        <v>-13.109</v>
      </c>
      <c r="FO44" s="163">
        <v>71.935100000000006</v>
      </c>
      <c r="FP44" s="163">
        <v>86.447599999999994</v>
      </c>
      <c r="FQ44" s="163">
        <v>6.9965999999999999</v>
      </c>
      <c r="FR44" s="163">
        <v>11.58</v>
      </c>
      <c r="FS44" s="163">
        <v>13.5702</v>
      </c>
      <c r="FT44" s="163">
        <v>1.514</v>
      </c>
      <c r="FU44" s="163">
        <v>-9.26</v>
      </c>
      <c r="FV44" s="163">
        <v>11.78</v>
      </c>
      <c r="FW44" s="163">
        <v>0</v>
      </c>
      <c r="FX44" s="163">
        <v>7.0591999999999997</v>
      </c>
      <c r="FY44" s="163">
        <v>-1.0900000000000001</v>
      </c>
      <c r="FZ44" s="163">
        <v>0.59699999999999998</v>
      </c>
      <c r="GA44" s="162"/>
      <c r="GB44" s="163">
        <v>34.32</v>
      </c>
      <c r="GC44" s="163">
        <v>-88.370500000000007</v>
      </c>
      <c r="GD44" s="163">
        <v>-72.184799999999996</v>
      </c>
      <c r="GE44" s="163">
        <v>15.41</v>
      </c>
      <c r="GF44" s="163">
        <v>92.555000000000007</v>
      </c>
      <c r="GG44" s="163">
        <v>23.6</v>
      </c>
      <c r="GH44" s="163">
        <v>-22.189699999999998</v>
      </c>
      <c r="GI44" s="163">
        <v>-3.9998</v>
      </c>
      <c r="GJ44" s="163">
        <v>-4.1558999999999999</v>
      </c>
      <c r="GK44" s="163">
        <v>2.4821</v>
      </c>
      <c r="GL44" s="162"/>
      <c r="GM44" s="162"/>
      <c r="GN44" s="163">
        <v>-13.8973</v>
      </c>
      <c r="GO44" s="163">
        <v>-42.452300000000001</v>
      </c>
      <c r="GP44" s="163">
        <v>24.9892</v>
      </c>
      <c r="GQ44" s="163">
        <v>66.217200000000005</v>
      </c>
      <c r="GR44" s="163">
        <v>0</v>
      </c>
      <c r="GS44" s="163">
        <v>132.44200000000001</v>
      </c>
      <c r="GT44" s="163">
        <v>-136.80850000000001</v>
      </c>
      <c r="GU44" s="163">
        <v>-26.717099999999999</v>
      </c>
      <c r="GV44" s="163">
        <v>32.6464</v>
      </c>
      <c r="GW44" s="163">
        <v>-67.009600000000006</v>
      </c>
      <c r="GX44" s="163">
        <v>12.4337</v>
      </c>
      <c r="GY44" s="163">
        <v>18.0413</v>
      </c>
      <c r="GZ44" s="163">
        <v>17.554500000000001</v>
      </c>
      <c r="HA44" s="163">
        <v>14.442399999999999</v>
      </c>
      <c r="HB44" s="163">
        <v>218.03620000000001</v>
      </c>
      <c r="HC44" s="163">
        <v>217.51920000000001</v>
      </c>
      <c r="HD44" s="163">
        <v>278.3</v>
      </c>
      <c r="HE44" s="163">
        <v>-278.56270000000001</v>
      </c>
      <c r="HF44" s="163">
        <v>-424.10879999999997</v>
      </c>
      <c r="HG44" s="163">
        <v>426.6155</v>
      </c>
      <c r="HH44" s="163">
        <v>423.62709999999998</v>
      </c>
      <c r="HI44" s="163">
        <v>-204.47479999999999</v>
      </c>
      <c r="HJ44" s="163">
        <v>-204.23140000000001</v>
      </c>
      <c r="HK44" s="163">
        <v>-25.4757</v>
      </c>
      <c r="HL44" s="163">
        <v>-12.31</v>
      </c>
      <c r="HM44" s="163">
        <v>81.370099999999994</v>
      </c>
      <c r="HN44" s="163">
        <v>81.275499999999994</v>
      </c>
      <c r="HO44" s="162"/>
      <c r="HP44" s="162"/>
      <c r="HQ44" s="163">
        <v>57.539000000000001</v>
      </c>
      <c r="HR44" s="163">
        <v>57.374200000000002</v>
      </c>
      <c r="HS44" s="163">
        <v>-99.111099999999993</v>
      </c>
      <c r="HT44" s="163">
        <v>-97.369600000000005</v>
      </c>
      <c r="HU44" s="163">
        <v>27.26</v>
      </c>
      <c r="HV44" s="163">
        <v>27.46</v>
      </c>
      <c r="HW44" s="163">
        <v>62.2</v>
      </c>
      <c r="HX44" s="163">
        <v>62.5</v>
      </c>
      <c r="HY44" s="163">
        <v>21.372199999999999</v>
      </c>
      <c r="HZ44" s="163">
        <v>37.44</v>
      </c>
      <c r="IA44" s="163">
        <v>-338.15199999999999</v>
      </c>
      <c r="IB44" s="163">
        <v>96.076300000000003</v>
      </c>
      <c r="IC44" s="163">
        <v>94.330799999999996</v>
      </c>
      <c r="ID44" s="164">
        <v>17.3</v>
      </c>
      <c r="IE44" s="163">
        <v>12.7</v>
      </c>
      <c r="IF44" s="163">
        <v>-56.6</v>
      </c>
      <c r="IG44" s="163">
        <v>-58.4</v>
      </c>
      <c r="IH44" s="163">
        <v>1.4491000000000001</v>
      </c>
      <c r="II44" s="163">
        <v>1.1089</v>
      </c>
      <c r="IJ44" s="163">
        <v>-413.2903</v>
      </c>
      <c r="IK44" s="163">
        <v>-80.1126</v>
      </c>
      <c r="IL44" s="163">
        <v>446.76170000000002</v>
      </c>
      <c r="IM44" s="163">
        <v>348.73309999999998</v>
      </c>
      <c r="IN44" s="163">
        <v>302.99759999999998</v>
      </c>
      <c r="IO44" s="163">
        <v>-345.07470000000001</v>
      </c>
      <c r="IP44" s="163">
        <v>344.90949999999998</v>
      </c>
      <c r="IQ44" s="163">
        <v>-178.81720000000001</v>
      </c>
      <c r="IR44" s="163">
        <v>-187.05670000000001</v>
      </c>
      <c r="IS44" s="163">
        <v>-338.28919999999999</v>
      </c>
      <c r="IT44" s="163">
        <v>75.399500000000003</v>
      </c>
      <c r="IU44" s="163">
        <v>74.501199999999997</v>
      </c>
      <c r="IV44" s="163">
        <v>182.185</v>
      </c>
      <c r="IW44" s="163">
        <v>-429.8476</v>
      </c>
      <c r="IX44" s="163">
        <v>190.24090000000001</v>
      </c>
      <c r="IY44" s="163">
        <v>-241.6865</v>
      </c>
      <c r="IZ44" s="163">
        <v>236.59110000000001</v>
      </c>
      <c r="JA44" s="163">
        <v>-6.7224000000000004</v>
      </c>
      <c r="JB44" s="162"/>
      <c r="JC44" s="163">
        <v>20.8</v>
      </c>
      <c r="JD44" s="163">
        <v>5.4660000000000002</v>
      </c>
      <c r="JE44" s="163">
        <v>5.4649999999999999</v>
      </c>
      <c r="JF44" s="163">
        <v>-20.56</v>
      </c>
      <c r="JG44" s="163">
        <v>0.4</v>
      </c>
      <c r="JH44" s="162"/>
      <c r="JI44" s="163">
        <v>-0.81940000000000002</v>
      </c>
      <c r="JJ44" s="163">
        <v>-29.530799999999999</v>
      </c>
      <c r="JK44" s="163">
        <v>-7.7347999999999999</v>
      </c>
      <c r="JL44" s="163">
        <v>12.7</v>
      </c>
      <c r="JM44" s="163">
        <v>56.994999999999997</v>
      </c>
      <c r="JN44" s="163">
        <v>54.404000000000003</v>
      </c>
      <c r="JO44" s="163">
        <v>0</v>
      </c>
      <c r="JP44" s="163">
        <v>0</v>
      </c>
      <c r="JQ44" s="163">
        <v>50.9724</v>
      </c>
      <c r="JR44" s="163">
        <v>50.866500000000002</v>
      </c>
      <c r="JS44" s="163">
        <v>50.696800000000003</v>
      </c>
      <c r="JT44" s="162"/>
      <c r="JU44" s="163">
        <v>-13.3</v>
      </c>
      <c r="JV44" s="163">
        <v>14.2567</v>
      </c>
      <c r="JW44" s="163">
        <v>10.58</v>
      </c>
      <c r="JX44" s="162"/>
      <c r="JY44" s="163">
        <v>-11.9986</v>
      </c>
      <c r="JZ44" s="163">
        <v>54.023299999999999</v>
      </c>
      <c r="KA44" s="163">
        <v>24.3735</v>
      </c>
      <c r="KB44" s="163">
        <v>-11.8185</v>
      </c>
      <c r="KC44" s="163">
        <v>-53.384500000000003</v>
      </c>
      <c r="KD44" s="163">
        <v>12.241899999999999</v>
      </c>
      <c r="KE44" s="163">
        <v>40.889499999999998</v>
      </c>
      <c r="KF44" s="163">
        <v>13.1</v>
      </c>
      <c r="KG44" s="163">
        <v>-11.8</v>
      </c>
      <c r="KH44" s="162"/>
      <c r="KI44" s="163">
        <v>77.268000000000001</v>
      </c>
    </row>
    <row r="45" spans="1:295" ht="18" customHeight="1" x14ac:dyDescent="0.3">
      <c r="A45" s="159" t="s">
        <v>43</v>
      </c>
      <c r="B45" s="159" t="s">
        <v>747</v>
      </c>
      <c r="C45" s="162"/>
      <c r="D45" s="163">
        <v>20.487200000000001</v>
      </c>
      <c r="E45" s="163">
        <v>-26.1219</v>
      </c>
      <c r="F45" s="163">
        <v>-34.105800000000002</v>
      </c>
      <c r="G45" s="163">
        <v>33.0642</v>
      </c>
      <c r="H45" s="162"/>
      <c r="I45" s="163">
        <v>39.714599999999997</v>
      </c>
      <c r="J45" s="163">
        <v>-91.162099999999995</v>
      </c>
      <c r="K45" s="163">
        <v>62.759900000000002</v>
      </c>
      <c r="L45" s="163">
        <v>31.917000000000002</v>
      </c>
      <c r="M45" s="163">
        <v>30.977900000000002</v>
      </c>
      <c r="N45" s="163">
        <v>-2.2200000000000002</v>
      </c>
      <c r="O45" s="163">
        <v>-60.122999999999998</v>
      </c>
      <c r="P45" s="163">
        <v>52.8</v>
      </c>
      <c r="Q45" s="163">
        <v>17.388000000000002</v>
      </c>
      <c r="R45" s="163">
        <v>-50.6</v>
      </c>
      <c r="S45" s="163">
        <v>14.3484</v>
      </c>
      <c r="T45" s="163">
        <v>47.226799999999997</v>
      </c>
      <c r="U45" s="163">
        <v>15.5245</v>
      </c>
      <c r="V45" s="163">
        <v>15.627599999999999</v>
      </c>
      <c r="W45" s="163">
        <v>26.169599999999999</v>
      </c>
      <c r="X45" s="163">
        <v>11.4252</v>
      </c>
      <c r="Y45" s="163">
        <v>0.38009999999999999</v>
      </c>
      <c r="Z45" s="163">
        <v>2.7279</v>
      </c>
      <c r="AA45" s="162"/>
      <c r="AB45" s="162"/>
      <c r="AC45" s="163">
        <v>-58.83</v>
      </c>
      <c r="AD45" s="163">
        <v>-58.76</v>
      </c>
      <c r="AE45" s="162"/>
      <c r="AF45" s="163">
        <v>2.2200000000000002</v>
      </c>
      <c r="AG45" s="163">
        <v>59.4</v>
      </c>
      <c r="AH45" s="163">
        <v>23.122</v>
      </c>
      <c r="AI45" s="163">
        <v>0.3</v>
      </c>
      <c r="AJ45" s="163">
        <v>-59.63</v>
      </c>
      <c r="AK45" s="163">
        <v>-59.98</v>
      </c>
      <c r="AL45" s="163">
        <v>-47.75</v>
      </c>
      <c r="AM45" s="163">
        <v>60.2</v>
      </c>
      <c r="AN45" s="163">
        <v>60.41</v>
      </c>
      <c r="AO45" s="163">
        <v>22.4436</v>
      </c>
      <c r="AP45" s="163">
        <v>-3.7732999999999999</v>
      </c>
      <c r="AQ45" s="163">
        <v>68.384500000000003</v>
      </c>
      <c r="AR45" s="163">
        <v>71.760999999999996</v>
      </c>
      <c r="AS45" s="163">
        <v>54.897599999999997</v>
      </c>
      <c r="AT45" s="163">
        <v>-55.459099999999999</v>
      </c>
      <c r="AU45" s="163">
        <v>-54.930500000000002</v>
      </c>
      <c r="AV45" s="163">
        <v>5.8430999999999997</v>
      </c>
      <c r="AW45" s="163">
        <v>5.7055999999999996</v>
      </c>
      <c r="AX45" s="163">
        <v>80.6434</v>
      </c>
      <c r="AY45" s="163">
        <v>83.188699999999997</v>
      </c>
      <c r="AZ45" s="163">
        <v>7.3446999999999996</v>
      </c>
      <c r="BA45" s="163">
        <v>37.756700000000002</v>
      </c>
      <c r="BB45" s="163">
        <v>-594.12400000000002</v>
      </c>
      <c r="BC45" s="163">
        <v>-12.629799999999999</v>
      </c>
      <c r="BD45" s="163">
        <v>-5</v>
      </c>
      <c r="BE45" s="163">
        <v>-5.2</v>
      </c>
      <c r="BF45" s="163">
        <v>60.955500000000001</v>
      </c>
      <c r="BG45" s="163">
        <v>59.745100000000001</v>
      </c>
      <c r="BH45" s="163">
        <v>-5.1657000000000002</v>
      </c>
      <c r="BI45" s="162"/>
      <c r="BJ45" s="163">
        <v>-93.823300000000003</v>
      </c>
      <c r="BK45" s="163">
        <v>6.0342000000000002</v>
      </c>
      <c r="BL45" s="163">
        <v>7.8445</v>
      </c>
      <c r="BM45" s="163">
        <v>5.1981999999999999</v>
      </c>
      <c r="BN45" s="163">
        <v>635.79190000000006</v>
      </c>
      <c r="BO45" s="163">
        <v>128.97120000000001</v>
      </c>
      <c r="BP45" s="163">
        <v>129.70359999999999</v>
      </c>
      <c r="BQ45" s="163">
        <v>-592.9298</v>
      </c>
      <c r="BR45" s="163">
        <v>572.96770000000004</v>
      </c>
      <c r="BS45" s="162"/>
      <c r="BT45" s="163">
        <v>-84.027100000000004</v>
      </c>
      <c r="BU45" s="163">
        <v>86.867699999999999</v>
      </c>
      <c r="BV45" s="163">
        <v>99.715699999999998</v>
      </c>
      <c r="BW45" s="163">
        <v>32.54</v>
      </c>
      <c r="BX45" s="163">
        <v>39.369999999999997</v>
      </c>
      <c r="BY45" s="163">
        <v>75.08</v>
      </c>
      <c r="BZ45" s="163">
        <v>78.400000000000006</v>
      </c>
      <c r="CA45" s="163">
        <v>-17.946100000000001</v>
      </c>
      <c r="CB45" s="163">
        <v>-17.276299999999999</v>
      </c>
      <c r="CC45" s="163">
        <v>68.558599999999998</v>
      </c>
      <c r="CD45" s="163">
        <v>69.509500000000003</v>
      </c>
      <c r="CE45" s="163">
        <v>22.4269</v>
      </c>
      <c r="CF45" s="163">
        <v>-97.033799999999999</v>
      </c>
      <c r="CG45" s="163">
        <v>-97.535899999999998</v>
      </c>
      <c r="CH45" s="163">
        <v>7.6765999999999996</v>
      </c>
      <c r="CI45" s="163">
        <v>-90.995800000000003</v>
      </c>
      <c r="CJ45" s="162"/>
      <c r="CK45" s="162"/>
      <c r="CL45" s="163">
        <v>41.1</v>
      </c>
      <c r="CM45" s="163">
        <v>180.6</v>
      </c>
      <c r="CN45" s="163">
        <v>-18.11</v>
      </c>
      <c r="CO45" s="163">
        <v>36.126899999999999</v>
      </c>
      <c r="CP45" s="163">
        <v>35.826500000000003</v>
      </c>
      <c r="CQ45" s="163">
        <v>36.8307</v>
      </c>
      <c r="CR45" s="163">
        <v>-67.117500000000007</v>
      </c>
      <c r="CS45" s="163">
        <v>-66.123699999999999</v>
      </c>
      <c r="CT45" s="163">
        <v>73.505099999999999</v>
      </c>
      <c r="CU45" s="163">
        <v>-62.413600000000002</v>
      </c>
      <c r="CV45" s="163">
        <v>84.862499999999997</v>
      </c>
      <c r="CW45" s="163">
        <v>17.246500000000001</v>
      </c>
      <c r="CX45" s="163">
        <v>60.17</v>
      </c>
      <c r="CY45" s="163">
        <v>90.8</v>
      </c>
      <c r="CZ45" s="163">
        <v>57.194800000000001</v>
      </c>
      <c r="DA45" s="163">
        <v>54.057299999999998</v>
      </c>
      <c r="DB45" s="163">
        <v>-37.28</v>
      </c>
      <c r="DC45" s="162"/>
      <c r="DD45" s="163">
        <v>91.3857</v>
      </c>
      <c r="DE45" s="163">
        <v>91.230199999999996</v>
      </c>
      <c r="DF45" s="163">
        <v>-194.90100000000001</v>
      </c>
      <c r="DG45" s="163">
        <v>1E-4</v>
      </c>
      <c r="DH45" s="163">
        <v>-22.609200000000001</v>
      </c>
      <c r="DI45" s="163">
        <v>-123.4</v>
      </c>
      <c r="DJ45" s="163">
        <v>-123.3</v>
      </c>
      <c r="DK45" s="163">
        <v>28.210100000000001</v>
      </c>
      <c r="DL45" s="163">
        <v>65.927099999999996</v>
      </c>
      <c r="DM45" s="163">
        <v>84.551000000000002</v>
      </c>
      <c r="DN45" s="163">
        <v>92.596400000000003</v>
      </c>
      <c r="DO45" s="163">
        <v>65.34</v>
      </c>
      <c r="DP45" s="163">
        <v>-13.16</v>
      </c>
      <c r="DQ45" s="163">
        <v>61.953499999999998</v>
      </c>
      <c r="DR45" s="163">
        <v>192.43090000000001</v>
      </c>
      <c r="DS45" s="163">
        <v>0</v>
      </c>
      <c r="DT45" s="163">
        <v>-3.72</v>
      </c>
      <c r="DU45" s="163">
        <v>78.31</v>
      </c>
      <c r="DV45" s="163">
        <v>71.09</v>
      </c>
      <c r="DW45" s="163">
        <v>193.32730000000001</v>
      </c>
      <c r="DX45" s="163">
        <v>188.6182</v>
      </c>
      <c r="DY45" s="163">
        <v>22.330100000000002</v>
      </c>
      <c r="DZ45" s="163">
        <v>22.118200000000002</v>
      </c>
      <c r="EA45" s="163">
        <v>289.16090000000003</v>
      </c>
      <c r="EB45" s="163">
        <v>244.6533</v>
      </c>
      <c r="EC45" s="163">
        <v>235.55189999999999</v>
      </c>
      <c r="ED45" s="163">
        <v>241.0112</v>
      </c>
      <c r="EE45" s="163">
        <v>50.172499999999999</v>
      </c>
      <c r="EF45" s="163">
        <v>26.4435</v>
      </c>
      <c r="EG45" s="163">
        <v>-28.855</v>
      </c>
      <c r="EH45" s="163">
        <v>603.35350000000005</v>
      </c>
      <c r="EI45" s="163">
        <v>126.8647</v>
      </c>
      <c r="EJ45" s="162"/>
      <c r="EK45" s="163">
        <v>-17.723700000000001</v>
      </c>
      <c r="EL45" s="163">
        <v>-15.2667</v>
      </c>
      <c r="EM45" s="163">
        <v>30.973800000000001</v>
      </c>
      <c r="EN45" s="163">
        <v>-37.415700000000001</v>
      </c>
      <c r="EO45" s="163">
        <v>-34.630299999999998</v>
      </c>
      <c r="EP45" s="163">
        <v>52.271999999999998</v>
      </c>
      <c r="EQ45" s="163">
        <v>-19.548200000000001</v>
      </c>
      <c r="ER45" s="163">
        <v>-20.389399999999998</v>
      </c>
      <c r="ES45" s="163">
        <v>10.8848</v>
      </c>
      <c r="ET45" s="163">
        <v>0</v>
      </c>
      <c r="EU45" s="163">
        <v>-18</v>
      </c>
      <c r="EV45" s="162"/>
      <c r="EW45" s="163">
        <v>11.079499999999999</v>
      </c>
      <c r="EX45" s="163">
        <v>-119.2651</v>
      </c>
      <c r="EY45" s="163">
        <v>-35.344700000000003</v>
      </c>
      <c r="EZ45" s="163">
        <v>-34.3795</v>
      </c>
      <c r="FA45" s="163">
        <v>9.4748999999999999</v>
      </c>
      <c r="FB45" s="163">
        <v>-25.6248</v>
      </c>
      <c r="FC45" s="163">
        <v>-7.0647000000000002</v>
      </c>
      <c r="FD45" s="162"/>
      <c r="FE45" s="163">
        <v>20.554300000000001</v>
      </c>
      <c r="FF45" s="163">
        <v>20.116900000000001</v>
      </c>
      <c r="FG45" s="163">
        <v>39.380899999999997</v>
      </c>
      <c r="FH45" s="163">
        <v>40.516399999999997</v>
      </c>
      <c r="FI45" s="163">
        <v>38.165599999999998</v>
      </c>
      <c r="FJ45" s="163">
        <v>17.080500000000001</v>
      </c>
      <c r="FK45" s="163">
        <v>17.080500000000001</v>
      </c>
      <c r="FL45" s="163">
        <v>107.67440000000001</v>
      </c>
      <c r="FM45" s="163">
        <v>-21.148199999999999</v>
      </c>
      <c r="FN45" s="163">
        <v>-21.302399999999999</v>
      </c>
      <c r="FO45" s="163">
        <v>82.574200000000005</v>
      </c>
      <c r="FP45" s="163">
        <v>98.361599999999996</v>
      </c>
      <c r="FQ45" s="163">
        <v>8.1830999999999996</v>
      </c>
      <c r="FR45" s="163">
        <v>11.74</v>
      </c>
      <c r="FS45" s="163">
        <v>12.6717</v>
      </c>
      <c r="FT45" s="163">
        <v>1.702</v>
      </c>
      <c r="FU45" s="163">
        <v>-8.75</v>
      </c>
      <c r="FV45" s="163">
        <v>10.91</v>
      </c>
      <c r="FW45" s="162"/>
      <c r="FX45" s="163">
        <v>4.8990999999999998</v>
      </c>
      <c r="FY45" s="163">
        <v>-0.27700000000000002</v>
      </c>
      <c r="FZ45" s="163">
        <v>0.54100000000000004</v>
      </c>
      <c r="GA45" s="163">
        <v>9.4448000000000008</v>
      </c>
      <c r="GB45" s="163">
        <v>33.22</v>
      </c>
      <c r="GC45" s="163">
        <v>-97.957400000000007</v>
      </c>
      <c r="GD45" s="163">
        <v>-81.404600000000002</v>
      </c>
      <c r="GE45" s="163">
        <v>16.46</v>
      </c>
      <c r="GF45" s="163">
        <v>90.901499999999999</v>
      </c>
      <c r="GG45" s="163">
        <v>23.7</v>
      </c>
      <c r="GH45" s="163">
        <v>-26.785499999999999</v>
      </c>
      <c r="GI45" s="163">
        <v>-6.0833000000000004</v>
      </c>
      <c r="GJ45" s="163">
        <v>-6.2759</v>
      </c>
      <c r="GK45" s="163">
        <v>2.8954</v>
      </c>
      <c r="GL45" s="162"/>
      <c r="GM45" s="162"/>
      <c r="GN45" s="164">
        <v>-13.783950000000001</v>
      </c>
      <c r="GO45" s="163">
        <v>-50.005000000000003</v>
      </c>
      <c r="GP45" s="163">
        <v>22.985099999999999</v>
      </c>
      <c r="GQ45" s="163">
        <v>78.317800000000005</v>
      </c>
      <c r="GR45" s="163">
        <v>62.034500000000001</v>
      </c>
      <c r="GS45" s="163">
        <v>63.817100000000003</v>
      </c>
      <c r="GT45" s="163">
        <v>-144.55449999999999</v>
      </c>
      <c r="GU45" s="163">
        <v>-28.977799999999998</v>
      </c>
      <c r="GV45" s="163">
        <v>39.7956</v>
      </c>
      <c r="GW45" s="163">
        <v>-75.892099999999999</v>
      </c>
      <c r="GX45" s="163">
        <v>12.586399999999999</v>
      </c>
      <c r="GY45" s="163">
        <v>19.926100000000002</v>
      </c>
      <c r="GZ45" s="163">
        <v>19.379200000000001</v>
      </c>
      <c r="HA45" s="163">
        <v>15</v>
      </c>
      <c r="HB45" s="163">
        <v>221.4221</v>
      </c>
      <c r="HC45" s="163">
        <v>222.1028</v>
      </c>
      <c r="HD45" s="163">
        <v>281.60000000000002</v>
      </c>
      <c r="HE45" s="162"/>
      <c r="HF45" s="163">
        <v>-430.92140000000001</v>
      </c>
      <c r="HG45" s="163">
        <v>431.53109999999998</v>
      </c>
      <c r="HH45" s="163">
        <v>429.76490000000001</v>
      </c>
      <c r="HI45" s="163">
        <v>-208.77029999999999</v>
      </c>
      <c r="HJ45" s="163">
        <v>-208.1463</v>
      </c>
      <c r="HK45" s="163">
        <v>-20.4955</v>
      </c>
      <c r="HL45" s="163">
        <v>-6.5419999999999998</v>
      </c>
      <c r="HM45" s="163">
        <v>77.703500000000005</v>
      </c>
      <c r="HN45" s="163">
        <v>77.625600000000006</v>
      </c>
      <c r="HO45" s="162"/>
      <c r="HP45" s="163">
        <v>-127.3926</v>
      </c>
      <c r="HQ45" s="163">
        <v>56.550199999999997</v>
      </c>
      <c r="HR45" s="163">
        <v>55.5505</v>
      </c>
      <c r="HS45" s="163">
        <v>-97.6066</v>
      </c>
      <c r="HT45" s="163">
        <v>-97.772199999999998</v>
      </c>
      <c r="HU45" s="163">
        <v>35.729999999999997</v>
      </c>
      <c r="HV45" s="163">
        <v>35.4</v>
      </c>
      <c r="HW45" s="163">
        <v>59.4</v>
      </c>
      <c r="HX45" s="163">
        <v>60.2</v>
      </c>
      <c r="HY45" s="164">
        <v>21.330549999999999</v>
      </c>
      <c r="HZ45" s="163">
        <v>35.28</v>
      </c>
      <c r="IA45" s="163">
        <v>-340.86200000000002</v>
      </c>
      <c r="IB45" s="163">
        <v>98.005399999999995</v>
      </c>
      <c r="IC45" s="163">
        <v>95.451499999999996</v>
      </c>
      <c r="ID45" s="163">
        <v>17.3</v>
      </c>
      <c r="IE45" s="163">
        <v>14.4</v>
      </c>
      <c r="IF45" s="163">
        <v>-55</v>
      </c>
      <c r="IG45" s="163">
        <v>-56.6</v>
      </c>
      <c r="IH45" s="162"/>
      <c r="II45" s="163">
        <v>1.2217</v>
      </c>
      <c r="IJ45" s="163">
        <v>-420.32690000000002</v>
      </c>
      <c r="IK45" s="163">
        <v>-97.2654</v>
      </c>
      <c r="IL45" s="163">
        <v>454.2484</v>
      </c>
      <c r="IM45" s="163">
        <v>357.80430000000001</v>
      </c>
      <c r="IN45" s="163">
        <v>299.0872</v>
      </c>
      <c r="IO45" s="163">
        <v>-354.3272</v>
      </c>
      <c r="IP45" s="163">
        <v>351.80900000000003</v>
      </c>
      <c r="IQ45" s="163">
        <v>-172.95930000000001</v>
      </c>
      <c r="IR45" s="163">
        <v>-193.691</v>
      </c>
      <c r="IS45" s="163">
        <v>-349.99639999999999</v>
      </c>
      <c r="IT45" s="163">
        <v>83.123500000000007</v>
      </c>
      <c r="IU45" s="163">
        <v>83.909800000000004</v>
      </c>
      <c r="IV45" s="163">
        <v>182.73179999999999</v>
      </c>
      <c r="IW45" s="163">
        <v>-434.64769999999999</v>
      </c>
      <c r="IX45" s="163">
        <v>195.79570000000001</v>
      </c>
      <c r="IY45" s="163">
        <v>-243.3253</v>
      </c>
      <c r="IZ45" s="163">
        <v>245.25229999999999</v>
      </c>
      <c r="JA45" s="163">
        <v>-7.1452999999999998</v>
      </c>
      <c r="JB45" s="162"/>
      <c r="JC45" s="163">
        <v>22.32</v>
      </c>
      <c r="JD45" s="163">
        <v>5.3310000000000004</v>
      </c>
      <c r="JE45" s="163">
        <v>5.3410000000000002</v>
      </c>
      <c r="JF45" s="163">
        <v>-21.04</v>
      </c>
      <c r="JG45" s="163">
        <v>0.16</v>
      </c>
      <c r="JH45" s="162"/>
      <c r="JI45" s="163">
        <v>-0.23350000000000001</v>
      </c>
      <c r="JJ45" s="163">
        <v>-27.9194</v>
      </c>
      <c r="JK45" s="163">
        <v>-7.8201999999999998</v>
      </c>
      <c r="JL45" s="163">
        <v>10.5</v>
      </c>
      <c r="JM45" s="163">
        <v>53.85</v>
      </c>
      <c r="JN45" s="163">
        <v>52.411000000000001</v>
      </c>
      <c r="JO45" s="162"/>
      <c r="JP45" s="162"/>
      <c r="JQ45" s="163">
        <v>51.125399999999999</v>
      </c>
      <c r="JR45" s="163">
        <v>50.564100000000003</v>
      </c>
      <c r="JS45" s="163">
        <v>51.860399999999998</v>
      </c>
      <c r="JT45" s="162"/>
      <c r="JU45" s="163">
        <v>-11.5</v>
      </c>
      <c r="JV45" s="163">
        <v>14.3687</v>
      </c>
      <c r="JW45" s="163">
        <v>10.75</v>
      </c>
      <c r="JX45" s="162"/>
      <c r="JY45" s="163">
        <v>-6.8002000000000002</v>
      </c>
      <c r="JZ45" s="163">
        <v>53.413400000000003</v>
      </c>
      <c r="KA45" s="163">
        <v>20.348199999999999</v>
      </c>
      <c r="KB45" s="163">
        <v>-6.3063000000000002</v>
      </c>
      <c r="KC45" s="163">
        <v>-52.776899999999998</v>
      </c>
      <c r="KD45" s="163">
        <v>2.3405999999999998</v>
      </c>
      <c r="KE45" s="163">
        <v>45.686599999999999</v>
      </c>
      <c r="KF45" s="163">
        <v>12.5</v>
      </c>
      <c r="KG45" s="163">
        <v>-11.1</v>
      </c>
      <c r="KH45" s="162"/>
      <c r="KI45" s="163">
        <v>97.720399999999998</v>
      </c>
    </row>
    <row r="46" spans="1:295" ht="18" customHeight="1" x14ac:dyDescent="0.3">
      <c r="A46" s="159" t="s">
        <v>43</v>
      </c>
      <c r="B46" s="159" t="s">
        <v>748</v>
      </c>
      <c r="C46" s="162"/>
      <c r="D46" s="163">
        <v>21.475999999999999</v>
      </c>
      <c r="E46" s="163">
        <v>-26.9636</v>
      </c>
      <c r="F46" s="163">
        <v>-33.2012</v>
      </c>
      <c r="G46" s="163">
        <v>35.029200000000003</v>
      </c>
      <c r="H46" s="162"/>
      <c r="I46" s="163">
        <v>44.101999999999997</v>
      </c>
      <c r="J46" s="163">
        <v>-101.21380000000001</v>
      </c>
      <c r="K46" s="163">
        <v>66.858000000000004</v>
      </c>
      <c r="L46" s="163">
        <v>34.033000000000001</v>
      </c>
      <c r="M46" s="163">
        <v>33.101700000000001</v>
      </c>
      <c r="N46" s="163">
        <v>-8.8800000000000008</v>
      </c>
      <c r="O46" s="163">
        <v>-61.823999999999998</v>
      </c>
      <c r="P46" s="163">
        <v>52.8</v>
      </c>
      <c r="Q46" s="163">
        <v>18.216000000000001</v>
      </c>
      <c r="R46" s="163">
        <v>-52.8</v>
      </c>
      <c r="S46" s="163">
        <v>13.855</v>
      </c>
      <c r="T46" s="163">
        <v>52.429200000000002</v>
      </c>
      <c r="U46" s="163">
        <v>12.8149</v>
      </c>
      <c r="V46" s="163">
        <v>13.0328</v>
      </c>
      <c r="W46" s="163">
        <v>21.609400000000001</v>
      </c>
      <c r="X46" s="163">
        <v>11.112399999999999</v>
      </c>
      <c r="Y46" s="163">
        <v>0.49830000000000002</v>
      </c>
      <c r="Z46" s="163">
        <v>2.7153</v>
      </c>
      <c r="AA46" s="162"/>
      <c r="AB46" s="162"/>
      <c r="AC46" s="163">
        <v>-62.51</v>
      </c>
      <c r="AD46" s="163">
        <v>-63.04</v>
      </c>
      <c r="AE46" s="162"/>
      <c r="AF46" s="163">
        <v>8.8800000000000008</v>
      </c>
      <c r="AG46" s="163">
        <v>59.4</v>
      </c>
      <c r="AH46" s="163">
        <v>26.047999999999998</v>
      </c>
      <c r="AI46" s="163">
        <v>0.32</v>
      </c>
      <c r="AJ46" s="163">
        <v>-62.81</v>
      </c>
      <c r="AK46" s="163">
        <v>-62.9</v>
      </c>
      <c r="AL46" s="163">
        <v>-48.34</v>
      </c>
      <c r="AM46" s="163">
        <v>63.98</v>
      </c>
      <c r="AN46" s="163">
        <v>64.209999999999994</v>
      </c>
      <c r="AO46" s="163">
        <v>23.5412</v>
      </c>
      <c r="AP46" s="163">
        <v>-3.9205000000000001</v>
      </c>
      <c r="AQ46" s="163">
        <v>68.874099999999999</v>
      </c>
      <c r="AR46" s="163">
        <v>71.783500000000004</v>
      </c>
      <c r="AS46" s="163">
        <v>56.391100000000002</v>
      </c>
      <c r="AT46" s="163">
        <v>-56.396799999999999</v>
      </c>
      <c r="AU46" s="163">
        <v>-56.319200000000002</v>
      </c>
      <c r="AV46" s="163">
        <v>2.6375000000000002</v>
      </c>
      <c r="AW46" s="163">
        <v>2.9135</v>
      </c>
      <c r="AX46" s="163">
        <v>83.188699999999997</v>
      </c>
      <c r="AY46" s="163">
        <v>86.135800000000003</v>
      </c>
      <c r="AZ46" s="163">
        <v>6.8212999999999999</v>
      </c>
      <c r="BA46" s="163">
        <v>37.315800000000003</v>
      </c>
      <c r="BB46" s="163">
        <v>-614.1146</v>
      </c>
      <c r="BC46" s="163">
        <v>-10.654999999999999</v>
      </c>
      <c r="BD46" s="163">
        <v>-5.6</v>
      </c>
      <c r="BE46" s="163">
        <v>-5.8</v>
      </c>
      <c r="BF46" s="163">
        <v>62.030900000000003</v>
      </c>
      <c r="BG46" s="163">
        <v>60.446199999999997</v>
      </c>
      <c r="BH46" s="163">
        <v>-5.1661000000000001</v>
      </c>
      <c r="BI46" s="162"/>
      <c r="BJ46" s="163">
        <v>-95.440899999999999</v>
      </c>
      <c r="BK46" s="163">
        <v>6.1285999999999996</v>
      </c>
      <c r="BL46" s="163">
        <v>7.8272000000000004</v>
      </c>
      <c r="BM46" s="163">
        <v>5.3000999999999996</v>
      </c>
      <c r="BN46" s="163">
        <v>662.67870000000005</v>
      </c>
      <c r="BO46" s="163">
        <v>132.32820000000001</v>
      </c>
      <c r="BP46" s="163">
        <v>133.5795</v>
      </c>
      <c r="BQ46" s="163">
        <v>-606.58789999999999</v>
      </c>
      <c r="BR46" s="163">
        <v>594.54939999999999</v>
      </c>
      <c r="BS46" s="162"/>
      <c r="BT46" s="163">
        <v>-65.353200000000001</v>
      </c>
      <c r="BU46" s="163">
        <v>68.484200000000001</v>
      </c>
      <c r="BV46" s="163">
        <v>99.665800000000004</v>
      </c>
      <c r="BW46" s="163">
        <v>33.229999999999997</v>
      </c>
      <c r="BX46" s="163">
        <v>39.81</v>
      </c>
      <c r="BY46" s="163">
        <v>75.099999999999994</v>
      </c>
      <c r="BZ46" s="163">
        <v>79.19</v>
      </c>
      <c r="CA46" s="163">
        <v>-20.8931</v>
      </c>
      <c r="CB46" s="163">
        <v>-22.098700000000001</v>
      </c>
      <c r="CC46" s="163">
        <v>72.904499999999999</v>
      </c>
      <c r="CD46" s="163">
        <v>73.486900000000006</v>
      </c>
      <c r="CE46" s="163">
        <v>22.886299999999999</v>
      </c>
      <c r="CF46" s="163">
        <v>-96.055400000000006</v>
      </c>
      <c r="CG46" s="163">
        <v>-95.252200000000002</v>
      </c>
      <c r="CH46" s="163">
        <v>7.0282999999999998</v>
      </c>
      <c r="CI46" s="163">
        <v>-92.387100000000004</v>
      </c>
      <c r="CJ46" s="162"/>
      <c r="CK46" s="162"/>
      <c r="CL46" s="163">
        <v>42.9</v>
      </c>
      <c r="CM46" s="163">
        <v>185</v>
      </c>
      <c r="CN46" s="163">
        <v>-18.2</v>
      </c>
      <c r="CO46" s="163">
        <v>37.7057</v>
      </c>
      <c r="CP46" s="163">
        <v>36.880800000000001</v>
      </c>
      <c r="CQ46" s="163">
        <v>37.392299999999999</v>
      </c>
      <c r="CR46" s="163">
        <v>-63.612699999999997</v>
      </c>
      <c r="CS46" s="163">
        <v>-62.457500000000003</v>
      </c>
      <c r="CT46" s="163">
        <v>79.941299999999998</v>
      </c>
      <c r="CU46" s="163">
        <v>-74.191100000000006</v>
      </c>
      <c r="CV46" s="163">
        <v>91.969899999999996</v>
      </c>
      <c r="CW46" s="163">
        <v>17.413</v>
      </c>
      <c r="CX46" s="163">
        <v>63.07</v>
      </c>
      <c r="CY46" s="163">
        <v>86.18</v>
      </c>
      <c r="CZ46" s="163">
        <v>55.788600000000002</v>
      </c>
      <c r="DA46" s="163">
        <v>52.885399999999997</v>
      </c>
      <c r="DB46" s="163">
        <v>-36.93</v>
      </c>
      <c r="DC46" s="162"/>
      <c r="DD46" s="163">
        <v>92.326099999999997</v>
      </c>
      <c r="DE46" s="163">
        <v>91.338800000000006</v>
      </c>
      <c r="DF46" s="163">
        <v>-194.29509999999999</v>
      </c>
      <c r="DG46" s="163">
        <v>1E-4</v>
      </c>
      <c r="DH46" s="163">
        <v>-22.397099999999998</v>
      </c>
      <c r="DI46" s="163">
        <v>-116.8</v>
      </c>
      <c r="DJ46" s="163">
        <v>-119.2</v>
      </c>
      <c r="DK46" s="163">
        <v>27.93</v>
      </c>
      <c r="DL46" s="163">
        <v>65.048199999999994</v>
      </c>
      <c r="DM46" s="163">
        <v>83.611699999999999</v>
      </c>
      <c r="DN46" s="163">
        <v>92.596400000000003</v>
      </c>
      <c r="DO46" s="163">
        <v>64.66</v>
      </c>
      <c r="DP46" s="163">
        <v>-12.76</v>
      </c>
      <c r="DQ46" s="163">
        <v>59.287500000000001</v>
      </c>
      <c r="DR46" s="163">
        <v>191.45089999999999</v>
      </c>
      <c r="DS46" s="163">
        <v>0</v>
      </c>
      <c r="DT46" s="163">
        <v>-5.03</v>
      </c>
      <c r="DU46" s="163">
        <v>85.2</v>
      </c>
      <c r="DV46" s="163">
        <v>68.86</v>
      </c>
      <c r="DW46" s="163">
        <v>192.94540000000001</v>
      </c>
      <c r="DX46" s="163">
        <v>190.2</v>
      </c>
      <c r="DY46" s="163">
        <v>18.211500000000001</v>
      </c>
      <c r="DZ46" s="163">
        <v>17.890899999999998</v>
      </c>
      <c r="EA46" s="163">
        <v>286.00020000000001</v>
      </c>
      <c r="EB46" s="163">
        <v>242.029</v>
      </c>
      <c r="EC46" s="163">
        <v>235.43559999999999</v>
      </c>
      <c r="ED46" s="163">
        <v>238.3836</v>
      </c>
      <c r="EE46" s="163">
        <v>43.893599999999999</v>
      </c>
      <c r="EF46" s="163">
        <v>20.881699999999999</v>
      </c>
      <c r="EG46" s="163">
        <v>-28.498999999999999</v>
      </c>
      <c r="EH46" s="163">
        <v>618.00639999999999</v>
      </c>
      <c r="EI46" s="163">
        <v>98.007499999999993</v>
      </c>
      <c r="EJ46" s="162"/>
      <c r="EK46" s="163">
        <v>-17.877800000000001</v>
      </c>
      <c r="EL46" s="163">
        <v>-14.865600000000001</v>
      </c>
      <c r="EM46" s="163">
        <v>37.405000000000001</v>
      </c>
      <c r="EN46" s="163">
        <v>-47.023699999999998</v>
      </c>
      <c r="EO46" s="163">
        <v>-43.805199999999999</v>
      </c>
      <c r="EP46" s="163">
        <v>44.591999999999999</v>
      </c>
      <c r="EQ46" s="163">
        <v>-20.087</v>
      </c>
      <c r="ER46" s="163">
        <v>-20.808499999999999</v>
      </c>
      <c r="ES46" s="163">
        <v>17.587900000000001</v>
      </c>
      <c r="ET46" s="162"/>
      <c r="EU46" s="163">
        <v>-17.059999999999999</v>
      </c>
      <c r="EV46" s="162"/>
      <c r="EW46" s="163">
        <v>11.3848</v>
      </c>
      <c r="EX46" s="163">
        <v>-138.0214</v>
      </c>
      <c r="EY46" s="163">
        <v>-34.1387</v>
      </c>
      <c r="EZ46" s="163">
        <v>-33.282299999999999</v>
      </c>
      <c r="FA46" s="163">
        <v>6.0926</v>
      </c>
      <c r="FB46" s="163">
        <v>-18.943100000000001</v>
      </c>
      <c r="FC46" s="163">
        <v>-12.698600000000001</v>
      </c>
      <c r="FD46" s="162"/>
      <c r="FE46" s="163">
        <v>21.450600000000001</v>
      </c>
      <c r="FF46" s="163">
        <v>21.488299999999999</v>
      </c>
      <c r="FG46" s="163">
        <v>38.638399999999997</v>
      </c>
      <c r="FH46" s="163">
        <v>38.892899999999997</v>
      </c>
      <c r="FI46" s="163">
        <v>37.424900000000001</v>
      </c>
      <c r="FJ46" s="163">
        <v>21.769300000000001</v>
      </c>
      <c r="FK46" s="163">
        <v>21.266999999999999</v>
      </c>
      <c r="FL46" s="163">
        <v>115.7123</v>
      </c>
      <c r="FM46" s="163">
        <v>-16.906700000000001</v>
      </c>
      <c r="FN46" s="163">
        <v>-16.203499999999998</v>
      </c>
      <c r="FO46" s="163">
        <v>85.942400000000006</v>
      </c>
      <c r="FP46" s="163">
        <v>100.90730000000001</v>
      </c>
      <c r="FQ46" s="163">
        <v>12.284700000000001</v>
      </c>
      <c r="FR46" s="163">
        <v>12.99</v>
      </c>
      <c r="FS46" s="163">
        <v>11.663399999999999</v>
      </c>
      <c r="FT46" s="163">
        <v>1.7704</v>
      </c>
      <c r="FU46" s="163">
        <v>-8.1300000000000008</v>
      </c>
      <c r="FV46" s="163">
        <v>10.46</v>
      </c>
      <c r="FW46" s="163">
        <v>11.943899999999999</v>
      </c>
      <c r="FX46" s="162"/>
      <c r="FY46" s="163">
        <v>-0.42599999999999999</v>
      </c>
      <c r="FZ46" s="163">
        <v>0.48199999999999998</v>
      </c>
      <c r="GA46" s="162"/>
      <c r="GB46" s="163">
        <v>35.17</v>
      </c>
      <c r="GC46" s="163">
        <v>-101.31480000000001</v>
      </c>
      <c r="GD46" s="163">
        <v>-86.373000000000005</v>
      </c>
      <c r="GE46" s="162"/>
      <c r="GF46" s="163">
        <v>92.622299999999996</v>
      </c>
      <c r="GG46" s="163">
        <v>23.1</v>
      </c>
      <c r="GH46" s="163">
        <v>-27.6021</v>
      </c>
      <c r="GI46" s="163">
        <v>-6.7046999999999999</v>
      </c>
      <c r="GJ46" s="163">
        <v>-7.0312999999999999</v>
      </c>
      <c r="GK46" s="163">
        <v>3.0135999999999998</v>
      </c>
      <c r="GL46" s="162"/>
      <c r="GM46" s="162"/>
      <c r="GN46" s="163">
        <v>-13.6706</v>
      </c>
      <c r="GO46" s="163">
        <v>-51.61</v>
      </c>
      <c r="GP46" s="163">
        <v>22.994299999999999</v>
      </c>
      <c r="GQ46" s="163">
        <v>80.586699999999993</v>
      </c>
      <c r="GR46" s="163">
        <v>60.860199999999999</v>
      </c>
      <c r="GS46" s="163">
        <v>60.631700000000002</v>
      </c>
      <c r="GT46" s="163">
        <v>-149.81389999999999</v>
      </c>
      <c r="GU46" s="163">
        <v>-28.937200000000001</v>
      </c>
      <c r="GV46" s="163">
        <v>41.984999999999999</v>
      </c>
      <c r="GW46" s="163">
        <v>-77.667900000000003</v>
      </c>
      <c r="GX46" s="163">
        <v>13.175599999999999</v>
      </c>
      <c r="GY46" s="163">
        <v>20.5914</v>
      </c>
      <c r="GZ46" s="163">
        <v>20.033100000000001</v>
      </c>
      <c r="HA46" s="163">
        <v>15.9941</v>
      </c>
      <c r="HB46" s="163">
        <v>214.1806</v>
      </c>
      <c r="HC46" s="163">
        <v>213.15010000000001</v>
      </c>
      <c r="HD46" s="163">
        <v>278.3</v>
      </c>
      <c r="HE46" s="162"/>
      <c r="HF46" s="163">
        <v>-416.48649999999998</v>
      </c>
      <c r="HG46" s="163">
        <v>422.40449999999998</v>
      </c>
      <c r="HH46" s="163">
        <v>420.89069999999998</v>
      </c>
      <c r="HI46" s="163">
        <v>-202.297</v>
      </c>
      <c r="HJ46" s="163">
        <v>-200.9922</v>
      </c>
      <c r="HK46" s="163">
        <v>-22.474900000000002</v>
      </c>
      <c r="HL46" s="163">
        <v>-8.4376999999999995</v>
      </c>
      <c r="HM46" s="163">
        <v>82.298900000000003</v>
      </c>
      <c r="HN46" s="163">
        <v>80.275400000000005</v>
      </c>
      <c r="HO46" s="163">
        <v>-127.95780000000001</v>
      </c>
      <c r="HP46" s="162"/>
      <c r="HQ46" s="163">
        <v>54.8583</v>
      </c>
      <c r="HR46" s="163">
        <v>54.825400000000002</v>
      </c>
      <c r="HS46" s="163">
        <v>-71.262299999999996</v>
      </c>
      <c r="HT46" s="163">
        <v>-71.713099999999997</v>
      </c>
      <c r="HU46" s="163">
        <v>48.58</v>
      </c>
      <c r="HV46" s="163">
        <v>48.32</v>
      </c>
      <c r="HW46" s="163">
        <v>59.1</v>
      </c>
      <c r="HX46" s="163">
        <v>59</v>
      </c>
      <c r="HY46" s="163">
        <v>21.288900000000002</v>
      </c>
      <c r="HZ46" s="163">
        <v>34.96</v>
      </c>
      <c r="IA46" s="163">
        <v>-322.4923</v>
      </c>
      <c r="IB46" s="163">
        <v>89.353499999999997</v>
      </c>
      <c r="IC46" s="163">
        <v>89.114800000000002</v>
      </c>
      <c r="ID46" s="163">
        <v>17.3</v>
      </c>
      <c r="IE46" s="163">
        <v>12.1</v>
      </c>
      <c r="IF46" s="163">
        <v>-54.8</v>
      </c>
      <c r="IG46" s="163">
        <v>-56.4</v>
      </c>
      <c r="IH46" s="163">
        <v>1.3571</v>
      </c>
      <c r="II46" s="162"/>
      <c r="IJ46" s="163">
        <v>-415.4357</v>
      </c>
      <c r="IK46" s="163">
        <v>-73.837800000000001</v>
      </c>
      <c r="IL46" s="163">
        <v>431.05669999999998</v>
      </c>
      <c r="IM46" s="163">
        <v>344.32600000000002</v>
      </c>
      <c r="IN46" s="163">
        <v>298.68099999999998</v>
      </c>
      <c r="IO46" s="163">
        <v>-339.28179999999998</v>
      </c>
      <c r="IP46" s="163">
        <v>342.0659</v>
      </c>
      <c r="IQ46" s="163">
        <v>-164.13749999999999</v>
      </c>
      <c r="IR46" s="163">
        <v>-187.86609999999999</v>
      </c>
      <c r="IS46" s="163">
        <v>-335.56209999999999</v>
      </c>
      <c r="IT46" s="163">
        <v>83.004199999999997</v>
      </c>
      <c r="IU46" s="163">
        <v>84.224800000000002</v>
      </c>
      <c r="IV46" s="163">
        <v>165.58510000000001</v>
      </c>
      <c r="IW46" s="163">
        <v>-415.43290000000002</v>
      </c>
      <c r="IX46" s="163">
        <v>194.38030000000001</v>
      </c>
      <c r="IY46" s="163">
        <v>-228.26179999999999</v>
      </c>
      <c r="IZ46" s="163">
        <v>227.41030000000001</v>
      </c>
      <c r="JA46" s="163">
        <v>-6.4862000000000002</v>
      </c>
      <c r="JB46" s="162"/>
      <c r="JC46" s="163">
        <v>27.12</v>
      </c>
      <c r="JD46" s="163">
        <v>5.2649999999999997</v>
      </c>
      <c r="JE46" s="163">
        <v>5.2919999999999998</v>
      </c>
      <c r="JF46" s="163">
        <v>-26.08</v>
      </c>
      <c r="JG46" s="163">
        <v>5.36</v>
      </c>
      <c r="JH46" s="162"/>
      <c r="JI46" s="163">
        <v>-6.3554000000000004</v>
      </c>
      <c r="JJ46" s="163">
        <v>-25.841200000000001</v>
      </c>
      <c r="JK46" s="163">
        <v>-6.7062999999999997</v>
      </c>
      <c r="JL46" s="163">
        <v>12.9</v>
      </c>
      <c r="JM46" s="163">
        <v>51.749000000000002</v>
      </c>
      <c r="JN46" s="163">
        <v>51.670999999999999</v>
      </c>
      <c r="JO46" s="162"/>
      <c r="JP46" s="162"/>
      <c r="JQ46" s="163">
        <v>53.415399999999998</v>
      </c>
      <c r="JR46" s="163">
        <v>52.661099999999998</v>
      </c>
      <c r="JS46" s="163">
        <v>54.262300000000003</v>
      </c>
      <c r="JT46" s="162"/>
      <c r="JU46" s="163">
        <v>-10.4</v>
      </c>
      <c r="JV46" s="163">
        <v>15.2197</v>
      </c>
      <c r="JW46" s="163">
        <v>10.59</v>
      </c>
      <c r="JX46" s="162"/>
      <c r="JY46" s="163">
        <v>-8.7339000000000002</v>
      </c>
      <c r="JZ46" s="163">
        <v>55.346200000000003</v>
      </c>
      <c r="KA46" s="163">
        <v>21.895199999999999</v>
      </c>
      <c r="KB46" s="163">
        <v>-8.5864999999999991</v>
      </c>
      <c r="KC46" s="163">
        <v>-54.1599</v>
      </c>
      <c r="KD46" s="163">
        <v>8.2445000000000004</v>
      </c>
      <c r="KE46" s="163">
        <v>45.5852</v>
      </c>
      <c r="KF46" s="163">
        <v>10.8</v>
      </c>
      <c r="KG46" s="163">
        <v>-12</v>
      </c>
      <c r="KH46" s="162"/>
      <c r="KI46" s="163">
        <v>124.7141</v>
      </c>
    </row>
    <row r="47" spans="1:295" ht="18" customHeight="1" x14ac:dyDescent="0.3">
      <c r="A47" s="159" t="s">
        <v>43</v>
      </c>
      <c r="B47" s="159" t="s">
        <v>749</v>
      </c>
      <c r="C47" s="162"/>
      <c r="D47" s="163">
        <v>21.485800000000001</v>
      </c>
      <c r="E47" s="164">
        <v>-26.792400000000001</v>
      </c>
      <c r="F47" s="163">
        <v>-33.552</v>
      </c>
      <c r="G47" s="163">
        <v>35.864800000000002</v>
      </c>
      <c r="H47" s="162"/>
      <c r="I47" s="163">
        <v>44.145099999999999</v>
      </c>
      <c r="J47" s="163">
        <v>-100.55070000000001</v>
      </c>
      <c r="K47" s="163">
        <v>67.578400000000002</v>
      </c>
      <c r="L47" s="164">
        <v>34.033000000000001</v>
      </c>
      <c r="M47" s="163">
        <v>33.471600000000002</v>
      </c>
      <c r="N47" s="163">
        <v>-11.1</v>
      </c>
      <c r="O47" s="163">
        <v>-60.536999999999999</v>
      </c>
      <c r="P47" s="163">
        <v>52.8</v>
      </c>
      <c r="Q47" s="163">
        <v>18.216000000000001</v>
      </c>
      <c r="R47" s="163">
        <v>-50.6</v>
      </c>
      <c r="S47" s="163">
        <v>13.957700000000001</v>
      </c>
      <c r="T47" s="163">
        <v>52.222999999999999</v>
      </c>
      <c r="U47" s="163">
        <v>12.533899999999999</v>
      </c>
      <c r="V47" s="163">
        <v>12.829000000000001</v>
      </c>
      <c r="W47" s="163">
        <v>21.234300000000001</v>
      </c>
      <c r="X47" s="163">
        <v>10.758100000000001</v>
      </c>
      <c r="Y47" s="163">
        <v>0.36509999999999998</v>
      </c>
      <c r="Z47" s="163">
        <v>2.7040000000000002</v>
      </c>
      <c r="AA47" s="162"/>
      <c r="AB47" s="162"/>
      <c r="AC47" s="163">
        <v>-65.05</v>
      </c>
      <c r="AD47" s="163">
        <v>-64.94</v>
      </c>
      <c r="AE47" s="162"/>
      <c r="AF47" s="163">
        <v>13.32</v>
      </c>
      <c r="AG47" s="163">
        <v>59.4</v>
      </c>
      <c r="AH47" s="163">
        <v>27.027999999999999</v>
      </c>
      <c r="AI47" s="163">
        <v>0.32900000000000001</v>
      </c>
      <c r="AJ47" s="164">
        <v>-63.435000000000002</v>
      </c>
      <c r="AK47" s="164">
        <v>-63.604999999999997</v>
      </c>
      <c r="AL47" s="164">
        <v>-48.825000000000003</v>
      </c>
      <c r="AM47" s="163">
        <v>65.72</v>
      </c>
      <c r="AN47" s="163">
        <v>65.930000000000007</v>
      </c>
      <c r="AO47" s="163">
        <v>23.183499999999999</v>
      </c>
      <c r="AP47" s="163">
        <v>-3.9058000000000002</v>
      </c>
      <c r="AQ47" s="163">
        <v>70.114699999999999</v>
      </c>
      <c r="AR47" s="163">
        <v>73.372100000000003</v>
      </c>
      <c r="AS47" s="163">
        <v>59.917299999999997</v>
      </c>
      <c r="AT47" s="163">
        <v>-61.755200000000002</v>
      </c>
      <c r="AU47" s="163">
        <v>-61.429600000000001</v>
      </c>
      <c r="AV47" s="163">
        <v>2.5649000000000002</v>
      </c>
      <c r="AW47" s="163">
        <v>2.7957999999999998</v>
      </c>
      <c r="AX47" s="163">
        <v>86.805599999999998</v>
      </c>
      <c r="AY47" s="163">
        <v>89.082899999999995</v>
      </c>
      <c r="AZ47" s="163">
        <v>6.8212999999999999</v>
      </c>
      <c r="BA47" s="163">
        <v>36.444400000000002</v>
      </c>
      <c r="BB47" s="163">
        <v>-628.07780000000002</v>
      </c>
      <c r="BC47" s="163">
        <v>-11.7453</v>
      </c>
      <c r="BD47" s="163">
        <v>-5.5</v>
      </c>
      <c r="BE47" s="163">
        <v>-5.7</v>
      </c>
      <c r="BF47" s="163">
        <v>67.019499999999994</v>
      </c>
      <c r="BG47" s="163">
        <v>66.032799999999995</v>
      </c>
      <c r="BH47" s="163">
        <v>-5.0881999999999996</v>
      </c>
      <c r="BI47" s="162"/>
      <c r="BJ47" s="163">
        <v>-104.9554</v>
      </c>
      <c r="BK47" s="163">
        <v>6.7746000000000004</v>
      </c>
      <c r="BL47" s="163">
        <v>7.8419999999999996</v>
      </c>
      <c r="BM47" s="163">
        <v>5.4031000000000002</v>
      </c>
      <c r="BN47" s="163">
        <v>669.82010000000002</v>
      </c>
      <c r="BO47" s="163">
        <v>128.3913</v>
      </c>
      <c r="BP47" s="163">
        <v>127.1096</v>
      </c>
      <c r="BQ47" s="163">
        <v>-594.61940000000004</v>
      </c>
      <c r="BR47" s="163">
        <v>588.57150000000001</v>
      </c>
      <c r="BS47" s="162"/>
      <c r="BT47" s="163">
        <v>-65.699700000000007</v>
      </c>
      <c r="BU47" s="163">
        <v>67.047399999999996</v>
      </c>
      <c r="BV47" s="163">
        <v>100.79349999999999</v>
      </c>
      <c r="BW47" s="163">
        <v>32.86</v>
      </c>
      <c r="BX47" s="163">
        <v>38.950000000000003</v>
      </c>
      <c r="BY47" s="164">
        <v>75.515000000000001</v>
      </c>
      <c r="BZ47" s="163">
        <v>79.92</v>
      </c>
      <c r="CA47" s="163">
        <v>-21.027100000000001</v>
      </c>
      <c r="CB47" s="163">
        <v>-21.027100000000001</v>
      </c>
      <c r="CC47" s="163">
        <v>71.534999999999997</v>
      </c>
      <c r="CD47" s="163">
        <v>72.362799999999993</v>
      </c>
      <c r="CE47" s="163">
        <v>24.0487</v>
      </c>
      <c r="CF47" s="163">
        <v>-93.798400000000001</v>
      </c>
      <c r="CG47" s="163">
        <v>-94.106800000000007</v>
      </c>
      <c r="CH47" s="163">
        <v>8.5408000000000008</v>
      </c>
      <c r="CI47" s="163">
        <v>-90.340299999999999</v>
      </c>
      <c r="CJ47" s="162"/>
      <c r="CK47" s="162"/>
      <c r="CL47" s="163">
        <v>46.8</v>
      </c>
      <c r="CM47" s="163">
        <v>182.1</v>
      </c>
      <c r="CN47" s="163">
        <v>-18.2</v>
      </c>
      <c r="CO47" s="163">
        <v>40.226100000000002</v>
      </c>
      <c r="CP47" s="163">
        <v>39.484200000000001</v>
      </c>
      <c r="CQ47" s="163">
        <v>39.761800000000001</v>
      </c>
      <c r="CR47" s="163">
        <v>-58.886400000000002</v>
      </c>
      <c r="CS47" s="163">
        <v>-59.108199999999997</v>
      </c>
      <c r="CT47" s="163">
        <v>68.592100000000002</v>
      </c>
      <c r="CU47" s="163">
        <v>-67.102199999999996</v>
      </c>
      <c r="CV47" s="163">
        <v>79.817400000000006</v>
      </c>
      <c r="CW47" s="163">
        <v>17.395499999999998</v>
      </c>
      <c r="CX47" s="163">
        <v>55.91</v>
      </c>
      <c r="CY47" s="163">
        <v>86.47</v>
      </c>
      <c r="CZ47" s="163">
        <v>55.788600000000002</v>
      </c>
      <c r="DA47" s="163">
        <v>52.299500000000002</v>
      </c>
      <c r="DB47" s="163">
        <v>-36.96</v>
      </c>
      <c r="DC47" s="162"/>
      <c r="DD47" s="163">
        <v>91.280699999999996</v>
      </c>
      <c r="DE47" s="163">
        <v>90.343999999999994</v>
      </c>
      <c r="DF47" s="163">
        <v>-190.86709999999999</v>
      </c>
      <c r="DG47" s="163">
        <v>0</v>
      </c>
      <c r="DH47" s="163">
        <v>-22.383099999999999</v>
      </c>
      <c r="DI47" s="163">
        <v>-118.9</v>
      </c>
      <c r="DJ47" s="163">
        <v>-119.1</v>
      </c>
      <c r="DK47" s="163">
        <v>27.3642</v>
      </c>
      <c r="DL47" s="163">
        <v>64.169300000000007</v>
      </c>
      <c r="DM47" s="163">
        <v>82.672399999999996</v>
      </c>
      <c r="DN47" s="163">
        <v>90.252700000000004</v>
      </c>
      <c r="DO47" s="163">
        <v>63.33</v>
      </c>
      <c r="DP47" s="163">
        <v>-12.54</v>
      </c>
      <c r="DQ47" s="163">
        <v>59.860999999999997</v>
      </c>
      <c r="DR47" s="163">
        <v>189.17070000000001</v>
      </c>
      <c r="DS47" s="163">
        <v>0</v>
      </c>
      <c r="DT47" s="163">
        <v>-1.92</v>
      </c>
      <c r="DU47" s="163">
        <v>76.14</v>
      </c>
      <c r="DV47" s="163">
        <v>69.709999999999994</v>
      </c>
      <c r="DW47" s="163">
        <v>188.98179999999999</v>
      </c>
      <c r="DX47" s="163">
        <v>187.9273</v>
      </c>
      <c r="DY47" s="163">
        <v>19.668600000000001</v>
      </c>
      <c r="DZ47" s="163">
        <v>17.690899999999999</v>
      </c>
      <c r="EA47" s="163">
        <v>276.39780000000002</v>
      </c>
      <c r="EB47" s="163">
        <v>236.6036</v>
      </c>
      <c r="EC47" s="163">
        <v>229.66069999999999</v>
      </c>
      <c r="ED47" s="163">
        <v>234.1002</v>
      </c>
      <c r="EE47" s="163">
        <v>45.095399999999998</v>
      </c>
      <c r="EF47" s="163">
        <v>21.1036</v>
      </c>
      <c r="EG47" s="163">
        <v>-28.835000000000001</v>
      </c>
      <c r="EH47" s="163">
        <v>609.47829999999999</v>
      </c>
      <c r="EI47" s="163">
        <v>110.2619</v>
      </c>
      <c r="EJ47" s="162"/>
      <c r="EK47" s="163">
        <v>-17.783200000000001</v>
      </c>
      <c r="EL47" s="163">
        <v>-15.079599999999999</v>
      </c>
      <c r="EM47" s="163">
        <v>35.167099999999998</v>
      </c>
      <c r="EN47" s="163">
        <v>-46.6753</v>
      </c>
      <c r="EO47" s="163">
        <v>-43.000799999999998</v>
      </c>
      <c r="EP47" s="163">
        <v>46.128</v>
      </c>
      <c r="EQ47" s="163">
        <v>-20.392299999999999</v>
      </c>
      <c r="ER47" s="163">
        <v>-21.074400000000001</v>
      </c>
      <c r="ES47" s="163">
        <v>17.037099999999999</v>
      </c>
      <c r="ET47" s="162"/>
      <c r="EU47" s="163">
        <v>-17.45</v>
      </c>
      <c r="EV47" s="162"/>
      <c r="EW47" s="163">
        <v>11.2118</v>
      </c>
      <c r="EX47" s="163">
        <v>-135.3871</v>
      </c>
      <c r="EY47" s="163">
        <v>-34.844200000000001</v>
      </c>
      <c r="EZ47" s="163">
        <v>-34.369300000000003</v>
      </c>
      <c r="FA47" s="163">
        <v>4.6786000000000003</v>
      </c>
      <c r="FB47" s="163">
        <v>-20.150200000000002</v>
      </c>
      <c r="FC47" s="163">
        <v>-11.712899999999999</v>
      </c>
      <c r="FD47" s="162"/>
      <c r="FE47" s="163">
        <v>22.763000000000002</v>
      </c>
      <c r="FF47" s="163">
        <v>22.334700000000002</v>
      </c>
      <c r="FG47" s="163">
        <v>39.512300000000003</v>
      </c>
      <c r="FH47" s="163">
        <v>39.179699999999997</v>
      </c>
      <c r="FI47" s="163">
        <v>38.663800000000002</v>
      </c>
      <c r="FJ47" s="163">
        <v>21.099499999999999</v>
      </c>
      <c r="FK47" s="163">
        <v>20.4297</v>
      </c>
      <c r="FL47" s="163">
        <v>116.5496</v>
      </c>
      <c r="FM47" s="163">
        <v>-16.7819</v>
      </c>
      <c r="FN47" s="163">
        <v>-16.866499999999998</v>
      </c>
      <c r="FO47" s="163">
        <v>86.953400000000002</v>
      </c>
      <c r="FP47" s="163">
        <v>103.8229</v>
      </c>
      <c r="FQ47" s="163">
        <v>9.3696000000000002</v>
      </c>
      <c r="FR47" s="163">
        <v>13.57</v>
      </c>
      <c r="FS47" s="163">
        <v>13.262499999999999</v>
      </c>
      <c r="FT47" s="163">
        <v>1.7507999999999999</v>
      </c>
      <c r="FU47" s="163">
        <v>-9.11</v>
      </c>
      <c r="FV47" s="163">
        <v>11.59</v>
      </c>
      <c r="FW47" s="163">
        <v>9.1494</v>
      </c>
      <c r="FX47" s="162"/>
      <c r="FY47" s="163">
        <v>-0.373</v>
      </c>
      <c r="FZ47" s="163">
        <v>0.48899999999999999</v>
      </c>
      <c r="GA47" s="162"/>
      <c r="GB47" s="163">
        <v>35.06</v>
      </c>
      <c r="GC47" s="163">
        <v>-102.7709</v>
      </c>
      <c r="GD47" s="163">
        <v>-86.0685</v>
      </c>
      <c r="GE47" s="162"/>
      <c r="GF47" s="163">
        <v>94.105699999999999</v>
      </c>
      <c r="GG47" s="163">
        <v>23.4</v>
      </c>
      <c r="GH47" s="163">
        <v>-27.367699999999999</v>
      </c>
      <c r="GI47" s="163">
        <v>-6.8375000000000004</v>
      </c>
      <c r="GJ47" s="163">
        <v>-7.1970999999999998</v>
      </c>
      <c r="GK47" s="163">
        <v>3.0125999999999999</v>
      </c>
      <c r="GL47" s="162"/>
      <c r="GM47" s="162"/>
      <c r="GN47" s="164">
        <v>-13.5924</v>
      </c>
      <c r="GO47" s="163">
        <v>-50.912700000000001</v>
      </c>
      <c r="GP47" s="163">
        <v>25.050599999999999</v>
      </c>
      <c r="GQ47" s="163">
        <v>79.746399999999994</v>
      </c>
      <c r="GR47" s="163">
        <v>65.570599999999999</v>
      </c>
      <c r="GS47" s="163">
        <v>66.996200000000002</v>
      </c>
      <c r="GT47" s="163">
        <v>-147.98750000000001</v>
      </c>
      <c r="GU47" s="163">
        <v>-28.3462</v>
      </c>
      <c r="GV47" s="163">
        <v>42.068300000000001</v>
      </c>
      <c r="GW47" s="163">
        <v>-76.6404</v>
      </c>
      <c r="GX47" s="163">
        <v>13.1959</v>
      </c>
      <c r="GY47" s="163">
        <v>20.3766</v>
      </c>
      <c r="GZ47" s="163">
        <v>19.822099999999999</v>
      </c>
      <c r="HA47" s="163">
        <v>16</v>
      </c>
      <c r="HB47" s="163">
        <v>216.6328</v>
      </c>
      <c r="HC47" s="163">
        <v>216.15219999999999</v>
      </c>
      <c r="HD47" s="162"/>
      <c r="HE47" s="162"/>
      <c r="HF47" s="163">
        <v>-424.32400000000001</v>
      </c>
      <c r="HG47" s="163">
        <v>427.05070000000001</v>
      </c>
      <c r="HH47" s="163">
        <v>425.40469999999999</v>
      </c>
      <c r="HI47" s="163">
        <v>-205.13079999999999</v>
      </c>
      <c r="HJ47" s="163">
        <v>-202.52379999999999</v>
      </c>
      <c r="HK47" s="163">
        <v>-22.883099999999999</v>
      </c>
      <c r="HL47" s="163">
        <v>-8.5942000000000007</v>
      </c>
      <c r="HM47" s="163">
        <v>80.070099999999996</v>
      </c>
      <c r="HN47" s="163">
        <v>80.836399999999998</v>
      </c>
      <c r="HO47" s="162"/>
      <c r="HP47" s="162"/>
      <c r="HQ47" s="163">
        <v>53.265300000000003</v>
      </c>
      <c r="HR47" s="163">
        <v>52.397300000000001</v>
      </c>
      <c r="HS47" s="163">
        <v>-71.726399999999998</v>
      </c>
      <c r="HT47" s="163">
        <v>-70.894900000000007</v>
      </c>
      <c r="HU47" s="163">
        <v>53.15</v>
      </c>
      <c r="HV47" s="163">
        <v>53.78</v>
      </c>
      <c r="HW47" s="163">
        <v>57.8</v>
      </c>
      <c r="HX47" s="163">
        <v>57.3</v>
      </c>
      <c r="HY47" s="163">
        <v>21.350899999999999</v>
      </c>
      <c r="HZ47" s="163">
        <v>36</v>
      </c>
      <c r="IA47" s="163">
        <v>-315.9579</v>
      </c>
      <c r="IB47" s="163">
        <v>88.738500000000002</v>
      </c>
      <c r="IC47" s="163">
        <v>88.518500000000003</v>
      </c>
      <c r="ID47" s="163">
        <v>17.3</v>
      </c>
      <c r="IE47" s="163">
        <v>13.2</v>
      </c>
      <c r="IF47" s="163">
        <v>-52.3</v>
      </c>
      <c r="IG47" s="163">
        <v>-53.1</v>
      </c>
      <c r="IH47" s="163">
        <v>1.5006999999999999</v>
      </c>
      <c r="II47" s="163">
        <v>1.1572</v>
      </c>
      <c r="IJ47" s="163">
        <v>-417.05110000000002</v>
      </c>
      <c r="IK47" s="163">
        <v>-79.931100000000001</v>
      </c>
      <c r="IL47" s="163">
        <v>431.13990000000001</v>
      </c>
      <c r="IM47" s="163">
        <v>346.63099999999997</v>
      </c>
      <c r="IN47" s="163">
        <v>286.09359999999998</v>
      </c>
      <c r="IO47" s="163">
        <v>-336.17239999999998</v>
      </c>
      <c r="IP47" s="163">
        <v>338.00869999999998</v>
      </c>
      <c r="IQ47" s="163">
        <v>-157.0052</v>
      </c>
      <c r="IR47" s="163">
        <v>-186.89449999999999</v>
      </c>
      <c r="IS47" s="163">
        <v>-331.97829999999999</v>
      </c>
      <c r="IT47" s="163">
        <v>84.330399999999997</v>
      </c>
      <c r="IU47" s="163">
        <v>83.837599999999995</v>
      </c>
      <c r="IV47" s="163">
        <v>159.59379999999999</v>
      </c>
      <c r="IW47" s="163">
        <v>-419.21449999999999</v>
      </c>
      <c r="IX47" s="163">
        <v>189.49700000000001</v>
      </c>
      <c r="IY47" s="163">
        <v>-230.81819999999999</v>
      </c>
      <c r="IZ47" s="163">
        <v>227.46860000000001</v>
      </c>
      <c r="JA47" s="163">
        <v>-6.4862000000000002</v>
      </c>
      <c r="JB47" s="162"/>
      <c r="JC47" s="163">
        <v>27.12</v>
      </c>
      <c r="JD47" s="163">
        <v>6.1950000000000003</v>
      </c>
      <c r="JE47" s="163">
        <v>6.1440000000000001</v>
      </c>
      <c r="JF47" s="163">
        <v>-26.96</v>
      </c>
      <c r="JG47" s="163">
        <v>5.28</v>
      </c>
      <c r="JH47" s="162"/>
      <c r="JI47" s="163">
        <v>-5.6535000000000002</v>
      </c>
      <c r="JJ47" s="163">
        <v>-26.0731</v>
      </c>
      <c r="JK47" s="163">
        <v>-7.7927999999999997</v>
      </c>
      <c r="JL47" s="163">
        <v>13.3</v>
      </c>
      <c r="JM47" s="163">
        <v>51.857999999999997</v>
      </c>
      <c r="JN47" s="163">
        <v>53.521999999999998</v>
      </c>
      <c r="JO47" s="162"/>
      <c r="JP47" s="162"/>
      <c r="JQ47" s="163">
        <v>53.030900000000003</v>
      </c>
      <c r="JR47" s="163">
        <v>52.058399999999999</v>
      </c>
      <c r="JS47" s="163">
        <v>54.133800000000001</v>
      </c>
      <c r="JT47" s="162"/>
      <c r="JU47" s="163">
        <v>-10.8</v>
      </c>
      <c r="JV47" s="163">
        <v>16.883500000000002</v>
      </c>
      <c r="JW47" s="163">
        <v>10.49</v>
      </c>
      <c r="JX47" s="162"/>
      <c r="JY47" s="163">
        <v>-11.0274</v>
      </c>
      <c r="JZ47" s="163">
        <v>55.680500000000002</v>
      </c>
      <c r="KA47" s="163">
        <v>22.709599999999998</v>
      </c>
      <c r="KB47" s="163">
        <v>-10.959300000000001</v>
      </c>
      <c r="KC47" s="163">
        <v>-54.917499999999997</v>
      </c>
      <c r="KD47" s="163">
        <v>8.8847000000000005</v>
      </c>
      <c r="KE47" s="163">
        <v>45.334299999999999</v>
      </c>
      <c r="KF47" s="163">
        <v>10.6</v>
      </c>
      <c r="KG47" s="163">
        <v>-9.3000000000000007</v>
      </c>
      <c r="KH47" s="162"/>
      <c r="KI47" s="163">
        <v>125.15770000000001</v>
      </c>
    </row>
    <row r="48" spans="1:295" ht="18" customHeight="1" x14ac:dyDescent="0.3">
      <c r="A48" s="159" t="s">
        <v>43</v>
      </c>
      <c r="B48" s="159" t="s">
        <v>750</v>
      </c>
      <c r="C48" s="165"/>
      <c r="D48" s="166">
        <v>21.246200000000002</v>
      </c>
      <c r="E48" s="167">
        <v>-26.621200000000002</v>
      </c>
      <c r="F48" s="167">
        <v>-33.558500000000002</v>
      </c>
      <c r="G48" s="167">
        <v>35.040599999999998</v>
      </c>
      <c r="H48" s="165"/>
      <c r="I48" s="167">
        <v>43.040500000000002</v>
      </c>
      <c r="J48" s="167">
        <v>-100.6185</v>
      </c>
      <c r="K48" s="167">
        <v>66.839699999999993</v>
      </c>
      <c r="L48" s="166">
        <v>33.680999999999997</v>
      </c>
      <c r="M48" s="167">
        <v>33.062600000000003</v>
      </c>
      <c r="N48" s="167">
        <v>-13.32</v>
      </c>
      <c r="O48" s="167">
        <v>-57.920999999999999</v>
      </c>
      <c r="P48" s="167">
        <v>50.6</v>
      </c>
      <c r="Q48" s="166">
        <v>17.802</v>
      </c>
      <c r="R48" s="167">
        <v>-50.6</v>
      </c>
      <c r="S48" s="167">
        <v>12.967700000000001</v>
      </c>
      <c r="T48" s="167">
        <v>50.6922</v>
      </c>
      <c r="U48" s="167">
        <v>12.350199999999999</v>
      </c>
      <c r="V48" s="167">
        <v>12.5779</v>
      </c>
      <c r="W48" s="167">
        <v>20.6892</v>
      </c>
      <c r="X48" s="167">
        <v>10.9148</v>
      </c>
      <c r="Y48" s="167">
        <v>0.28710000000000002</v>
      </c>
      <c r="Z48" s="167">
        <v>2.7147000000000001</v>
      </c>
      <c r="AA48" s="165"/>
      <c r="AB48" s="165"/>
      <c r="AC48" s="167">
        <v>-63.7</v>
      </c>
      <c r="AD48" s="167">
        <v>-64.010000000000005</v>
      </c>
      <c r="AE48" s="165"/>
      <c r="AF48" s="167">
        <v>13.32</v>
      </c>
      <c r="AG48" s="167">
        <v>57.2</v>
      </c>
      <c r="AH48" s="167">
        <v>27.343</v>
      </c>
      <c r="AI48" s="167">
        <v>0.32900000000000001</v>
      </c>
      <c r="AJ48" s="167">
        <v>-64.06</v>
      </c>
      <c r="AK48" s="167">
        <v>-64.31</v>
      </c>
      <c r="AL48" s="167">
        <v>-49.31</v>
      </c>
      <c r="AM48" s="167">
        <v>64.91</v>
      </c>
      <c r="AN48" s="167">
        <v>65.069999999999993</v>
      </c>
      <c r="AO48" s="167">
        <v>23.585699999999999</v>
      </c>
      <c r="AP48" s="167">
        <v>-4.0698999999999996</v>
      </c>
      <c r="AQ48" s="167">
        <v>69.248099999999994</v>
      </c>
      <c r="AR48" s="167">
        <v>72.123800000000003</v>
      </c>
      <c r="AS48" s="167">
        <v>62.3018</v>
      </c>
      <c r="AT48" s="167">
        <v>-62.424999999999997</v>
      </c>
      <c r="AU48" s="167">
        <v>-61.080300000000001</v>
      </c>
      <c r="AV48" s="167">
        <v>2.8791000000000002</v>
      </c>
      <c r="AW48" s="167">
        <v>2.9851000000000001</v>
      </c>
      <c r="AX48" s="166">
        <v>86.336749999999995</v>
      </c>
      <c r="AY48" s="167">
        <v>89.216800000000006</v>
      </c>
      <c r="AZ48" s="167">
        <v>7.3446999999999996</v>
      </c>
      <c r="BA48" s="167">
        <v>38.0411</v>
      </c>
      <c r="BB48" s="166">
        <v>-620.65674999999999</v>
      </c>
      <c r="BC48" s="167">
        <v>-12.199299999999999</v>
      </c>
      <c r="BD48" s="167">
        <v>-5.6</v>
      </c>
      <c r="BE48" s="167">
        <v>-5.8</v>
      </c>
      <c r="BF48" s="167">
        <v>66.855500000000006</v>
      </c>
      <c r="BG48" s="167">
        <v>65.905100000000004</v>
      </c>
      <c r="BH48" s="167">
        <v>-4.9592000000000001</v>
      </c>
      <c r="BI48" s="165"/>
      <c r="BJ48" s="167">
        <v>-105.39919999999999</v>
      </c>
      <c r="BK48" s="167">
        <v>6.7697000000000003</v>
      </c>
      <c r="BL48" s="167">
        <v>8.2768999999999995</v>
      </c>
      <c r="BM48" s="167">
        <v>5.5734000000000004</v>
      </c>
      <c r="BN48" s="167">
        <v>669.2097</v>
      </c>
      <c r="BO48" s="167">
        <v>127.68940000000001</v>
      </c>
      <c r="BP48" s="167">
        <v>127.59780000000001</v>
      </c>
      <c r="BQ48" s="167">
        <v>-601.28909999999996</v>
      </c>
      <c r="BR48" s="167">
        <v>594.61180000000002</v>
      </c>
      <c r="BS48" s="165"/>
      <c r="BT48" s="167">
        <v>-64.302099999999996</v>
      </c>
      <c r="BU48" s="167">
        <v>65.558899999999994</v>
      </c>
      <c r="BV48" s="167">
        <v>102.8193</v>
      </c>
      <c r="BW48" s="167">
        <v>33.200000000000003</v>
      </c>
      <c r="BX48" s="167">
        <v>38.96</v>
      </c>
      <c r="BY48" s="167">
        <v>75.930000000000007</v>
      </c>
      <c r="BZ48" s="167">
        <v>81.8</v>
      </c>
      <c r="CA48" s="167">
        <v>-20.6252</v>
      </c>
      <c r="CB48" s="167">
        <v>-20.491199999999999</v>
      </c>
      <c r="CC48" s="167">
        <v>70.610900000000001</v>
      </c>
      <c r="CD48" s="167">
        <v>72.0167</v>
      </c>
      <c r="CE48" s="167">
        <v>24.4254</v>
      </c>
      <c r="CF48" s="167">
        <v>-93.746899999999997</v>
      </c>
      <c r="CG48" s="167">
        <v>-93.565200000000004</v>
      </c>
      <c r="CH48" s="167">
        <v>8.9777000000000005</v>
      </c>
      <c r="CI48" s="167">
        <v>-91.161900000000003</v>
      </c>
      <c r="CJ48" s="165"/>
      <c r="CK48" s="165"/>
      <c r="CL48" s="167">
        <v>43.2</v>
      </c>
      <c r="CM48" s="167">
        <v>184</v>
      </c>
      <c r="CN48" s="167">
        <v>-17.850000000000001</v>
      </c>
      <c r="CO48" s="167">
        <v>39.619599999999998</v>
      </c>
      <c r="CP48" s="167">
        <v>39.865200000000002</v>
      </c>
      <c r="CQ48" s="167">
        <v>39.965499999999999</v>
      </c>
      <c r="CR48" s="167">
        <v>-55.865900000000003</v>
      </c>
      <c r="CS48" s="167">
        <v>-55.511299999999999</v>
      </c>
      <c r="CT48" s="167">
        <v>69.156599999999997</v>
      </c>
      <c r="CU48" s="167">
        <v>-70.432699999999997</v>
      </c>
      <c r="CV48" s="167">
        <v>80.913200000000003</v>
      </c>
      <c r="CW48" s="167">
        <v>17.612400000000001</v>
      </c>
      <c r="CX48" s="167">
        <v>56.91</v>
      </c>
      <c r="CY48" s="167">
        <v>85.22</v>
      </c>
      <c r="CZ48" s="167">
        <v>54.382300000000001</v>
      </c>
      <c r="DA48" s="167">
        <v>51.7136</v>
      </c>
      <c r="DB48" s="167">
        <v>-36.54</v>
      </c>
      <c r="DC48" s="165"/>
      <c r="DD48" s="167">
        <v>91.972200000000001</v>
      </c>
      <c r="DE48" s="167">
        <v>91.819000000000003</v>
      </c>
      <c r="DF48" s="167">
        <v>-194.63030000000001</v>
      </c>
      <c r="DG48" s="167">
        <v>1E-4</v>
      </c>
      <c r="DH48" s="167">
        <v>-22.145399999999999</v>
      </c>
      <c r="DI48" s="167">
        <v>-116.3</v>
      </c>
      <c r="DJ48" s="167">
        <v>-114.3</v>
      </c>
      <c r="DK48" s="167">
        <v>27.3642</v>
      </c>
      <c r="DL48" s="167">
        <v>63.290399999999998</v>
      </c>
      <c r="DM48" s="167">
        <v>83.611699999999999</v>
      </c>
      <c r="DN48" s="167">
        <v>89.080799999999996</v>
      </c>
      <c r="DO48" s="167">
        <v>62.69</v>
      </c>
      <c r="DP48" s="167">
        <v>-12.54</v>
      </c>
      <c r="DQ48" s="167">
        <v>61.131999999999998</v>
      </c>
      <c r="DR48" s="167">
        <v>192.44589999999999</v>
      </c>
      <c r="DS48" s="167">
        <v>0</v>
      </c>
      <c r="DT48" s="167">
        <v>-2.4900000000000002</v>
      </c>
      <c r="DU48" s="167">
        <v>83.57</v>
      </c>
      <c r="DV48" s="167">
        <v>68.81</v>
      </c>
      <c r="DW48" s="167">
        <v>193.25450000000001</v>
      </c>
      <c r="DX48" s="167">
        <v>190.03639999999999</v>
      </c>
      <c r="DY48" s="167">
        <v>21.573399999999999</v>
      </c>
      <c r="DZ48" s="167">
        <v>19.609100000000002</v>
      </c>
      <c r="EA48" s="167">
        <v>282.33109999999999</v>
      </c>
      <c r="EB48" s="167">
        <v>239.61619999999999</v>
      </c>
      <c r="EC48" s="167">
        <v>232.10130000000001</v>
      </c>
      <c r="ED48" s="167">
        <v>236.6473</v>
      </c>
      <c r="EE48" s="167">
        <v>45.0244</v>
      </c>
      <c r="EF48" s="167">
        <v>21.5246</v>
      </c>
      <c r="EG48" s="167">
        <v>-29.196000000000002</v>
      </c>
      <c r="EH48" s="167">
        <v>610.26179999999999</v>
      </c>
      <c r="EI48" s="167">
        <v>109.3596</v>
      </c>
      <c r="EJ48" s="165"/>
      <c r="EK48" s="167">
        <v>-17.7241</v>
      </c>
      <c r="EL48" s="167">
        <v>-14.7576</v>
      </c>
      <c r="EM48" s="167">
        <v>35.0837</v>
      </c>
      <c r="EN48" s="167">
        <v>-44.8018</v>
      </c>
      <c r="EO48" s="167">
        <v>-41.839100000000002</v>
      </c>
      <c r="EP48" s="167">
        <v>46.128</v>
      </c>
      <c r="EQ48" s="167">
        <v>-20.498999999999999</v>
      </c>
      <c r="ER48" s="167">
        <v>-21.497399999999999</v>
      </c>
      <c r="ES48" s="167">
        <v>16.044</v>
      </c>
      <c r="ET48" s="165"/>
      <c r="EU48" s="167">
        <v>-17.54</v>
      </c>
      <c r="EV48" s="165"/>
      <c r="EW48" s="167">
        <v>10.962899999999999</v>
      </c>
      <c r="EX48" s="167">
        <v>-132.81120000000001</v>
      </c>
      <c r="EY48" s="167">
        <v>-33.927599999999998</v>
      </c>
      <c r="EZ48" s="167">
        <v>-33.069499999999998</v>
      </c>
      <c r="FA48" s="167">
        <v>4.0349000000000004</v>
      </c>
      <c r="FB48" s="167">
        <v>-20.1159</v>
      </c>
      <c r="FC48" s="167">
        <v>-9.9806000000000008</v>
      </c>
      <c r="FD48" s="165"/>
      <c r="FE48" s="167">
        <v>21.609200000000001</v>
      </c>
      <c r="FF48" s="167">
        <v>21.354199999999999</v>
      </c>
      <c r="FG48" s="167">
        <v>38.374499999999998</v>
      </c>
      <c r="FH48" s="167">
        <v>38.537999999999997</v>
      </c>
      <c r="FI48" s="167">
        <v>37.097000000000001</v>
      </c>
      <c r="FJ48" s="167">
        <v>20.597100000000001</v>
      </c>
      <c r="FK48" s="167">
        <v>20.4297</v>
      </c>
      <c r="FL48" s="167">
        <v>128.10409999999999</v>
      </c>
      <c r="FM48" s="167">
        <v>-18.535699999999999</v>
      </c>
      <c r="FN48" s="167">
        <v>-18.212900000000001</v>
      </c>
      <c r="FO48" s="167">
        <v>90.629800000000003</v>
      </c>
      <c r="FP48" s="167">
        <v>104.25620000000001</v>
      </c>
      <c r="FQ48" s="167">
        <v>19.638400000000001</v>
      </c>
      <c r="FR48" s="167">
        <v>15.47</v>
      </c>
      <c r="FS48" s="167">
        <v>11.7806</v>
      </c>
      <c r="FT48" s="167">
        <v>1.7484</v>
      </c>
      <c r="FU48" s="167">
        <v>-8.09</v>
      </c>
      <c r="FV48" s="167">
        <v>12.9</v>
      </c>
      <c r="FW48" s="167">
        <v>19.584399999999999</v>
      </c>
      <c r="FX48" s="165"/>
      <c r="FY48" s="167">
        <v>-0.503</v>
      </c>
      <c r="FZ48" s="167">
        <v>0.60299999999999998</v>
      </c>
      <c r="GA48" s="165"/>
      <c r="GB48" s="167">
        <v>39.54</v>
      </c>
      <c r="GC48" s="167">
        <v>-104.7072</v>
      </c>
      <c r="GD48" s="167">
        <v>-90.664100000000005</v>
      </c>
      <c r="GE48" s="167">
        <v>16.64</v>
      </c>
      <c r="GF48" s="167">
        <v>98.3005</v>
      </c>
      <c r="GG48" s="167">
        <v>24.1</v>
      </c>
      <c r="GH48" s="167">
        <v>-25.724699999999999</v>
      </c>
      <c r="GI48" s="167">
        <v>-6.9489000000000001</v>
      </c>
      <c r="GJ48" s="167">
        <v>-7.141</v>
      </c>
      <c r="GK48" s="167">
        <v>2.9889000000000001</v>
      </c>
      <c r="GL48" s="165"/>
      <c r="GM48" s="165"/>
      <c r="GN48" s="167">
        <v>-13.514200000000001</v>
      </c>
      <c r="GO48" s="167">
        <v>-48.766199999999998</v>
      </c>
      <c r="GP48" s="167">
        <v>25.533999999999999</v>
      </c>
      <c r="GQ48" s="167">
        <v>76.637200000000007</v>
      </c>
      <c r="GR48" s="167">
        <v>64.236699999999999</v>
      </c>
      <c r="GS48" s="167">
        <v>64.881600000000006</v>
      </c>
      <c r="GT48" s="167">
        <v>-148.25919999999999</v>
      </c>
      <c r="GU48" s="167">
        <v>-27.7531</v>
      </c>
      <c r="GV48" s="167">
        <v>40.569099999999999</v>
      </c>
      <c r="GW48" s="167">
        <v>-75.424099999999996</v>
      </c>
      <c r="GX48" s="167">
        <v>11.9863</v>
      </c>
      <c r="GY48" s="167">
        <v>20.171500000000002</v>
      </c>
      <c r="GZ48" s="167">
        <v>19.621700000000001</v>
      </c>
      <c r="HA48" s="167">
        <v>14.951599999999999</v>
      </c>
      <c r="HB48" s="167">
        <v>210.42019999999999</v>
      </c>
      <c r="HC48" s="167">
        <v>208.74760000000001</v>
      </c>
      <c r="HD48" s="165"/>
      <c r="HE48" s="165"/>
      <c r="HF48" s="167">
        <v>-426.37610000000001</v>
      </c>
      <c r="HG48" s="167">
        <v>426.81830000000002</v>
      </c>
      <c r="HH48" s="167">
        <v>426.24400000000003</v>
      </c>
      <c r="HI48" s="167">
        <v>-199.26580000000001</v>
      </c>
      <c r="HJ48" s="167">
        <v>-198.62649999999999</v>
      </c>
      <c r="HK48" s="167">
        <v>-24.5504</v>
      </c>
      <c r="HL48" s="167">
        <v>-11.3566</v>
      </c>
      <c r="HM48" s="167">
        <v>80.944699999999997</v>
      </c>
      <c r="HN48" s="167">
        <v>80.163300000000007</v>
      </c>
      <c r="HO48" s="167">
        <v>-120.83</v>
      </c>
      <c r="HP48" s="167">
        <v>-121.354</v>
      </c>
      <c r="HQ48" s="167">
        <v>54.880299999999998</v>
      </c>
      <c r="HR48" s="167">
        <v>53.979399999999998</v>
      </c>
      <c r="HS48" s="167">
        <v>-68.261099999999999</v>
      </c>
      <c r="HT48" s="167">
        <v>-68.247699999999995</v>
      </c>
      <c r="HU48" s="167">
        <v>53.46</v>
      </c>
      <c r="HV48" s="167">
        <v>53.26</v>
      </c>
      <c r="HW48" s="167">
        <v>49</v>
      </c>
      <c r="HX48" s="167">
        <v>48.9</v>
      </c>
      <c r="HY48" s="167">
        <v>21.124400000000001</v>
      </c>
      <c r="HZ48" s="167">
        <v>35.04</v>
      </c>
      <c r="IA48" s="167">
        <v>-310.5025</v>
      </c>
      <c r="IB48" s="167">
        <v>91.4666</v>
      </c>
      <c r="IC48" s="167">
        <v>91.242400000000004</v>
      </c>
      <c r="ID48" s="167">
        <v>17.3</v>
      </c>
      <c r="IE48" s="167">
        <v>-4.5</v>
      </c>
      <c r="IF48" s="167">
        <v>-53.2</v>
      </c>
      <c r="IG48" s="167">
        <v>-54</v>
      </c>
      <c r="IH48" s="167">
        <v>1.3680000000000001</v>
      </c>
      <c r="II48" s="165"/>
      <c r="IJ48" s="167">
        <v>-418.2577</v>
      </c>
      <c r="IK48" s="167">
        <v>-82.717799999999997</v>
      </c>
      <c r="IL48" s="167">
        <v>418.37939999999998</v>
      </c>
      <c r="IM48" s="167">
        <v>337.8596</v>
      </c>
      <c r="IN48" s="167">
        <v>259.53149999999999</v>
      </c>
      <c r="IO48" s="167">
        <v>-329.85430000000002</v>
      </c>
      <c r="IP48" s="167">
        <v>330.8775</v>
      </c>
      <c r="IQ48" s="167">
        <v>-156.09289999999999</v>
      </c>
      <c r="IR48" s="167">
        <v>-185.75110000000001</v>
      </c>
      <c r="IS48" s="167">
        <v>-321.50979999999998</v>
      </c>
      <c r="IT48" s="167">
        <v>80.852800000000002</v>
      </c>
      <c r="IU48" s="167">
        <v>79.694900000000004</v>
      </c>
      <c r="IV48" s="167">
        <v>158.2345</v>
      </c>
      <c r="IW48" s="167">
        <v>-403.93990000000002</v>
      </c>
      <c r="IX48" s="167">
        <v>189.59719999999999</v>
      </c>
      <c r="IY48" s="167">
        <v>-214.56020000000001</v>
      </c>
      <c r="IZ48" s="167">
        <v>215.45400000000001</v>
      </c>
      <c r="JA48" s="167">
        <v>-6.7744999999999997</v>
      </c>
      <c r="JB48" s="165"/>
      <c r="JC48" s="167">
        <v>24.72</v>
      </c>
      <c r="JD48" s="167">
        <v>6.2859999999999996</v>
      </c>
      <c r="JE48" s="167">
        <v>6.3220000000000001</v>
      </c>
      <c r="JF48" s="167">
        <v>-24.08</v>
      </c>
      <c r="JG48" s="167">
        <v>0.8</v>
      </c>
      <c r="JH48" s="165"/>
      <c r="JI48" s="167">
        <v>-1.3169</v>
      </c>
      <c r="JJ48" s="167">
        <v>-24.376300000000001</v>
      </c>
      <c r="JK48" s="167">
        <v>-17.0214</v>
      </c>
      <c r="JL48" s="167">
        <v>16.5</v>
      </c>
      <c r="JM48" s="167">
        <v>54.171999999999997</v>
      </c>
      <c r="JN48" s="167">
        <v>54.743000000000002</v>
      </c>
      <c r="JO48" s="165"/>
      <c r="JP48" s="165"/>
      <c r="JQ48" s="167">
        <v>52.8035</v>
      </c>
      <c r="JR48" s="167">
        <v>53.299900000000001</v>
      </c>
      <c r="JS48" s="167">
        <v>53.327300000000001</v>
      </c>
      <c r="JT48" s="165"/>
      <c r="JU48" s="167">
        <v>4</v>
      </c>
      <c r="JV48" s="167">
        <v>38.427199999999999</v>
      </c>
      <c r="JW48" s="167">
        <v>10.27</v>
      </c>
      <c r="JX48" s="165"/>
      <c r="JY48" s="167">
        <v>-13.8489</v>
      </c>
      <c r="JZ48" s="167">
        <v>55.349699999999999</v>
      </c>
      <c r="KA48" s="167">
        <v>23.966100000000001</v>
      </c>
      <c r="KB48" s="167">
        <v>-14.336600000000001</v>
      </c>
      <c r="KC48" s="167">
        <v>-54.435699999999997</v>
      </c>
      <c r="KD48" s="167">
        <v>11.450900000000001</v>
      </c>
      <c r="KE48" s="167">
        <v>43.397399999999998</v>
      </c>
      <c r="KF48" s="167">
        <v>-4.7</v>
      </c>
      <c r="KG48" s="167">
        <v>4.5</v>
      </c>
      <c r="KH48" s="165"/>
      <c r="KI48" s="167">
        <v>122.8947</v>
      </c>
    </row>
    <row r="49" spans="1:295" ht="18" customHeight="1" x14ac:dyDescent="0.3">
      <c r="A49" s="159" t="s">
        <v>43</v>
      </c>
      <c r="B49" s="159" t="s">
        <v>751</v>
      </c>
      <c r="C49" s="160"/>
      <c r="D49" s="161">
        <v>21.006599999999999</v>
      </c>
      <c r="E49" s="161">
        <v>-26.274999999999999</v>
      </c>
      <c r="F49" s="161">
        <v>-33.418500000000002</v>
      </c>
      <c r="G49" s="161">
        <v>34.251399999999997</v>
      </c>
      <c r="H49" s="160"/>
      <c r="I49" s="161">
        <v>41.898499999999999</v>
      </c>
      <c r="J49" s="161">
        <v>-95.505200000000002</v>
      </c>
      <c r="K49" s="161">
        <v>65.163399999999996</v>
      </c>
      <c r="L49" s="161">
        <v>33.329000000000001</v>
      </c>
      <c r="M49" s="161">
        <v>32.331000000000003</v>
      </c>
      <c r="N49" s="161">
        <v>-8.8800000000000008</v>
      </c>
      <c r="O49" s="161">
        <v>-56.106000000000002</v>
      </c>
      <c r="P49" s="161">
        <v>48.4</v>
      </c>
      <c r="Q49" s="161">
        <v>17.388000000000002</v>
      </c>
      <c r="R49" s="161">
        <v>-48.4</v>
      </c>
      <c r="S49" s="161">
        <v>13.537000000000001</v>
      </c>
      <c r="T49" s="161">
        <v>47.4666</v>
      </c>
      <c r="U49" s="161">
        <v>11.9847</v>
      </c>
      <c r="V49" s="161">
        <v>12.097200000000001</v>
      </c>
      <c r="W49" s="161">
        <v>19.901399999999999</v>
      </c>
      <c r="X49" s="161">
        <v>10.9945</v>
      </c>
      <c r="Y49" s="161">
        <v>0.48720000000000002</v>
      </c>
      <c r="Z49" s="161">
        <v>2.7667000000000002</v>
      </c>
      <c r="AA49" s="160"/>
      <c r="AB49" s="160"/>
      <c r="AC49" s="161">
        <v>-61.91</v>
      </c>
      <c r="AD49" s="161">
        <v>-61.96</v>
      </c>
      <c r="AE49" s="160"/>
      <c r="AF49" s="161">
        <v>8.8800000000000008</v>
      </c>
      <c r="AG49" s="161">
        <v>55</v>
      </c>
      <c r="AH49" s="161">
        <v>25.783999999999999</v>
      </c>
      <c r="AI49" s="161">
        <v>0.32500000000000001</v>
      </c>
      <c r="AJ49" s="161">
        <v>-61.94</v>
      </c>
      <c r="AK49" s="161">
        <v>-62.15</v>
      </c>
      <c r="AL49" s="161">
        <v>-47.98</v>
      </c>
      <c r="AM49" s="161">
        <v>63.06</v>
      </c>
      <c r="AN49" s="161">
        <v>63.17</v>
      </c>
      <c r="AO49" s="161">
        <v>23.558700000000002</v>
      </c>
      <c r="AP49" s="161">
        <v>-3.5973999999999999</v>
      </c>
      <c r="AQ49" s="161">
        <v>69.015600000000006</v>
      </c>
      <c r="AR49" s="161">
        <v>71.275000000000006</v>
      </c>
      <c r="AS49" s="161">
        <v>60.596400000000003</v>
      </c>
      <c r="AT49" s="161">
        <v>-59.879800000000003</v>
      </c>
      <c r="AU49" s="161">
        <v>-59.535699999999999</v>
      </c>
      <c r="AV49" s="161">
        <v>3.3334999999999999</v>
      </c>
      <c r="AW49" s="161">
        <v>3.5983000000000001</v>
      </c>
      <c r="AX49" s="161">
        <v>85.867900000000006</v>
      </c>
      <c r="AY49" s="161">
        <v>87.207499999999996</v>
      </c>
      <c r="AZ49" s="161">
        <v>6.8212999999999999</v>
      </c>
      <c r="BA49" s="161">
        <v>36.530200000000001</v>
      </c>
      <c r="BB49" s="161">
        <v>-613.23569999999995</v>
      </c>
      <c r="BC49" s="161">
        <v>-12.911799999999999</v>
      </c>
      <c r="BD49" s="161">
        <v>-5.4</v>
      </c>
      <c r="BE49" s="161">
        <v>-5.9</v>
      </c>
      <c r="BF49" s="161">
        <v>66.009699999999995</v>
      </c>
      <c r="BG49" s="161">
        <v>64.396900000000002</v>
      </c>
      <c r="BH49" s="161">
        <v>-5.1047000000000002</v>
      </c>
      <c r="BI49" s="160"/>
      <c r="BJ49" s="161">
        <v>-102.6818</v>
      </c>
      <c r="BK49" s="161">
        <v>6.8112000000000004</v>
      </c>
      <c r="BL49" s="161">
        <v>8.0277999999999992</v>
      </c>
      <c r="BM49" s="161">
        <v>5.4823000000000004</v>
      </c>
      <c r="BN49" s="161">
        <v>661.67160000000001</v>
      </c>
      <c r="BO49" s="161">
        <v>128.0556</v>
      </c>
      <c r="BP49" s="161">
        <v>128.1472</v>
      </c>
      <c r="BQ49" s="161">
        <v>-591.93489999999997</v>
      </c>
      <c r="BR49" s="161">
        <v>581.90229999999997</v>
      </c>
      <c r="BS49" s="160"/>
      <c r="BT49" s="161">
        <v>-58.2254</v>
      </c>
      <c r="BU49" s="161">
        <v>60.298999999999999</v>
      </c>
      <c r="BV49" s="161">
        <v>102.80929999999999</v>
      </c>
      <c r="BW49" s="161">
        <v>32.81</v>
      </c>
      <c r="BX49" s="161">
        <v>38.56</v>
      </c>
      <c r="BY49" s="168">
        <v>75.545000000000002</v>
      </c>
      <c r="BZ49" s="161">
        <v>81.83</v>
      </c>
      <c r="CA49" s="161">
        <v>-19.017700000000001</v>
      </c>
      <c r="CB49" s="161">
        <v>-20.357299999999999</v>
      </c>
      <c r="CC49" s="161">
        <v>70.051100000000005</v>
      </c>
      <c r="CD49" s="161">
        <v>70.997100000000003</v>
      </c>
      <c r="CE49" s="161">
        <v>25.440100000000001</v>
      </c>
      <c r="CF49" s="161">
        <v>-91.348799999999997</v>
      </c>
      <c r="CG49" s="161">
        <v>-91.415999999999997</v>
      </c>
      <c r="CH49" s="161">
        <v>8.1396999999999995</v>
      </c>
      <c r="CI49" s="161">
        <v>-91.644599999999997</v>
      </c>
      <c r="CJ49" s="160"/>
      <c r="CK49" s="160"/>
      <c r="CL49" s="161">
        <v>40.1</v>
      </c>
      <c r="CM49" s="161">
        <v>184.1</v>
      </c>
      <c r="CN49" s="161">
        <v>-17.91</v>
      </c>
      <c r="CO49" s="161">
        <v>40.597099999999998</v>
      </c>
      <c r="CP49" s="161">
        <v>40.449199999999998</v>
      </c>
      <c r="CQ49" s="161">
        <v>40.3748</v>
      </c>
      <c r="CR49" s="161">
        <v>-56.5443</v>
      </c>
      <c r="CS49" s="161">
        <v>-56.272199999999998</v>
      </c>
      <c r="CT49" s="161">
        <v>66.749099999999999</v>
      </c>
      <c r="CU49" s="161">
        <v>-67.930499999999995</v>
      </c>
      <c r="CV49" s="161">
        <v>79.262600000000006</v>
      </c>
      <c r="CW49" s="161">
        <v>17.7775</v>
      </c>
      <c r="CX49" s="161">
        <v>55.62</v>
      </c>
      <c r="CY49" s="161">
        <v>86.57</v>
      </c>
      <c r="CZ49" s="168">
        <v>53.679200000000002</v>
      </c>
      <c r="DA49" s="161">
        <v>51.127600000000001</v>
      </c>
      <c r="DB49" s="161">
        <v>-36.549999999999997</v>
      </c>
      <c r="DC49" s="160"/>
      <c r="DD49" s="161">
        <v>92.167400000000001</v>
      </c>
      <c r="DE49" s="161">
        <v>90.621899999999997</v>
      </c>
      <c r="DF49" s="161">
        <v>-195.71780000000001</v>
      </c>
      <c r="DG49" s="161">
        <v>1E-4</v>
      </c>
      <c r="DH49" s="161">
        <v>-22.254000000000001</v>
      </c>
      <c r="DI49" s="161">
        <v>-117.5</v>
      </c>
      <c r="DJ49" s="161">
        <v>-117.8</v>
      </c>
      <c r="DK49" s="161">
        <v>27.358699999999999</v>
      </c>
      <c r="DL49" s="161">
        <v>61.532600000000002</v>
      </c>
      <c r="DM49" s="161">
        <v>83.611699999999999</v>
      </c>
      <c r="DN49" s="161">
        <v>86.737099999999998</v>
      </c>
      <c r="DO49" s="161">
        <v>60.79</v>
      </c>
      <c r="DP49" s="161">
        <v>-12.6</v>
      </c>
      <c r="DQ49" s="161">
        <v>61.566000000000003</v>
      </c>
      <c r="DR49" s="161">
        <v>192.39089999999999</v>
      </c>
      <c r="DS49" s="161">
        <v>0</v>
      </c>
      <c r="DT49" s="161">
        <v>-4.1500000000000004</v>
      </c>
      <c r="DU49" s="161">
        <v>81.11</v>
      </c>
      <c r="DV49" s="161">
        <v>71.05</v>
      </c>
      <c r="DW49" s="161">
        <v>194.8364</v>
      </c>
      <c r="DX49" s="161">
        <v>191.2364</v>
      </c>
      <c r="DY49" s="161">
        <v>22.127099999999999</v>
      </c>
      <c r="DZ49" s="161">
        <v>21</v>
      </c>
      <c r="EA49" s="161">
        <v>286.58049999999997</v>
      </c>
      <c r="EB49" s="161">
        <v>242.9213</v>
      </c>
      <c r="EC49" s="161">
        <v>234.8723</v>
      </c>
      <c r="ED49" s="161">
        <v>237.1934</v>
      </c>
      <c r="EE49" s="161">
        <v>49.8581</v>
      </c>
      <c r="EF49" s="161">
        <v>27.951499999999999</v>
      </c>
      <c r="EG49" s="161">
        <v>-28.838999999999999</v>
      </c>
      <c r="EH49" s="161">
        <v>609.95370000000003</v>
      </c>
      <c r="EI49" s="161">
        <v>126.80719999999999</v>
      </c>
      <c r="EJ49" s="160"/>
      <c r="EK49" s="161">
        <v>-18.400099999999998</v>
      </c>
      <c r="EL49" s="161">
        <v>-15.474299999999999</v>
      </c>
      <c r="EM49" s="161">
        <v>32.485900000000001</v>
      </c>
      <c r="EN49" s="161">
        <v>-35.626300000000001</v>
      </c>
      <c r="EO49" s="161">
        <v>-32.559100000000001</v>
      </c>
      <c r="EP49" s="161">
        <v>46.128</v>
      </c>
      <c r="EQ49" s="161">
        <v>-22.7652</v>
      </c>
      <c r="ER49" s="161">
        <v>-23.685600000000001</v>
      </c>
      <c r="ES49" s="161">
        <v>10.204499999999999</v>
      </c>
      <c r="ET49" s="160"/>
      <c r="EU49" s="161">
        <v>-17.11</v>
      </c>
      <c r="EV49" s="160"/>
      <c r="EW49" s="161">
        <v>10.696</v>
      </c>
      <c r="EX49" s="161">
        <v>-112.4691</v>
      </c>
      <c r="EY49" s="161">
        <v>-32.584800000000001</v>
      </c>
      <c r="EZ49" s="161">
        <v>-31.894600000000001</v>
      </c>
      <c r="FA49" s="161">
        <v>1.9386000000000001</v>
      </c>
      <c r="FB49" s="161">
        <v>-25.537600000000001</v>
      </c>
      <c r="FC49" s="161">
        <v>-5.4752999999999998</v>
      </c>
      <c r="FD49" s="160"/>
      <c r="FE49" s="161">
        <v>21.385999999999999</v>
      </c>
      <c r="FF49" s="161">
        <v>21.158300000000001</v>
      </c>
      <c r="FG49" s="161">
        <v>39.254899999999999</v>
      </c>
      <c r="FH49" s="161">
        <v>40.234000000000002</v>
      </c>
      <c r="FI49" s="161">
        <v>37.865499999999997</v>
      </c>
      <c r="FJ49" s="161">
        <v>18.755099999999999</v>
      </c>
      <c r="FK49" s="161">
        <v>17.9178</v>
      </c>
      <c r="FL49" s="161">
        <v>118.5591</v>
      </c>
      <c r="FM49" s="161">
        <v>-20.732500000000002</v>
      </c>
      <c r="FN49" s="161">
        <v>-20.3369</v>
      </c>
      <c r="FO49" s="161">
        <v>85.396799999999999</v>
      </c>
      <c r="FP49" s="161">
        <v>100.8604</v>
      </c>
      <c r="FQ49" s="161">
        <v>16.422999999999998</v>
      </c>
      <c r="FR49" s="161">
        <v>10.84</v>
      </c>
      <c r="FS49" s="161">
        <v>12.369</v>
      </c>
      <c r="FT49" s="161">
        <v>1.7484</v>
      </c>
      <c r="FU49" s="161">
        <v>-8.48</v>
      </c>
      <c r="FV49" s="161">
        <v>14.22</v>
      </c>
      <c r="FW49" s="161">
        <v>15.9877</v>
      </c>
      <c r="FX49" s="161">
        <v>6.9355000000000002</v>
      </c>
      <c r="FY49" s="161">
        <v>-0.61799999999999999</v>
      </c>
      <c r="FZ49" s="161">
        <v>0.61399999999999999</v>
      </c>
      <c r="GA49" s="160"/>
      <c r="GB49" s="161">
        <v>37.33</v>
      </c>
      <c r="GC49" s="161">
        <v>-100.7012</v>
      </c>
      <c r="GD49" s="161">
        <v>-86.221500000000006</v>
      </c>
      <c r="GE49" s="161">
        <v>17.75</v>
      </c>
      <c r="GF49" s="161">
        <v>95.727699999999999</v>
      </c>
      <c r="GG49" s="161">
        <v>24.1</v>
      </c>
      <c r="GH49" s="161">
        <v>-24.929300000000001</v>
      </c>
      <c r="GI49" s="161">
        <v>-6.5397999999999996</v>
      </c>
      <c r="GJ49" s="161">
        <v>-6.9955999999999996</v>
      </c>
      <c r="GK49" s="161">
        <v>2.9142999999999999</v>
      </c>
      <c r="GL49" s="160"/>
      <c r="GM49" s="160"/>
      <c r="GN49" s="161">
        <v>-14.428800000000001</v>
      </c>
      <c r="GO49" s="161">
        <v>-47.238199999999999</v>
      </c>
      <c r="GP49" s="161">
        <v>27.3889</v>
      </c>
      <c r="GQ49" s="161">
        <v>73.444000000000003</v>
      </c>
      <c r="GR49" s="161">
        <v>66.200400000000002</v>
      </c>
      <c r="GS49" s="161">
        <v>68.175700000000006</v>
      </c>
      <c r="GT49" s="161">
        <v>-144.9016</v>
      </c>
      <c r="GU49" s="161">
        <v>-27.098600000000001</v>
      </c>
      <c r="GV49" s="161">
        <v>39.158299999999997</v>
      </c>
      <c r="GW49" s="161">
        <v>-72.680400000000006</v>
      </c>
      <c r="GX49" s="161">
        <v>11.7943</v>
      </c>
      <c r="GY49" s="161">
        <v>19.437799999999999</v>
      </c>
      <c r="GZ49" s="161">
        <v>18.9678</v>
      </c>
      <c r="HA49" s="161">
        <v>14</v>
      </c>
      <c r="HB49" s="161">
        <v>213.38810000000001</v>
      </c>
      <c r="HC49" s="161">
        <v>212.9546</v>
      </c>
      <c r="HD49" s="160"/>
      <c r="HE49" s="160"/>
      <c r="HF49" s="161">
        <v>-432.12979999999999</v>
      </c>
      <c r="HG49" s="161">
        <v>432.5523</v>
      </c>
      <c r="HH49" s="161">
        <v>431.30709999999999</v>
      </c>
      <c r="HI49" s="161">
        <v>-199.70740000000001</v>
      </c>
      <c r="HJ49" s="161">
        <v>-200.352</v>
      </c>
      <c r="HK49" s="161">
        <v>-23.4343</v>
      </c>
      <c r="HL49" s="161">
        <v>-11.1479</v>
      </c>
      <c r="HM49" s="161">
        <v>82.233900000000006</v>
      </c>
      <c r="HN49" s="161">
        <v>81.870699999999999</v>
      </c>
      <c r="HO49" s="160"/>
      <c r="HP49" s="160"/>
      <c r="HQ49" s="161">
        <v>58.242199999999997</v>
      </c>
      <c r="HR49" s="161">
        <v>57.3962</v>
      </c>
      <c r="HS49" s="161">
        <v>-66.049700000000001</v>
      </c>
      <c r="HT49" s="161">
        <v>-66.299300000000002</v>
      </c>
      <c r="HU49" s="161">
        <v>50.87</v>
      </c>
      <c r="HV49" s="161">
        <v>50.99</v>
      </c>
      <c r="HW49" s="161">
        <v>49.9</v>
      </c>
      <c r="HX49" s="161">
        <v>51.4</v>
      </c>
      <c r="HY49" s="161">
        <v>21.186399999999999</v>
      </c>
      <c r="HZ49" s="161">
        <v>33.92</v>
      </c>
      <c r="IA49" s="161">
        <v>-313.9667</v>
      </c>
      <c r="IB49" s="161">
        <v>94.015699999999995</v>
      </c>
      <c r="IC49" s="161">
        <v>94.253799999999998</v>
      </c>
      <c r="ID49" s="161">
        <v>16.7</v>
      </c>
      <c r="IE49" s="161">
        <v>-3.3</v>
      </c>
      <c r="IF49" s="161">
        <v>-54.9</v>
      </c>
      <c r="IG49" s="161">
        <v>-56.7</v>
      </c>
      <c r="IH49" s="160"/>
      <c r="II49" s="161">
        <v>1.2972999999999999</v>
      </c>
      <c r="IJ49" s="161">
        <v>-423.6848</v>
      </c>
      <c r="IK49" s="161">
        <v>-94.322599999999994</v>
      </c>
      <c r="IL49" s="161">
        <v>407.13810000000001</v>
      </c>
      <c r="IM49" s="161">
        <v>325.48469999999998</v>
      </c>
      <c r="IN49" s="161">
        <v>216.4879</v>
      </c>
      <c r="IO49" s="161">
        <v>-319.76510000000002</v>
      </c>
      <c r="IP49" s="161">
        <v>319.13060000000002</v>
      </c>
      <c r="IQ49" s="161">
        <v>-159.8186</v>
      </c>
      <c r="IR49" s="161">
        <v>-181.76429999999999</v>
      </c>
      <c r="IS49" s="161">
        <v>-314.00740000000002</v>
      </c>
      <c r="IT49" s="161">
        <v>76.010599999999997</v>
      </c>
      <c r="IU49" s="161">
        <v>72.796400000000006</v>
      </c>
      <c r="IV49" s="161">
        <v>162.751</v>
      </c>
      <c r="IW49" s="161">
        <v>-393.52010000000001</v>
      </c>
      <c r="IX49" s="161">
        <v>185.8117</v>
      </c>
      <c r="IY49" s="161">
        <v>-210.02330000000001</v>
      </c>
      <c r="IZ49" s="161">
        <v>208.50989999999999</v>
      </c>
      <c r="JA49" s="161">
        <v>-7.1700999999999997</v>
      </c>
      <c r="JB49" s="160"/>
      <c r="JC49" s="161">
        <v>25.52</v>
      </c>
      <c r="JD49" s="161">
        <v>6.4180000000000001</v>
      </c>
      <c r="JE49" s="161">
        <v>6.39</v>
      </c>
      <c r="JF49" s="161">
        <v>-25.04</v>
      </c>
      <c r="JG49" s="161">
        <v>2.48</v>
      </c>
      <c r="JH49" s="160"/>
      <c r="JI49" s="161">
        <v>-2.1652999999999998</v>
      </c>
      <c r="JJ49" s="161">
        <v>-24.8157</v>
      </c>
      <c r="JK49" s="161">
        <v>-15.877000000000001</v>
      </c>
      <c r="JL49" s="161">
        <v>16.100000000000001</v>
      </c>
      <c r="JM49" s="161">
        <v>53.417999999999999</v>
      </c>
      <c r="JN49" s="161">
        <v>54.762</v>
      </c>
      <c r="JO49" s="160"/>
      <c r="JP49" s="160"/>
      <c r="JQ49" s="161">
        <v>52.872900000000001</v>
      </c>
      <c r="JR49" s="161">
        <v>51.914200000000001</v>
      </c>
      <c r="JS49" s="161">
        <v>53.548099999999998</v>
      </c>
      <c r="JT49" s="160"/>
      <c r="JU49" s="161">
        <v>3.1</v>
      </c>
      <c r="JV49" s="161">
        <v>35.034700000000001</v>
      </c>
      <c r="JW49" s="161">
        <v>10.029999999999999</v>
      </c>
      <c r="JX49" s="160"/>
      <c r="JY49" s="161">
        <v>-12.957100000000001</v>
      </c>
      <c r="JZ49" s="161">
        <v>54.665399999999998</v>
      </c>
      <c r="KA49" s="161">
        <v>23.921800000000001</v>
      </c>
      <c r="KB49" s="161">
        <v>-13.071400000000001</v>
      </c>
      <c r="KC49" s="161">
        <v>-53.957599999999999</v>
      </c>
      <c r="KD49" s="161">
        <v>10.7607</v>
      </c>
      <c r="KE49" s="161">
        <v>43.177900000000001</v>
      </c>
      <c r="KF49" s="161">
        <v>-5.0999999999999996</v>
      </c>
      <c r="KG49" s="161">
        <v>3.3</v>
      </c>
      <c r="KH49" s="160"/>
      <c r="KI49" s="161">
        <v>114.2235</v>
      </c>
    </row>
    <row r="50" spans="1:295" ht="18" customHeight="1" x14ac:dyDescent="0.3">
      <c r="A50" s="159" t="s">
        <v>43</v>
      </c>
      <c r="B50" s="159" t="s">
        <v>752</v>
      </c>
      <c r="C50" s="162"/>
      <c r="D50" s="163">
        <v>20.7851</v>
      </c>
      <c r="E50" s="163">
        <v>-25.9833</v>
      </c>
      <c r="F50" s="163">
        <v>-33.8277</v>
      </c>
      <c r="G50" s="163">
        <v>34.512799999999999</v>
      </c>
      <c r="H50" s="162"/>
      <c r="I50" s="163">
        <v>40.811599999999999</v>
      </c>
      <c r="J50" s="163">
        <v>-94.519900000000007</v>
      </c>
      <c r="K50" s="163">
        <v>64.332899999999995</v>
      </c>
      <c r="L50" s="163">
        <v>32.232999999999997</v>
      </c>
      <c r="M50" s="163">
        <v>31.607099999999999</v>
      </c>
      <c r="N50" s="163">
        <v>-6.66</v>
      </c>
      <c r="O50" s="163">
        <v>-52.965000000000003</v>
      </c>
      <c r="P50" s="163">
        <v>46.2</v>
      </c>
      <c r="Q50" s="163">
        <v>16.559999999999999</v>
      </c>
      <c r="R50" s="163">
        <v>-46.2</v>
      </c>
      <c r="S50" s="163">
        <v>13.7315</v>
      </c>
      <c r="T50" s="163">
        <v>48.108800000000002</v>
      </c>
      <c r="U50" s="163">
        <v>11.6952</v>
      </c>
      <c r="V50" s="163">
        <v>12.0001</v>
      </c>
      <c r="W50" s="163">
        <v>19.712399999999999</v>
      </c>
      <c r="X50" s="163">
        <v>11.790100000000001</v>
      </c>
      <c r="Y50" s="163">
        <v>1.4652000000000001</v>
      </c>
      <c r="Z50" s="163">
        <v>2.6730999999999998</v>
      </c>
      <c r="AA50" s="162"/>
      <c r="AB50" s="162"/>
      <c r="AC50" s="163">
        <v>-59.54</v>
      </c>
      <c r="AD50" s="163">
        <v>-59.28</v>
      </c>
      <c r="AE50" s="162"/>
      <c r="AF50" s="163">
        <v>6.66</v>
      </c>
      <c r="AG50" s="163">
        <v>50.6</v>
      </c>
      <c r="AH50" s="163">
        <v>25.96</v>
      </c>
      <c r="AI50" s="163">
        <v>0.317</v>
      </c>
      <c r="AJ50" s="163">
        <v>-59.92</v>
      </c>
      <c r="AK50" s="163">
        <v>-60.11</v>
      </c>
      <c r="AL50" s="163">
        <v>-48.46</v>
      </c>
      <c r="AM50" s="163">
        <v>60.76</v>
      </c>
      <c r="AN50" s="163">
        <v>60.9</v>
      </c>
      <c r="AO50" s="163">
        <v>23.201000000000001</v>
      </c>
      <c r="AP50" s="163">
        <v>-3.2145000000000001</v>
      </c>
      <c r="AQ50" s="163">
        <v>68.647499999999994</v>
      </c>
      <c r="AR50" s="163">
        <v>70.969800000000006</v>
      </c>
      <c r="AS50" s="163">
        <v>55.905799999999999</v>
      </c>
      <c r="AT50" s="163">
        <v>-59.21</v>
      </c>
      <c r="AU50" s="163">
        <v>-58.511299999999999</v>
      </c>
      <c r="AV50" s="163">
        <v>3.7862</v>
      </c>
      <c r="AW50" s="163">
        <v>3.5072999999999999</v>
      </c>
      <c r="AX50" s="163">
        <v>83.188699999999997</v>
      </c>
      <c r="AY50" s="163">
        <v>84.528300000000002</v>
      </c>
      <c r="AZ50" s="163">
        <v>6.8212999999999999</v>
      </c>
      <c r="BA50" s="163">
        <v>36.494599999999998</v>
      </c>
      <c r="BB50" s="163">
        <v>-600.20479999999998</v>
      </c>
      <c r="BC50" s="163">
        <v>-13.7372</v>
      </c>
      <c r="BD50" s="163">
        <v>-5.8</v>
      </c>
      <c r="BE50" s="163">
        <v>-5.9</v>
      </c>
      <c r="BF50" s="163">
        <v>64.371600000000001</v>
      </c>
      <c r="BG50" s="163">
        <v>63.135399999999997</v>
      </c>
      <c r="BH50" s="163">
        <v>-5.1051000000000002</v>
      </c>
      <c r="BI50" s="162"/>
      <c r="BJ50" s="163">
        <v>-99.731499999999997</v>
      </c>
      <c r="BK50" s="163">
        <v>6.4926000000000004</v>
      </c>
      <c r="BL50" s="163">
        <v>8.6624999999999996</v>
      </c>
      <c r="BM50" s="163">
        <v>5.9622000000000002</v>
      </c>
      <c r="BN50" s="163">
        <v>645.52729999999997</v>
      </c>
      <c r="BO50" s="163">
        <v>131.44319999999999</v>
      </c>
      <c r="BP50" s="163">
        <v>131.5042</v>
      </c>
      <c r="BQ50" s="163">
        <v>-591.81619999999998</v>
      </c>
      <c r="BR50" s="163">
        <v>575.49659999999994</v>
      </c>
      <c r="BS50" s="162"/>
      <c r="BT50" s="163">
        <v>-61.091500000000003</v>
      </c>
      <c r="BU50" s="163">
        <v>62.621699999999997</v>
      </c>
      <c r="BV50" s="163">
        <v>103.947</v>
      </c>
      <c r="BW50" s="163">
        <v>33.14</v>
      </c>
      <c r="BX50" s="163">
        <v>37.880000000000003</v>
      </c>
      <c r="BY50" s="163">
        <v>75.16</v>
      </c>
      <c r="BZ50" s="163">
        <v>81.83</v>
      </c>
      <c r="CA50" s="163">
        <v>-20.089400000000001</v>
      </c>
      <c r="CB50" s="163">
        <v>-19.955400000000001</v>
      </c>
      <c r="CC50" s="163">
        <v>70.091700000000003</v>
      </c>
      <c r="CD50" s="163">
        <v>71.303799999999995</v>
      </c>
      <c r="CE50" s="163">
        <v>25.392700000000001</v>
      </c>
      <c r="CF50" s="163">
        <v>-92.170599999999993</v>
      </c>
      <c r="CG50" s="163">
        <v>-92.074100000000001</v>
      </c>
      <c r="CH50" s="163">
        <v>6.8056000000000001</v>
      </c>
      <c r="CI50" s="163">
        <v>-88.230900000000005</v>
      </c>
      <c r="CJ50" s="162"/>
      <c r="CK50" s="162"/>
      <c r="CL50" s="163">
        <v>46.7</v>
      </c>
      <c r="CM50" s="163">
        <v>177.2</v>
      </c>
      <c r="CN50" s="163">
        <v>-17.7</v>
      </c>
      <c r="CO50" s="163">
        <v>41.427700000000002</v>
      </c>
      <c r="CP50" s="163">
        <v>41.494700000000002</v>
      </c>
      <c r="CQ50" s="163">
        <v>41.351500000000001</v>
      </c>
      <c r="CR50" s="163">
        <v>-54.837499999999999</v>
      </c>
      <c r="CS50" s="163">
        <v>-54.638500000000001</v>
      </c>
      <c r="CT50" s="163">
        <v>64.897000000000006</v>
      </c>
      <c r="CU50" s="163">
        <v>-68.146900000000002</v>
      </c>
      <c r="CV50" s="163">
        <v>74.715299999999999</v>
      </c>
      <c r="CW50" s="163">
        <v>17.3765</v>
      </c>
      <c r="CX50" s="163">
        <v>55.83</v>
      </c>
      <c r="CY50" s="163">
        <v>84.77</v>
      </c>
      <c r="CZ50" s="163">
        <v>52.976100000000002</v>
      </c>
      <c r="DA50" s="163">
        <v>49.9557</v>
      </c>
      <c r="DB50" s="163">
        <v>-36.549999999999997</v>
      </c>
      <c r="DC50" s="162"/>
      <c r="DD50" s="163">
        <v>89.192599999999999</v>
      </c>
      <c r="DE50" s="163">
        <v>87.827200000000005</v>
      </c>
      <c r="DF50" s="163">
        <v>-182.87909999999999</v>
      </c>
      <c r="DG50" s="163">
        <v>0</v>
      </c>
      <c r="DH50" s="163">
        <v>-22.1327</v>
      </c>
      <c r="DI50" s="163">
        <v>-113.4</v>
      </c>
      <c r="DJ50" s="163">
        <v>-113.5</v>
      </c>
      <c r="DK50" s="163">
        <v>27.3752</v>
      </c>
      <c r="DL50" s="163">
        <v>58.895899999999997</v>
      </c>
      <c r="DM50" s="163">
        <v>80.793800000000005</v>
      </c>
      <c r="DN50" s="163">
        <v>83.221400000000003</v>
      </c>
      <c r="DO50" s="163">
        <v>58.83</v>
      </c>
      <c r="DP50" s="163">
        <v>-11.66</v>
      </c>
      <c r="DQ50" s="163">
        <v>60.264000000000003</v>
      </c>
      <c r="DR50" s="163">
        <v>181.6403</v>
      </c>
      <c r="DS50" s="163">
        <v>0</v>
      </c>
      <c r="DT50" s="163">
        <v>-3.67</v>
      </c>
      <c r="DU50" s="163">
        <v>80.239999999999995</v>
      </c>
      <c r="DV50" s="163">
        <v>71.84</v>
      </c>
      <c r="DW50" s="163">
        <v>181.89089999999999</v>
      </c>
      <c r="DX50" s="163">
        <v>177.49090000000001</v>
      </c>
      <c r="DY50" s="163">
        <v>18.366399999999999</v>
      </c>
      <c r="DZ50" s="163">
        <v>17</v>
      </c>
      <c r="EA50" s="163">
        <v>272.88260000000002</v>
      </c>
      <c r="EB50" s="163">
        <v>229.25559999999999</v>
      </c>
      <c r="EC50" s="163">
        <v>222.13570000000001</v>
      </c>
      <c r="ED50" s="163">
        <v>226.63489999999999</v>
      </c>
      <c r="EE50" s="163">
        <v>47.794199999999996</v>
      </c>
      <c r="EF50" s="163">
        <v>28.1936</v>
      </c>
      <c r="EG50" s="163">
        <v>-28.123999999999999</v>
      </c>
      <c r="EH50" s="163">
        <v>601.78330000000005</v>
      </c>
      <c r="EI50" s="163">
        <v>116.8424</v>
      </c>
      <c r="EJ50" s="162"/>
      <c r="EK50" s="163">
        <v>-17.861499999999999</v>
      </c>
      <c r="EL50" s="163">
        <v>-14.897500000000001</v>
      </c>
      <c r="EM50" s="163">
        <v>35.593800000000002</v>
      </c>
      <c r="EN50" s="163">
        <v>-32.3352</v>
      </c>
      <c r="EO50" s="163">
        <v>-30.775200000000002</v>
      </c>
      <c r="EP50" s="163">
        <v>44.591999999999999</v>
      </c>
      <c r="EQ50" s="163">
        <v>-27.791</v>
      </c>
      <c r="ER50" s="163">
        <v>-28.463200000000001</v>
      </c>
      <c r="ES50" s="163">
        <v>11.3208</v>
      </c>
      <c r="ET50" s="162"/>
      <c r="EU50" s="163">
        <v>-17.27</v>
      </c>
      <c r="EV50" s="162"/>
      <c r="EW50" s="163">
        <v>10.172599999999999</v>
      </c>
      <c r="EX50" s="163">
        <v>-105.6704</v>
      </c>
      <c r="EY50" s="163">
        <v>-32.848700000000001</v>
      </c>
      <c r="EZ50" s="163">
        <v>-32.2348</v>
      </c>
      <c r="FA50" s="163">
        <v>2.8140999999999998</v>
      </c>
      <c r="FB50" s="163">
        <v>-25.391100000000002</v>
      </c>
      <c r="FC50" s="163">
        <v>-8.0640000000000001</v>
      </c>
      <c r="FD50" s="162"/>
      <c r="FE50" s="163">
        <v>21.367699999999999</v>
      </c>
      <c r="FF50" s="163">
        <v>21.175799999999999</v>
      </c>
      <c r="FG50" s="163">
        <v>40.048000000000002</v>
      </c>
      <c r="FH50" s="163">
        <v>39.557400000000001</v>
      </c>
      <c r="FI50" s="163">
        <v>38.563899999999997</v>
      </c>
      <c r="FJ50" s="163">
        <v>18.922599999999999</v>
      </c>
      <c r="FK50" s="163">
        <v>20.4297</v>
      </c>
      <c r="FL50" s="163">
        <v>118.7265</v>
      </c>
      <c r="FM50" s="163">
        <v>-15.662599999999999</v>
      </c>
      <c r="FN50" s="163">
        <v>-15.855399999999999</v>
      </c>
      <c r="FO50" s="163">
        <v>83.976699999999994</v>
      </c>
      <c r="FP50" s="163">
        <v>95.243600000000001</v>
      </c>
      <c r="FQ50" s="163">
        <v>20.334199999999999</v>
      </c>
      <c r="FR50" s="163">
        <v>9.73</v>
      </c>
      <c r="FS50" s="163">
        <v>10.462199999999999</v>
      </c>
      <c r="FT50" s="163">
        <v>1.702</v>
      </c>
      <c r="FU50" s="163">
        <v>-7.19</v>
      </c>
      <c r="FV50" s="163">
        <v>13.73</v>
      </c>
      <c r="FW50" s="163">
        <v>19.0778</v>
      </c>
      <c r="FX50" s="162"/>
      <c r="FY50" s="163">
        <v>-0.89100000000000001</v>
      </c>
      <c r="FZ50" s="163">
        <v>0.56200000000000006</v>
      </c>
      <c r="GA50" s="162"/>
      <c r="GB50" s="163">
        <v>37.71</v>
      </c>
      <c r="GC50" s="163">
        <v>-98.145300000000006</v>
      </c>
      <c r="GD50" s="163">
        <v>-80.776200000000003</v>
      </c>
      <c r="GE50" s="163">
        <v>17.510000000000002</v>
      </c>
      <c r="GF50" s="163">
        <v>95.642399999999995</v>
      </c>
      <c r="GG50" s="163">
        <v>25.7</v>
      </c>
      <c r="GH50" s="163">
        <v>-23.422000000000001</v>
      </c>
      <c r="GI50" s="163">
        <v>-6.2130000000000001</v>
      </c>
      <c r="GJ50" s="163">
        <v>-6.6185</v>
      </c>
      <c r="GK50" s="163">
        <v>2.7989000000000002</v>
      </c>
      <c r="GL50" s="162"/>
      <c r="GM50" s="162"/>
      <c r="GN50" s="163">
        <v>-15.3788</v>
      </c>
      <c r="GO50" s="163">
        <v>-45.011499999999998</v>
      </c>
      <c r="GP50" s="163">
        <v>27.9071</v>
      </c>
      <c r="GQ50" s="163">
        <v>69.998699999999999</v>
      </c>
      <c r="GR50" s="163">
        <v>67.148200000000003</v>
      </c>
      <c r="GS50" s="163">
        <v>65.222899999999996</v>
      </c>
      <c r="GT50" s="163">
        <v>-141.86279999999999</v>
      </c>
      <c r="GU50" s="163">
        <v>-25.878900000000002</v>
      </c>
      <c r="GV50" s="163">
        <v>37.3157</v>
      </c>
      <c r="GW50" s="163">
        <v>-69.745999999999995</v>
      </c>
      <c r="GX50" s="163">
        <v>11.4682</v>
      </c>
      <c r="GY50" s="163">
        <v>18.558900000000001</v>
      </c>
      <c r="GZ50" s="163">
        <v>18.092400000000001</v>
      </c>
      <c r="HA50" s="163">
        <v>13.6647</v>
      </c>
      <c r="HB50" s="163">
        <v>207.70400000000001</v>
      </c>
      <c r="HC50" s="163">
        <v>204.46979999999999</v>
      </c>
      <c r="HD50" s="162"/>
      <c r="HE50" s="162"/>
      <c r="HF50" s="163">
        <v>-430.20690000000002</v>
      </c>
      <c r="HG50" s="163">
        <v>433.01240000000001</v>
      </c>
      <c r="HH50" s="163">
        <v>426.09230000000002</v>
      </c>
      <c r="HI50" s="163">
        <v>-195.08850000000001</v>
      </c>
      <c r="HJ50" s="163">
        <v>-194.137</v>
      </c>
      <c r="HK50" s="163">
        <v>-25.7882</v>
      </c>
      <c r="HL50" s="163">
        <v>-12.8667</v>
      </c>
      <c r="HM50" s="163">
        <v>80.441400000000002</v>
      </c>
      <c r="HN50" s="163">
        <v>82.010400000000004</v>
      </c>
      <c r="HO50" s="162"/>
      <c r="HP50" s="162"/>
      <c r="HQ50" s="163">
        <v>60.659199999999998</v>
      </c>
      <c r="HR50" s="163">
        <v>59.912100000000002</v>
      </c>
      <c r="HS50" s="163">
        <v>-63.201300000000003</v>
      </c>
      <c r="HT50" s="163">
        <v>-62.527900000000002</v>
      </c>
      <c r="HU50" s="163">
        <v>39.24</v>
      </c>
      <c r="HV50" s="163">
        <v>39.659999999999997</v>
      </c>
      <c r="HW50" s="163">
        <v>49.3</v>
      </c>
      <c r="HX50" s="163">
        <v>49.4</v>
      </c>
      <c r="HY50" s="163">
        <v>21.310300000000002</v>
      </c>
      <c r="HZ50" s="163">
        <v>32.72</v>
      </c>
      <c r="IA50" s="163">
        <v>-314.54079999999999</v>
      </c>
      <c r="IB50" s="163">
        <v>93.302700000000002</v>
      </c>
      <c r="IC50" s="163">
        <v>93.108699999999999</v>
      </c>
      <c r="ID50" s="163">
        <v>16.2</v>
      </c>
      <c r="IE50" s="163">
        <v>-4.8</v>
      </c>
      <c r="IF50" s="163">
        <v>-57.4</v>
      </c>
      <c r="IG50" s="163">
        <v>-58.5</v>
      </c>
      <c r="IH50" s="163">
        <v>1.6061000000000001</v>
      </c>
      <c r="II50" s="162"/>
      <c r="IJ50" s="163">
        <v>-421.5752</v>
      </c>
      <c r="IK50" s="163">
        <v>-86.684799999999996</v>
      </c>
      <c r="IL50" s="163">
        <v>382.5677</v>
      </c>
      <c r="IM50" s="163">
        <v>309.58109999999999</v>
      </c>
      <c r="IN50" s="163">
        <v>191.7277</v>
      </c>
      <c r="IO50" s="163">
        <v>-305.01089999999999</v>
      </c>
      <c r="IP50" s="163">
        <v>300.49200000000002</v>
      </c>
      <c r="IQ50" s="163">
        <v>-162.6225</v>
      </c>
      <c r="IR50" s="163">
        <v>-175.59469999999999</v>
      </c>
      <c r="IS50" s="163">
        <v>-296.48489999999998</v>
      </c>
      <c r="IT50" s="163">
        <v>64.444999999999993</v>
      </c>
      <c r="IU50" s="163">
        <v>64.369900000000001</v>
      </c>
      <c r="IV50" s="163">
        <v>163.8837</v>
      </c>
      <c r="IW50" s="163">
        <v>-371.87970000000001</v>
      </c>
      <c r="IX50" s="163">
        <v>175.9736</v>
      </c>
      <c r="IY50" s="163">
        <v>-193.02610000000001</v>
      </c>
      <c r="IZ50" s="163">
        <v>191.65780000000001</v>
      </c>
      <c r="JA50" s="163">
        <v>-7.5408999999999997</v>
      </c>
      <c r="JB50" s="162"/>
      <c r="JC50" s="163">
        <v>26</v>
      </c>
      <c r="JD50" s="163">
        <v>6.4930000000000003</v>
      </c>
      <c r="JE50" s="163">
        <v>6.5430000000000001</v>
      </c>
      <c r="JF50" s="163">
        <v>-25.68</v>
      </c>
      <c r="JG50" s="163">
        <v>2.3199999999999998</v>
      </c>
      <c r="JH50" s="162"/>
      <c r="JI50" s="163">
        <v>-2.5192999999999999</v>
      </c>
      <c r="JJ50" s="163">
        <v>-25.459700000000002</v>
      </c>
      <c r="JK50" s="163">
        <v>-16.9024</v>
      </c>
      <c r="JL50" s="163">
        <v>15.7</v>
      </c>
      <c r="JM50" s="163">
        <v>56.615000000000002</v>
      </c>
      <c r="JN50" s="163">
        <v>57.335000000000001</v>
      </c>
      <c r="JO50" s="163">
        <v>2.4611000000000001</v>
      </c>
      <c r="JP50" s="163">
        <v>3.0518999999999998</v>
      </c>
      <c r="JQ50" s="163">
        <v>54.610799999999998</v>
      </c>
      <c r="JR50" s="163">
        <v>53.055199999999999</v>
      </c>
      <c r="JS50" s="163">
        <v>53.658799999999999</v>
      </c>
      <c r="JT50" s="162"/>
      <c r="JU50" s="163">
        <v>5.3</v>
      </c>
      <c r="JV50" s="163">
        <v>35.8048</v>
      </c>
      <c r="JW50" s="163">
        <v>9.66</v>
      </c>
      <c r="JX50" s="162"/>
      <c r="JY50" s="163">
        <v>-14.4559</v>
      </c>
      <c r="JZ50" s="163">
        <v>54.953200000000002</v>
      </c>
      <c r="KA50" s="163">
        <v>25.194800000000001</v>
      </c>
      <c r="KB50" s="163">
        <v>-14.689399999999999</v>
      </c>
      <c r="KC50" s="163">
        <v>-54.3155</v>
      </c>
      <c r="KD50" s="163">
        <v>13.014900000000001</v>
      </c>
      <c r="KE50" s="163">
        <v>41.6312</v>
      </c>
      <c r="KF50" s="163">
        <v>-7.6</v>
      </c>
      <c r="KG50" s="163">
        <v>6.4</v>
      </c>
      <c r="KH50" s="162"/>
      <c r="KI50" s="163">
        <v>117.9182</v>
      </c>
    </row>
    <row r="51" spans="1:295" ht="18" customHeight="1" x14ac:dyDescent="0.3">
      <c r="A51" s="159" t="s">
        <v>43</v>
      </c>
      <c r="B51" s="159" t="s">
        <v>753</v>
      </c>
      <c r="C51" s="162"/>
      <c r="D51" s="163">
        <v>20.228999999999999</v>
      </c>
      <c r="E51" s="163">
        <v>-25.301600000000001</v>
      </c>
      <c r="F51" s="163">
        <v>-34.3508</v>
      </c>
      <c r="G51" s="163">
        <v>35.611400000000003</v>
      </c>
      <c r="H51" s="162"/>
      <c r="I51" s="163">
        <v>40.140799999999999</v>
      </c>
      <c r="J51" s="163">
        <v>-92.364699999999999</v>
      </c>
      <c r="K51" s="163">
        <v>63.371499999999997</v>
      </c>
      <c r="L51" s="163">
        <v>31.893000000000001</v>
      </c>
      <c r="M51" s="163">
        <v>31.151700000000002</v>
      </c>
      <c r="N51" s="163">
        <v>-6.66</v>
      </c>
      <c r="O51" s="163">
        <v>-48.537999999999997</v>
      </c>
      <c r="P51" s="163">
        <v>41.8</v>
      </c>
      <c r="Q51" s="163">
        <v>14.904</v>
      </c>
      <c r="R51" s="163">
        <v>-41.8</v>
      </c>
      <c r="S51" s="163">
        <v>14.104900000000001</v>
      </c>
      <c r="T51" s="163">
        <v>47.528599999999997</v>
      </c>
      <c r="U51" s="163">
        <v>12.526400000000001</v>
      </c>
      <c r="V51" s="163">
        <v>12.6098</v>
      </c>
      <c r="W51" s="163">
        <v>20.758800000000001</v>
      </c>
      <c r="X51" s="163">
        <v>16.412800000000001</v>
      </c>
      <c r="Y51" s="163">
        <v>1.4503999999999999</v>
      </c>
      <c r="Z51" s="163">
        <v>2.8119999999999998</v>
      </c>
      <c r="AA51" s="162"/>
      <c r="AB51" s="162"/>
      <c r="AC51" s="163">
        <v>-57.39</v>
      </c>
      <c r="AD51" s="163">
        <v>-56.97</v>
      </c>
      <c r="AE51" s="162"/>
      <c r="AF51" s="163">
        <v>6.66</v>
      </c>
      <c r="AG51" s="163">
        <v>46.2</v>
      </c>
      <c r="AH51" s="163">
        <v>25.93</v>
      </c>
      <c r="AI51" s="163">
        <v>0.314</v>
      </c>
      <c r="AJ51" s="163">
        <v>-58.14</v>
      </c>
      <c r="AK51" s="163">
        <v>-58.44</v>
      </c>
      <c r="AL51" s="163">
        <v>-46.89</v>
      </c>
      <c r="AM51" s="163">
        <v>58.48</v>
      </c>
      <c r="AN51" s="163">
        <v>58.93</v>
      </c>
      <c r="AO51" s="163">
        <v>21.8872</v>
      </c>
      <c r="AP51" s="163">
        <v>-2.327</v>
      </c>
      <c r="AQ51" s="163">
        <v>67.214200000000005</v>
      </c>
      <c r="AR51" s="163">
        <v>70.237499999999997</v>
      </c>
      <c r="AS51" s="163">
        <v>54.844999999999999</v>
      </c>
      <c r="AT51" s="163">
        <v>-58.406199999999998</v>
      </c>
      <c r="AU51" s="163">
        <v>-57.3748</v>
      </c>
      <c r="AV51" s="163">
        <v>3.3521999999999998</v>
      </c>
      <c r="AW51" s="163">
        <v>3.3858999999999999</v>
      </c>
      <c r="AX51" s="163">
        <v>80.6434</v>
      </c>
      <c r="AY51" s="163">
        <v>83.188699999999997</v>
      </c>
      <c r="AZ51" s="164">
        <v>6.8212999999999999</v>
      </c>
      <c r="BA51" s="163">
        <v>35.101799999999997</v>
      </c>
      <c r="BB51" s="163">
        <v>-586.10839999999996</v>
      </c>
      <c r="BC51" s="163">
        <v>-15.985799999999999</v>
      </c>
      <c r="BD51" s="163">
        <v>-7.2</v>
      </c>
      <c r="BE51" s="163">
        <v>-7.5</v>
      </c>
      <c r="BF51" s="163">
        <v>62.776600000000002</v>
      </c>
      <c r="BG51" s="163">
        <v>61.864899999999999</v>
      </c>
      <c r="BH51" s="163">
        <v>-4.8941999999999997</v>
      </c>
      <c r="BI51" s="162"/>
      <c r="BJ51" s="163">
        <v>-96.598799999999997</v>
      </c>
      <c r="BK51" s="163">
        <v>6.5755999999999997</v>
      </c>
      <c r="BL51" s="163">
        <v>8.2922999999999991</v>
      </c>
      <c r="BM51" s="163">
        <v>5.6611000000000002</v>
      </c>
      <c r="BN51" s="163">
        <v>631.48879999999997</v>
      </c>
      <c r="BO51" s="163">
        <v>130.9854</v>
      </c>
      <c r="BP51" s="163">
        <v>130.5581</v>
      </c>
      <c r="BQ51" s="163">
        <v>-579.25160000000005</v>
      </c>
      <c r="BR51" s="163">
        <v>563.05560000000003</v>
      </c>
      <c r="BS51" s="162"/>
      <c r="BT51" s="163">
        <v>-61.572499999999998</v>
      </c>
      <c r="BU51" s="163">
        <v>62.674900000000001</v>
      </c>
      <c r="BV51" s="163">
        <v>100.8134</v>
      </c>
      <c r="BW51" s="163">
        <v>32.4</v>
      </c>
      <c r="BX51" s="163">
        <v>35.770000000000003</v>
      </c>
      <c r="BY51" s="163">
        <v>73.44</v>
      </c>
      <c r="BZ51" s="163">
        <v>83.15</v>
      </c>
      <c r="CA51" s="163">
        <v>-20.223299999999998</v>
      </c>
      <c r="CB51" s="163">
        <v>-21.161000000000001</v>
      </c>
      <c r="CC51" s="163">
        <v>70.254300000000001</v>
      </c>
      <c r="CD51" s="163">
        <v>71.695099999999996</v>
      </c>
      <c r="CE51" s="163">
        <v>23.176300000000001</v>
      </c>
      <c r="CF51" s="163">
        <v>-87.720799999999997</v>
      </c>
      <c r="CG51" s="163">
        <v>-87.054199999999994</v>
      </c>
      <c r="CH51" s="163">
        <v>7.1642999999999999</v>
      </c>
      <c r="CI51" s="163">
        <v>-87.648799999999994</v>
      </c>
      <c r="CJ51" s="162"/>
      <c r="CK51" s="162"/>
      <c r="CL51" s="163">
        <v>40.4</v>
      </c>
      <c r="CM51" s="163">
        <v>175.7</v>
      </c>
      <c r="CN51" s="163">
        <v>-17.71</v>
      </c>
      <c r="CO51" s="163">
        <v>41.835700000000003</v>
      </c>
      <c r="CP51" s="163">
        <v>41.345199999999998</v>
      </c>
      <c r="CQ51" s="163">
        <v>41.892000000000003</v>
      </c>
      <c r="CR51" s="163">
        <v>-54.454000000000001</v>
      </c>
      <c r="CS51" s="163">
        <v>-53.482199999999999</v>
      </c>
      <c r="CT51" s="163">
        <v>60.7712</v>
      </c>
      <c r="CU51" s="163">
        <v>-63.542400000000001</v>
      </c>
      <c r="CV51" s="163">
        <v>70.996700000000004</v>
      </c>
      <c r="CW51" s="163">
        <v>16.809100000000001</v>
      </c>
      <c r="CX51" s="163">
        <v>53.05</v>
      </c>
      <c r="CY51" s="163">
        <v>84.11</v>
      </c>
      <c r="CZ51" s="163">
        <v>50.866700000000002</v>
      </c>
      <c r="DA51" s="163">
        <v>48.197899999999997</v>
      </c>
      <c r="DB51" s="163">
        <v>-35.799999999999997</v>
      </c>
      <c r="DC51" s="162"/>
      <c r="DD51" s="163">
        <v>88.116600000000005</v>
      </c>
      <c r="DE51" s="163">
        <v>87.114900000000006</v>
      </c>
      <c r="DF51" s="163">
        <v>-186.6163</v>
      </c>
      <c r="DG51" s="163">
        <v>1E-4</v>
      </c>
      <c r="DH51" s="163">
        <v>-21.834800000000001</v>
      </c>
      <c r="DI51" s="163">
        <v>-109.6</v>
      </c>
      <c r="DJ51" s="163">
        <v>-110.1</v>
      </c>
      <c r="DK51" s="163">
        <v>26.6281</v>
      </c>
      <c r="DL51" s="163">
        <v>56.2592</v>
      </c>
      <c r="DM51" s="163">
        <v>78.915199999999999</v>
      </c>
      <c r="DN51" s="163">
        <v>79.705799999999996</v>
      </c>
      <c r="DO51" s="163">
        <v>56.38</v>
      </c>
      <c r="DP51" s="163">
        <v>-11.81</v>
      </c>
      <c r="DQ51" s="163">
        <v>61.720999999999997</v>
      </c>
      <c r="DR51" s="163">
        <v>184.5205</v>
      </c>
      <c r="DS51" s="163">
        <v>0</v>
      </c>
      <c r="DT51" s="163">
        <v>-5.7</v>
      </c>
      <c r="DU51" s="163">
        <v>79.150000000000006</v>
      </c>
      <c r="DV51" s="163">
        <v>70.3</v>
      </c>
      <c r="DW51" s="163">
        <v>186.10910000000001</v>
      </c>
      <c r="DX51" s="163">
        <v>182.25450000000001</v>
      </c>
      <c r="DY51" s="163">
        <v>19.766999999999999</v>
      </c>
      <c r="DZ51" s="163">
        <v>18.954499999999999</v>
      </c>
      <c r="EA51" s="163">
        <v>273.01639999999998</v>
      </c>
      <c r="EB51" s="163">
        <v>228.77950000000001</v>
      </c>
      <c r="EC51" s="163">
        <v>221.66050000000001</v>
      </c>
      <c r="ED51" s="163">
        <v>226.61449999999999</v>
      </c>
      <c r="EE51" s="163">
        <v>54.230699999999999</v>
      </c>
      <c r="EF51" s="163">
        <v>32.684699999999999</v>
      </c>
      <c r="EG51" s="163">
        <v>-28.488</v>
      </c>
      <c r="EH51" s="163">
        <v>593.48080000000004</v>
      </c>
      <c r="EI51" s="163">
        <v>157.35650000000001</v>
      </c>
      <c r="EJ51" s="162"/>
      <c r="EK51" s="163">
        <v>-17.937799999999999</v>
      </c>
      <c r="EL51" s="163">
        <v>-14.9177</v>
      </c>
      <c r="EM51" s="163">
        <v>29.026800000000001</v>
      </c>
      <c r="EN51" s="163">
        <v>-23.5444</v>
      </c>
      <c r="EO51" s="163">
        <v>-22.120999999999999</v>
      </c>
      <c r="EP51" s="163">
        <v>46.128</v>
      </c>
      <c r="EQ51" s="163">
        <v>-27.608499999999999</v>
      </c>
      <c r="ER51" s="163">
        <v>-28.4787</v>
      </c>
      <c r="ES51" s="163">
        <v>5.7744</v>
      </c>
      <c r="ET51" s="162"/>
      <c r="EU51" s="163">
        <v>-17.71</v>
      </c>
      <c r="EV51" s="162"/>
      <c r="EW51" s="163">
        <v>9.7852999999999994</v>
      </c>
      <c r="EX51" s="163">
        <v>-87.4</v>
      </c>
      <c r="EY51" s="163">
        <v>-34.594900000000003</v>
      </c>
      <c r="EZ51" s="163">
        <v>-33.930599999999998</v>
      </c>
      <c r="FA51" s="163">
        <v>5.7571000000000003</v>
      </c>
      <c r="FB51" s="163">
        <v>-30.981300000000001</v>
      </c>
      <c r="FC51" s="163">
        <v>-5.3578999999999999</v>
      </c>
      <c r="FD51" s="162"/>
      <c r="FE51" s="163">
        <v>22.039899999999999</v>
      </c>
      <c r="FF51" s="163">
        <v>21.821000000000002</v>
      </c>
      <c r="FG51" s="163">
        <v>39.899900000000002</v>
      </c>
      <c r="FH51" s="163">
        <v>40.375999999999998</v>
      </c>
      <c r="FI51" s="163">
        <v>38.917000000000002</v>
      </c>
      <c r="FJ51" s="163">
        <v>19.592400000000001</v>
      </c>
      <c r="FK51" s="163">
        <v>19.592400000000001</v>
      </c>
      <c r="FL51" s="163">
        <v>109.85129999999999</v>
      </c>
      <c r="FM51" s="163">
        <v>-17.6556</v>
      </c>
      <c r="FN51" s="163">
        <v>-17.8979</v>
      </c>
      <c r="FO51" s="163">
        <v>77.554900000000004</v>
      </c>
      <c r="FP51" s="163">
        <v>90.211299999999994</v>
      </c>
      <c r="FQ51" s="163">
        <v>18.0124</v>
      </c>
      <c r="FR51" s="163">
        <v>8.77</v>
      </c>
      <c r="FS51" s="163">
        <v>11.6609</v>
      </c>
      <c r="FT51" s="163">
        <v>1.619</v>
      </c>
      <c r="FU51" s="163">
        <v>-8.27</v>
      </c>
      <c r="FV51" s="163">
        <v>15.52</v>
      </c>
      <c r="FW51" s="163">
        <v>16.736599999999999</v>
      </c>
      <c r="FX51" s="162"/>
      <c r="FY51" s="163">
        <v>-1.212</v>
      </c>
      <c r="FZ51" s="163">
        <v>0.58899999999999997</v>
      </c>
      <c r="GA51" s="162"/>
      <c r="GB51" s="163">
        <v>36.880000000000003</v>
      </c>
      <c r="GC51" s="163">
        <v>-91.907200000000003</v>
      </c>
      <c r="GD51" s="163">
        <v>-76.646100000000004</v>
      </c>
      <c r="GE51" s="163">
        <v>16.8</v>
      </c>
      <c r="GF51" s="163">
        <v>94.359399999999994</v>
      </c>
      <c r="GG51" s="163">
        <v>25.5</v>
      </c>
      <c r="GH51" s="163">
        <v>-22.810199999999998</v>
      </c>
      <c r="GI51" s="163">
        <v>-5.5467000000000004</v>
      </c>
      <c r="GJ51" s="163">
        <v>-5.9566999999999997</v>
      </c>
      <c r="GK51" s="163">
        <v>2.6495000000000002</v>
      </c>
      <c r="GL51" s="162"/>
      <c r="GM51" s="162"/>
      <c r="GN51" s="163">
        <v>-16.209900000000001</v>
      </c>
      <c r="GO51" s="163">
        <v>-42.307200000000002</v>
      </c>
      <c r="GP51" s="163">
        <v>25.771100000000001</v>
      </c>
      <c r="GQ51" s="163">
        <v>65.712999999999994</v>
      </c>
      <c r="GR51" s="163">
        <v>65.462000000000003</v>
      </c>
      <c r="GS51" s="163">
        <v>68.233400000000003</v>
      </c>
      <c r="GT51" s="163">
        <v>-138.56030000000001</v>
      </c>
      <c r="GU51" s="163">
        <v>-24.9041</v>
      </c>
      <c r="GV51" s="163">
        <v>35.424799999999998</v>
      </c>
      <c r="GW51" s="163">
        <v>-65.459400000000002</v>
      </c>
      <c r="GX51" s="163">
        <v>11.0909</v>
      </c>
      <c r="GY51" s="163">
        <v>17.445599999999999</v>
      </c>
      <c r="GZ51" s="163">
        <v>16.9955</v>
      </c>
      <c r="HA51" s="163">
        <v>13.1264</v>
      </c>
      <c r="HB51" s="163">
        <v>211.44909999999999</v>
      </c>
      <c r="HC51" s="163">
        <v>209.90190000000001</v>
      </c>
      <c r="HD51" s="162"/>
      <c r="HE51" s="162"/>
      <c r="HF51" s="163">
        <v>-444.6771</v>
      </c>
      <c r="HG51" s="163">
        <v>449.1644</v>
      </c>
      <c r="HH51" s="163">
        <v>442.51819999999998</v>
      </c>
      <c r="HI51" s="163">
        <v>-198.9836</v>
      </c>
      <c r="HJ51" s="163">
        <v>-196.99119999999999</v>
      </c>
      <c r="HK51" s="163">
        <v>-26.924900000000001</v>
      </c>
      <c r="HL51" s="163">
        <v>-14.8017</v>
      </c>
      <c r="HM51" s="163">
        <v>80.350800000000007</v>
      </c>
      <c r="HN51" s="163">
        <v>79.471199999999996</v>
      </c>
      <c r="HO51" s="162"/>
      <c r="HP51" s="162"/>
      <c r="HQ51" s="163">
        <v>57.517099999999999</v>
      </c>
      <c r="HR51" s="163">
        <v>57.0336</v>
      </c>
      <c r="HS51" s="163">
        <v>-57.436599999999999</v>
      </c>
      <c r="HT51" s="163">
        <v>-57.212899999999998</v>
      </c>
      <c r="HU51" s="163">
        <v>57.82</v>
      </c>
      <c r="HV51" s="163">
        <v>58.04</v>
      </c>
      <c r="HW51" s="163">
        <v>46.8</v>
      </c>
      <c r="HX51" s="163">
        <v>46.3</v>
      </c>
      <c r="HY51" s="163">
        <v>21.453399999999998</v>
      </c>
      <c r="HZ51" s="163">
        <v>31.6</v>
      </c>
      <c r="IA51" s="163">
        <v>-308.12810000000002</v>
      </c>
      <c r="IB51" s="163">
        <v>95.8369</v>
      </c>
      <c r="IC51" s="163">
        <v>95.641300000000001</v>
      </c>
      <c r="ID51" s="163">
        <v>15.6</v>
      </c>
      <c r="IE51" s="163">
        <v>-11.2</v>
      </c>
      <c r="IF51" s="163">
        <v>-57.4</v>
      </c>
      <c r="IG51" s="163">
        <v>-59.2</v>
      </c>
      <c r="IH51" s="163">
        <v>1.3919999999999999</v>
      </c>
      <c r="II51" s="163">
        <v>1.1877</v>
      </c>
      <c r="IJ51" s="163">
        <v>-435.20280000000002</v>
      </c>
      <c r="IK51" s="163">
        <v>-130.30240000000001</v>
      </c>
      <c r="IL51" s="163">
        <v>394.55369999999999</v>
      </c>
      <c r="IM51" s="163">
        <v>316.9393</v>
      </c>
      <c r="IN51" s="163">
        <v>151.38720000000001</v>
      </c>
      <c r="IO51" s="163">
        <v>-311.12970000000001</v>
      </c>
      <c r="IP51" s="163">
        <v>308.55590000000001</v>
      </c>
      <c r="IQ51" s="163">
        <v>-156.59</v>
      </c>
      <c r="IR51" s="163">
        <v>-180.31899999999999</v>
      </c>
      <c r="IS51" s="163">
        <v>-307.57249999999999</v>
      </c>
      <c r="IT51" s="163">
        <v>74.705799999999996</v>
      </c>
      <c r="IU51" s="163">
        <v>73.995800000000003</v>
      </c>
      <c r="IV51" s="163">
        <v>153.66679999999999</v>
      </c>
      <c r="IW51" s="163">
        <v>-378.21640000000002</v>
      </c>
      <c r="IX51" s="163">
        <v>185.9631</v>
      </c>
      <c r="IY51" s="163">
        <v>-196.4648</v>
      </c>
      <c r="IZ51" s="163">
        <v>195.7039</v>
      </c>
      <c r="JA51" s="163">
        <v>-7.7770999999999999</v>
      </c>
      <c r="JB51" s="162"/>
      <c r="JC51" s="163">
        <v>25.36</v>
      </c>
      <c r="JD51" s="163">
        <v>6.7839999999999998</v>
      </c>
      <c r="JE51" s="163">
        <v>6.8319999999999999</v>
      </c>
      <c r="JF51" s="163">
        <v>-24.4</v>
      </c>
      <c r="JG51" s="163">
        <v>0.64</v>
      </c>
      <c r="JH51" s="162"/>
      <c r="JI51" s="163">
        <v>-1.4633</v>
      </c>
      <c r="JJ51" s="163">
        <v>-26.0731</v>
      </c>
      <c r="JK51" s="163">
        <v>-17.988900000000001</v>
      </c>
      <c r="JL51" s="163">
        <v>18.7</v>
      </c>
      <c r="JM51" s="163">
        <v>54.29</v>
      </c>
      <c r="JN51" s="163">
        <v>54.304000000000002</v>
      </c>
      <c r="JO51" s="163">
        <v>2.9081000000000001</v>
      </c>
      <c r="JP51" s="163">
        <v>3.3027000000000002</v>
      </c>
      <c r="JQ51" s="163">
        <v>53.314599999999999</v>
      </c>
      <c r="JR51" s="163">
        <v>51.569000000000003</v>
      </c>
      <c r="JS51" s="163">
        <v>53.848199999999999</v>
      </c>
      <c r="JT51" s="162"/>
      <c r="JU51" s="163">
        <v>10.7</v>
      </c>
      <c r="JV51" s="163">
        <v>36.660600000000002</v>
      </c>
      <c r="JW51" s="163">
        <v>9</v>
      </c>
      <c r="JX51" s="162"/>
      <c r="JY51" s="163">
        <v>-16.555099999999999</v>
      </c>
      <c r="JZ51" s="163">
        <v>55.793999999999997</v>
      </c>
      <c r="KA51" s="163">
        <v>26.619299999999999</v>
      </c>
      <c r="KB51" s="163">
        <v>-16.660399999999999</v>
      </c>
      <c r="KC51" s="163">
        <v>-54.680300000000003</v>
      </c>
      <c r="KD51" s="163">
        <v>14.5168</v>
      </c>
      <c r="KE51" s="163">
        <v>40.086399999999998</v>
      </c>
      <c r="KF51" s="163">
        <v>-9.1</v>
      </c>
      <c r="KG51" s="163">
        <v>10.7</v>
      </c>
      <c r="KH51" s="162"/>
      <c r="KI51" s="163">
        <v>120.7163</v>
      </c>
    </row>
    <row r="52" spans="1:295" ht="18" customHeight="1" x14ac:dyDescent="0.3">
      <c r="A52" s="159" t="s">
        <v>43</v>
      </c>
      <c r="B52" s="159" t="s">
        <v>754</v>
      </c>
      <c r="C52" s="162"/>
      <c r="D52" s="163">
        <v>19.348400000000002</v>
      </c>
      <c r="E52" s="163">
        <v>-24.248899999999999</v>
      </c>
      <c r="F52" s="163">
        <v>-34.927500000000002</v>
      </c>
      <c r="G52" s="163">
        <v>35.229100000000003</v>
      </c>
      <c r="H52" s="162"/>
      <c r="I52" s="163">
        <v>37.325699999999998</v>
      </c>
      <c r="J52" s="163">
        <v>-86.123199999999997</v>
      </c>
      <c r="K52" s="163">
        <v>60.706099999999999</v>
      </c>
      <c r="L52" s="163">
        <v>30.485099999999999</v>
      </c>
      <c r="M52" s="163">
        <v>29.686299999999999</v>
      </c>
      <c r="N52" s="163">
        <v>-2.2200000000000002</v>
      </c>
      <c r="O52" s="163">
        <v>-43.969000000000001</v>
      </c>
      <c r="P52" s="163">
        <v>37.4</v>
      </c>
      <c r="Q52" s="163">
        <v>13.247999999999999</v>
      </c>
      <c r="R52" s="163">
        <v>-37.4</v>
      </c>
      <c r="S52" s="163">
        <v>13.8149</v>
      </c>
      <c r="T52" s="163">
        <v>43.920200000000001</v>
      </c>
      <c r="U52" s="163">
        <v>11.510899999999999</v>
      </c>
      <c r="V52" s="163">
        <v>11.696300000000001</v>
      </c>
      <c r="W52" s="163">
        <v>19.292999999999999</v>
      </c>
      <c r="X52" s="163">
        <v>16.364699999999999</v>
      </c>
      <c r="Y52" s="163">
        <v>1.6402000000000001</v>
      </c>
      <c r="Z52" s="163">
        <v>2.8660000000000001</v>
      </c>
      <c r="AA52" s="162"/>
      <c r="AB52" s="162"/>
      <c r="AC52" s="163">
        <v>-54.7</v>
      </c>
      <c r="AD52" s="163">
        <v>-54.59</v>
      </c>
      <c r="AE52" s="162"/>
      <c r="AF52" s="163">
        <v>4.4400000000000004</v>
      </c>
      <c r="AG52" s="163">
        <v>41.8</v>
      </c>
      <c r="AH52" s="163">
        <v>25.286000000000001</v>
      </c>
      <c r="AI52" s="163">
        <v>0.307</v>
      </c>
      <c r="AJ52" s="163">
        <v>-54.95</v>
      </c>
      <c r="AK52" s="163">
        <v>-56.08</v>
      </c>
      <c r="AL52" s="163">
        <v>-45.65</v>
      </c>
      <c r="AM52" s="163">
        <v>56.37</v>
      </c>
      <c r="AN52" s="163">
        <v>56.62</v>
      </c>
      <c r="AO52" s="163">
        <v>21.158100000000001</v>
      </c>
      <c r="AP52" s="163">
        <v>-1.7924</v>
      </c>
      <c r="AQ52" s="163">
        <v>66.543700000000001</v>
      </c>
      <c r="AR52" s="163">
        <v>69.871300000000005</v>
      </c>
      <c r="AS52" s="163">
        <v>51.264699999999998</v>
      </c>
      <c r="AT52" s="163">
        <v>-55.726999999999997</v>
      </c>
      <c r="AU52" s="163">
        <v>-55.014200000000002</v>
      </c>
      <c r="AV52" s="163">
        <v>6.0636999999999999</v>
      </c>
      <c r="AW52" s="163">
        <v>6.4497</v>
      </c>
      <c r="AX52" s="163">
        <v>77.026600000000002</v>
      </c>
      <c r="AY52" s="163">
        <v>79.303899999999999</v>
      </c>
      <c r="AZ52" s="163">
        <v>6.8212999999999999</v>
      </c>
      <c r="BA52" s="163">
        <v>34.817399999999999</v>
      </c>
      <c r="BB52" s="163">
        <v>-562.97640000000001</v>
      </c>
      <c r="BC52" s="163">
        <v>-3.3134000000000001</v>
      </c>
      <c r="BD52" s="163">
        <v>-10</v>
      </c>
      <c r="BE52" s="163">
        <v>-10.5</v>
      </c>
      <c r="BF52" s="163">
        <v>59.777200000000001</v>
      </c>
      <c r="BG52" s="163">
        <v>59.353400000000001</v>
      </c>
      <c r="BH52" s="163">
        <v>-4.7812000000000001</v>
      </c>
      <c r="BI52" s="162"/>
      <c r="BJ52" s="163">
        <v>-96.453100000000006</v>
      </c>
      <c r="BK52" s="163">
        <v>6.1383999999999999</v>
      </c>
      <c r="BL52" s="163">
        <v>8.0946999999999996</v>
      </c>
      <c r="BM52" s="163">
        <v>5.5839999999999996</v>
      </c>
      <c r="BN52" s="163">
        <v>608.66089999999997</v>
      </c>
      <c r="BO52" s="163">
        <v>125.2479</v>
      </c>
      <c r="BP52" s="163">
        <v>124.8817</v>
      </c>
      <c r="BQ52" s="163">
        <v>-580.05629999999996</v>
      </c>
      <c r="BR52" s="163">
        <v>528.79129999999998</v>
      </c>
      <c r="BS52" s="162"/>
      <c r="BT52" s="163">
        <v>-70.741500000000002</v>
      </c>
      <c r="BU52" s="163">
        <v>73.583799999999997</v>
      </c>
      <c r="BV52" s="163">
        <v>99.096999999999994</v>
      </c>
      <c r="BW52" s="163">
        <v>32.07</v>
      </c>
      <c r="BX52" s="163">
        <v>31.96</v>
      </c>
      <c r="BY52" s="163">
        <v>71.19</v>
      </c>
      <c r="BZ52" s="163">
        <v>86.62</v>
      </c>
      <c r="CA52" s="163">
        <v>-20.089400000000001</v>
      </c>
      <c r="CB52" s="163">
        <v>-22.366599999999998</v>
      </c>
      <c r="CC52" s="163">
        <v>71.097999999999999</v>
      </c>
      <c r="CD52" s="163">
        <v>70.899299999999997</v>
      </c>
      <c r="CE52" s="163">
        <v>25.941800000000001</v>
      </c>
      <c r="CF52" s="163">
        <v>-77.640699999999995</v>
      </c>
      <c r="CG52" s="163">
        <v>-77.501199999999997</v>
      </c>
      <c r="CH52" s="163">
        <v>8.1321999999999992</v>
      </c>
      <c r="CI52" s="163">
        <v>-91.191500000000005</v>
      </c>
      <c r="CJ52" s="162"/>
      <c r="CK52" s="162"/>
      <c r="CL52" s="163">
        <v>27.8</v>
      </c>
      <c r="CM52" s="163">
        <v>182.1</v>
      </c>
      <c r="CN52" s="163">
        <v>-17.149999999999999</v>
      </c>
      <c r="CO52" s="163">
        <v>42.661799999999999</v>
      </c>
      <c r="CP52" s="163">
        <v>42.182699999999997</v>
      </c>
      <c r="CQ52" s="163">
        <v>42.427599999999998</v>
      </c>
      <c r="CR52" s="163">
        <v>-52.176600000000001</v>
      </c>
      <c r="CS52" s="163">
        <v>-51.890700000000002</v>
      </c>
      <c r="CT52" s="163">
        <v>58.200600000000001</v>
      </c>
      <c r="CU52" s="163">
        <v>-62.2759</v>
      </c>
      <c r="CV52" s="163">
        <v>67.503100000000003</v>
      </c>
      <c r="CW52" s="163">
        <v>16.017199999999999</v>
      </c>
      <c r="CX52" s="163">
        <v>49.26</v>
      </c>
      <c r="CY52" s="163">
        <v>82.07</v>
      </c>
      <c r="CZ52" s="163">
        <v>48.757300000000001</v>
      </c>
      <c r="DA52" s="163">
        <v>45.854199999999999</v>
      </c>
      <c r="DB52" s="163">
        <v>-34.200000000000003</v>
      </c>
      <c r="DC52" s="162"/>
      <c r="DD52" s="163">
        <v>91.822500000000005</v>
      </c>
      <c r="DE52" s="163">
        <v>91.230900000000005</v>
      </c>
      <c r="DF52" s="163">
        <v>-201.58529999999999</v>
      </c>
      <c r="DG52" s="163">
        <v>0</v>
      </c>
      <c r="DH52" s="163">
        <v>-20.821400000000001</v>
      </c>
      <c r="DI52" s="163">
        <v>-106.8</v>
      </c>
      <c r="DJ52" s="163">
        <v>-107.3</v>
      </c>
      <c r="DK52" s="163">
        <v>26.650099999999998</v>
      </c>
      <c r="DL52" s="163">
        <v>53.329500000000003</v>
      </c>
      <c r="DM52" s="163">
        <v>76.097300000000004</v>
      </c>
      <c r="DN52" s="163">
        <v>75.018299999999996</v>
      </c>
      <c r="DO52" s="163">
        <v>53</v>
      </c>
      <c r="DP52" s="163">
        <v>-11.61</v>
      </c>
      <c r="DQ52" s="163">
        <v>63.829000000000001</v>
      </c>
      <c r="DR52" s="163">
        <v>198.99629999999999</v>
      </c>
      <c r="DS52" s="163">
        <v>0</v>
      </c>
      <c r="DT52" s="163">
        <v>-4.49</v>
      </c>
      <c r="DU52" s="163">
        <v>75.86</v>
      </c>
      <c r="DV52" s="163">
        <v>68.73</v>
      </c>
      <c r="DW52" s="163">
        <v>198.81819999999999</v>
      </c>
      <c r="DX52" s="163">
        <v>197.1455</v>
      </c>
      <c r="DY52" s="163">
        <v>26.589200000000002</v>
      </c>
      <c r="DZ52" s="163">
        <v>25.590900000000001</v>
      </c>
      <c r="EA52" s="163">
        <v>280.55689999999998</v>
      </c>
      <c r="EB52" s="163">
        <v>235.6173</v>
      </c>
      <c r="EC52" s="163">
        <v>227.52680000000001</v>
      </c>
      <c r="ED52" s="163">
        <v>230.16550000000001</v>
      </c>
      <c r="EE52" s="163">
        <v>61.382899999999999</v>
      </c>
      <c r="EF52" s="163">
        <v>40.731699999999996</v>
      </c>
      <c r="EG52" s="163">
        <v>-28.231000000000002</v>
      </c>
      <c r="EH52" s="163">
        <v>593.16930000000002</v>
      </c>
      <c r="EI52" s="163">
        <v>183.38419999999999</v>
      </c>
      <c r="EJ52" s="162"/>
      <c r="EK52" s="163">
        <v>-23.913699999999999</v>
      </c>
      <c r="EL52" s="163">
        <v>-21.4056</v>
      </c>
      <c r="EM52" s="163">
        <v>20.943100000000001</v>
      </c>
      <c r="EN52" s="163">
        <v>-18.229199999999999</v>
      </c>
      <c r="EO52" s="163">
        <v>-17.443100000000001</v>
      </c>
      <c r="EP52" s="163">
        <v>44.591999999999999</v>
      </c>
      <c r="EQ52" s="163">
        <v>-26.017199999999999</v>
      </c>
      <c r="ER52" s="163">
        <v>-26.668600000000001</v>
      </c>
      <c r="ES52" s="163">
        <v>-2.6960000000000002</v>
      </c>
      <c r="ET52" s="162"/>
      <c r="EU52" s="163">
        <v>-11.45</v>
      </c>
      <c r="EV52" s="162"/>
      <c r="EW52" s="163">
        <v>9.0218000000000007</v>
      </c>
      <c r="EX52" s="163">
        <v>-72.780299999999997</v>
      </c>
      <c r="EY52" s="163">
        <v>-32.195399999999999</v>
      </c>
      <c r="EZ52" s="163">
        <v>-31.127400000000002</v>
      </c>
      <c r="FA52" s="163">
        <v>1.5725</v>
      </c>
      <c r="FB52" s="163">
        <v>-38.9176</v>
      </c>
      <c r="FC52" s="163">
        <v>4.173</v>
      </c>
      <c r="FD52" s="162"/>
      <c r="FE52" s="163">
        <v>21.888400000000001</v>
      </c>
      <c r="FF52" s="163">
        <v>21.7212</v>
      </c>
      <c r="FG52" s="163">
        <v>38.019500000000001</v>
      </c>
      <c r="FH52" s="163">
        <v>37.118000000000002</v>
      </c>
      <c r="FI52" s="163">
        <v>36.860599999999998</v>
      </c>
      <c r="FJ52" s="163">
        <v>16.9131</v>
      </c>
      <c r="FK52" s="163">
        <v>16.075800000000001</v>
      </c>
      <c r="FL52" s="163">
        <v>100.97620000000001</v>
      </c>
      <c r="FM52" s="163">
        <v>-24.2453</v>
      </c>
      <c r="FN52" s="163">
        <v>-24.27</v>
      </c>
      <c r="FO52" s="163">
        <v>74.462999999999994</v>
      </c>
      <c r="FP52" s="163">
        <v>87.876499999999993</v>
      </c>
      <c r="FQ52" s="163">
        <v>14.049899999999999</v>
      </c>
      <c r="FR52" s="163">
        <v>9.73</v>
      </c>
      <c r="FS52" s="163">
        <v>13.265000000000001</v>
      </c>
      <c r="FT52" s="163">
        <v>1.4554</v>
      </c>
      <c r="FU52" s="163">
        <v>-9.1999999999999993</v>
      </c>
      <c r="FV52" s="163">
        <v>15.53</v>
      </c>
      <c r="FW52" s="163">
        <v>13.4041</v>
      </c>
      <c r="FX52" s="162"/>
      <c r="FY52" s="163">
        <v>-2.0009999999999999</v>
      </c>
      <c r="FZ52" s="163">
        <v>0.65</v>
      </c>
      <c r="GA52" s="162"/>
      <c r="GB52" s="163">
        <v>36.96</v>
      </c>
      <c r="GC52" s="163">
        <v>-88.082899999999995</v>
      </c>
      <c r="GD52" s="163">
        <v>-73.995099999999994</v>
      </c>
      <c r="GE52" s="163">
        <v>17.27</v>
      </c>
      <c r="GF52" s="163">
        <v>94.263300000000001</v>
      </c>
      <c r="GG52" s="163">
        <v>26.3</v>
      </c>
      <c r="GH52" s="163">
        <v>-21.0898</v>
      </c>
      <c r="GI52" s="163">
        <v>-5.0094000000000003</v>
      </c>
      <c r="GJ52" s="163">
        <v>-5.1097999999999999</v>
      </c>
      <c r="GK52" s="163">
        <v>2.5122</v>
      </c>
      <c r="GL52" s="162"/>
      <c r="GM52" s="162"/>
      <c r="GN52" s="163">
        <v>-16.206600000000002</v>
      </c>
      <c r="GO52" s="163">
        <v>-38.908999999999999</v>
      </c>
      <c r="GP52" s="163">
        <v>26.290199999999999</v>
      </c>
      <c r="GQ52" s="163">
        <v>59.9148</v>
      </c>
      <c r="GR52" s="163">
        <v>69.464100000000002</v>
      </c>
      <c r="GS52" s="163">
        <v>67.579700000000003</v>
      </c>
      <c r="GT52" s="163">
        <v>-137.75749999999999</v>
      </c>
      <c r="GU52" s="163">
        <v>-23.052</v>
      </c>
      <c r="GV52" s="163">
        <v>33.327199999999998</v>
      </c>
      <c r="GW52" s="163">
        <v>-60.488500000000002</v>
      </c>
      <c r="GX52" s="163">
        <v>11.443099999999999</v>
      </c>
      <c r="GY52" s="163">
        <v>15.8538</v>
      </c>
      <c r="GZ52" s="163">
        <v>15.4437</v>
      </c>
      <c r="HA52" s="162"/>
      <c r="HB52" s="163">
        <v>217.94149999999999</v>
      </c>
      <c r="HC52" s="163">
        <v>216.2226</v>
      </c>
      <c r="HD52" s="162"/>
      <c r="HE52" s="162"/>
      <c r="HF52" s="163">
        <v>-455.31529999999998</v>
      </c>
      <c r="HG52" s="163">
        <v>454.76819999999998</v>
      </c>
      <c r="HH52" s="163">
        <v>455.29719999999998</v>
      </c>
      <c r="HI52" s="163">
        <v>-205.99029999999999</v>
      </c>
      <c r="HJ52" s="163">
        <v>-205.52969999999999</v>
      </c>
      <c r="HK52" s="163">
        <v>-21.762599999999999</v>
      </c>
      <c r="HL52" s="163">
        <v>-8.7591000000000001</v>
      </c>
      <c r="HM52" s="163">
        <v>81.400000000000006</v>
      </c>
      <c r="HN52" s="163">
        <v>79.682599999999994</v>
      </c>
      <c r="HO52" s="163">
        <v>-126.2285</v>
      </c>
      <c r="HP52" s="163">
        <v>-124.0714</v>
      </c>
      <c r="HQ52" s="163">
        <v>57.429200000000002</v>
      </c>
      <c r="HR52" s="163">
        <v>57.374200000000002</v>
      </c>
      <c r="HS52" s="163">
        <v>-53.709499999999998</v>
      </c>
      <c r="HT52" s="163">
        <v>-54.300199999999997</v>
      </c>
      <c r="HU52" s="163">
        <v>65.77</v>
      </c>
      <c r="HV52" s="163">
        <v>65.87</v>
      </c>
      <c r="HW52" s="163">
        <v>47.1</v>
      </c>
      <c r="HX52" s="163">
        <v>47.2</v>
      </c>
      <c r="HY52" s="163">
        <v>21.310300000000002</v>
      </c>
      <c r="HZ52" s="163">
        <v>30.24</v>
      </c>
      <c r="IA52" s="163">
        <v>-309.8546</v>
      </c>
      <c r="IB52" s="163">
        <v>95.970299999999995</v>
      </c>
      <c r="IC52" s="163">
        <v>96.128299999999996</v>
      </c>
      <c r="ID52" s="163">
        <v>14.5</v>
      </c>
      <c r="IE52" s="163">
        <v>-13</v>
      </c>
      <c r="IF52" s="163">
        <v>-56.6</v>
      </c>
      <c r="IG52" s="163">
        <v>-58.4</v>
      </c>
      <c r="IH52" s="162"/>
      <c r="II52" s="162"/>
      <c r="IJ52" s="163">
        <v>-447.9316</v>
      </c>
      <c r="IK52" s="163">
        <v>-155.65280000000001</v>
      </c>
      <c r="IL52" s="163">
        <v>399.04579999999999</v>
      </c>
      <c r="IM52" s="163">
        <v>327.97390000000001</v>
      </c>
      <c r="IN52" s="163">
        <v>130.47829999999999</v>
      </c>
      <c r="IO52" s="163">
        <v>-320.18490000000003</v>
      </c>
      <c r="IP52" s="163">
        <v>320.85660000000001</v>
      </c>
      <c r="IQ52" s="163">
        <v>-153.6165</v>
      </c>
      <c r="IR52" s="163">
        <v>-183.88669999999999</v>
      </c>
      <c r="IS52" s="163">
        <v>-316.98719999999997</v>
      </c>
      <c r="IT52" s="163">
        <v>79.906499999999994</v>
      </c>
      <c r="IU52" s="163">
        <v>77.578000000000003</v>
      </c>
      <c r="IV52" s="163">
        <v>151.56649999999999</v>
      </c>
      <c r="IW52" s="163">
        <v>-390.36180000000002</v>
      </c>
      <c r="IX52" s="163">
        <v>187.9828</v>
      </c>
      <c r="IY52" s="163">
        <v>-200.30109999999999</v>
      </c>
      <c r="IZ52" s="163">
        <v>199.64439999999999</v>
      </c>
      <c r="JA52" s="163">
        <v>-8.2522000000000002</v>
      </c>
      <c r="JB52" s="162"/>
      <c r="JC52" s="163">
        <v>25.44</v>
      </c>
      <c r="JD52" s="163">
        <v>7.1619999999999999</v>
      </c>
      <c r="JE52" s="163">
        <v>7.1379999999999999</v>
      </c>
      <c r="JF52" s="163">
        <v>-24.56</v>
      </c>
      <c r="JG52" s="163">
        <v>1.84</v>
      </c>
      <c r="JH52" s="162"/>
      <c r="JI52" s="163">
        <v>-2.0493000000000001</v>
      </c>
      <c r="JJ52" s="163">
        <v>-22.792400000000001</v>
      </c>
      <c r="JK52" s="163">
        <v>-18.3673</v>
      </c>
      <c r="JL52" s="163">
        <v>18.2</v>
      </c>
      <c r="JM52" s="163">
        <v>54.747</v>
      </c>
      <c r="JN52" s="163">
        <v>53.548999999999999</v>
      </c>
      <c r="JO52" s="163">
        <v>11.1111</v>
      </c>
      <c r="JP52" s="163">
        <v>13.352</v>
      </c>
      <c r="JQ52" s="163">
        <v>53.500300000000003</v>
      </c>
      <c r="JR52" s="163">
        <v>52.970500000000001</v>
      </c>
      <c r="JS52" s="163">
        <v>50.999899999999997</v>
      </c>
      <c r="JT52" s="162"/>
      <c r="JU52" s="163">
        <v>12.8</v>
      </c>
      <c r="JV52" s="163">
        <v>37.698399999999999</v>
      </c>
      <c r="JW52" s="163">
        <v>8.5299999999999994</v>
      </c>
      <c r="JX52" s="162"/>
      <c r="JY52" s="163">
        <v>-7.3331</v>
      </c>
      <c r="JZ52" s="163">
        <v>53.437600000000003</v>
      </c>
      <c r="KA52" s="163">
        <v>21.731300000000001</v>
      </c>
      <c r="KB52" s="163">
        <v>-8.0138999999999996</v>
      </c>
      <c r="KC52" s="163">
        <v>-52.358899999999998</v>
      </c>
      <c r="KD52" s="163">
        <v>7.2991000000000001</v>
      </c>
      <c r="KE52" s="163">
        <v>43.929299999999998</v>
      </c>
      <c r="KF52" s="163">
        <v>-12.4</v>
      </c>
      <c r="KG52" s="163">
        <v>11.8</v>
      </c>
      <c r="KH52" s="162"/>
      <c r="KI52" s="163">
        <v>81.947299999999998</v>
      </c>
    </row>
    <row r="53" spans="1:295" ht="18" customHeight="1" x14ac:dyDescent="0.3">
      <c r="A53" s="159" t="s">
        <v>43</v>
      </c>
      <c r="B53" s="159" t="s">
        <v>755</v>
      </c>
      <c r="C53" s="162"/>
      <c r="D53" s="163">
        <v>18.677299999999999</v>
      </c>
      <c r="E53" s="163">
        <v>-23.487300000000001</v>
      </c>
      <c r="F53" s="163">
        <v>-35.533099999999997</v>
      </c>
      <c r="G53" s="163">
        <v>33.6768</v>
      </c>
      <c r="H53" s="162"/>
      <c r="I53" s="163">
        <v>33.9938</v>
      </c>
      <c r="J53" s="163">
        <v>-80.323700000000002</v>
      </c>
      <c r="K53" s="163">
        <v>57.823999999999998</v>
      </c>
      <c r="L53" s="163">
        <v>29.1511</v>
      </c>
      <c r="M53" s="163">
        <v>28.425000000000001</v>
      </c>
      <c r="N53" s="163">
        <v>-2.2200000000000002</v>
      </c>
      <c r="O53" s="163">
        <v>-37.680999999999997</v>
      </c>
      <c r="P53" s="163">
        <v>33</v>
      </c>
      <c r="Q53" s="163">
        <v>12.42</v>
      </c>
      <c r="R53" s="163">
        <v>-33</v>
      </c>
      <c r="S53" s="163">
        <v>13.6539</v>
      </c>
      <c r="T53" s="163">
        <v>40.563000000000002</v>
      </c>
      <c r="U53" s="163">
        <v>14.647399999999999</v>
      </c>
      <c r="V53" s="163">
        <v>14.734400000000001</v>
      </c>
      <c r="W53" s="163">
        <v>24.985900000000001</v>
      </c>
      <c r="X53" s="163">
        <v>16.4085</v>
      </c>
      <c r="Y53" s="163">
        <v>0.5595</v>
      </c>
      <c r="Z53" s="163">
        <v>4.4804000000000004</v>
      </c>
      <c r="AA53" s="162"/>
      <c r="AB53" s="162"/>
      <c r="AC53" s="163">
        <v>-52.49</v>
      </c>
      <c r="AD53" s="163">
        <v>-52.47</v>
      </c>
      <c r="AE53" s="162"/>
      <c r="AF53" s="163">
        <v>2.2200000000000002</v>
      </c>
      <c r="AG53" s="163">
        <v>37.4</v>
      </c>
      <c r="AH53" s="163">
        <v>23.097999999999999</v>
      </c>
      <c r="AI53" s="163">
        <v>0.29899999999999999</v>
      </c>
      <c r="AJ53" s="163">
        <v>-51.83</v>
      </c>
      <c r="AK53" s="163">
        <v>-52.02</v>
      </c>
      <c r="AL53" s="163">
        <v>-46.39</v>
      </c>
      <c r="AM53" s="163">
        <v>52.28</v>
      </c>
      <c r="AN53" s="163">
        <v>52.42</v>
      </c>
      <c r="AO53" s="163">
        <v>18.939599999999999</v>
      </c>
      <c r="AP53" s="163">
        <v>-0.85760000000000003</v>
      </c>
      <c r="AQ53" s="163">
        <v>64.739800000000002</v>
      </c>
      <c r="AR53" s="163">
        <v>67.366399999999999</v>
      </c>
      <c r="AS53" s="163">
        <v>51.842700000000001</v>
      </c>
      <c r="AT53" s="163">
        <v>-48.761099999999999</v>
      </c>
      <c r="AU53" s="163">
        <v>-47.581000000000003</v>
      </c>
      <c r="AV53" s="163">
        <v>4.0022000000000002</v>
      </c>
      <c r="AW53" s="163">
        <v>3.8496000000000001</v>
      </c>
      <c r="AX53" s="163">
        <v>75.418999999999997</v>
      </c>
      <c r="AY53" s="163">
        <v>76.758600000000001</v>
      </c>
      <c r="AZ53" s="163">
        <v>5.2508999999999997</v>
      </c>
      <c r="BA53" s="163">
        <v>29.189</v>
      </c>
      <c r="BB53" s="163">
        <v>-549.18230000000005</v>
      </c>
      <c r="BC53" s="163">
        <v>0.36080000000000001</v>
      </c>
      <c r="BD53" s="163">
        <v>-12</v>
      </c>
      <c r="BE53" s="163">
        <v>-12.6</v>
      </c>
      <c r="BF53" s="163">
        <v>53.258299999999998</v>
      </c>
      <c r="BG53" s="163">
        <v>52.4848</v>
      </c>
      <c r="BH53" s="163">
        <v>-4.5221</v>
      </c>
      <c r="BI53" s="162"/>
      <c r="BJ53" s="163">
        <v>-85.676400000000001</v>
      </c>
      <c r="BK53" s="163">
        <v>4.6189</v>
      </c>
      <c r="BL53" s="163">
        <v>7.1064999999999996</v>
      </c>
      <c r="BM53" s="163">
        <v>4.8098000000000001</v>
      </c>
      <c r="BN53" s="163">
        <v>594.95809999999994</v>
      </c>
      <c r="BO53" s="163">
        <v>127.68940000000001</v>
      </c>
      <c r="BP53" s="163">
        <v>127.8725</v>
      </c>
      <c r="BQ53" s="163">
        <v>-581.97609999999997</v>
      </c>
      <c r="BR53" s="163">
        <v>521.91129999999998</v>
      </c>
      <c r="BS53" s="162"/>
      <c r="BT53" s="163">
        <v>-53.865000000000002</v>
      </c>
      <c r="BU53" s="163">
        <v>55.738399999999999</v>
      </c>
      <c r="BV53" s="163">
        <v>95.005300000000005</v>
      </c>
      <c r="BW53" s="163">
        <v>31.68</v>
      </c>
      <c r="BX53" s="163">
        <v>30.52</v>
      </c>
      <c r="BY53" s="163">
        <v>67.58</v>
      </c>
      <c r="BZ53" s="163">
        <v>83.94</v>
      </c>
      <c r="CA53" s="163">
        <v>-22.500599999999999</v>
      </c>
      <c r="CB53" s="163">
        <v>-21.8308</v>
      </c>
      <c r="CC53" s="163">
        <v>73.945400000000006</v>
      </c>
      <c r="CD53" s="163">
        <v>74.212999999999994</v>
      </c>
      <c r="CE53" s="163">
        <v>26.6739</v>
      </c>
      <c r="CF53" s="163">
        <v>-69.403599999999997</v>
      </c>
      <c r="CG53" s="163">
        <v>-69.138300000000001</v>
      </c>
      <c r="CH53" s="163">
        <v>6.4127999999999998</v>
      </c>
      <c r="CI53" s="163">
        <v>-83.490399999999994</v>
      </c>
      <c r="CJ53" s="162"/>
      <c r="CK53" s="162"/>
      <c r="CL53" s="163">
        <v>34.799999999999997</v>
      </c>
      <c r="CM53" s="163">
        <v>165.4</v>
      </c>
      <c r="CN53" s="163">
        <v>-16.45</v>
      </c>
      <c r="CO53" s="163">
        <v>44.962299999999999</v>
      </c>
      <c r="CP53" s="163">
        <v>44.710299999999997</v>
      </c>
      <c r="CQ53" s="163">
        <v>44.475299999999997</v>
      </c>
      <c r="CR53" s="163">
        <v>-51.239699999999999</v>
      </c>
      <c r="CS53" s="163">
        <v>-50.592100000000002</v>
      </c>
      <c r="CT53" s="163">
        <v>70.010499999999993</v>
      </c>
      <c r="CU53" s="163">
        <v>-72.767700000000005</v>
      </c>
      <c r="CV53" s="163">
        <v>81.017499999999998</v>
      </c>
      <c r="CW53" s="163">
        <v>15.030799999999999</v>
      </c>
      <c r="CX53" s="163">
        <v>46.46</v>
      </c>
      <c r="CY53" s="163">
        <v>76.599999999999994</v>
      </c>
      <c r="CZ53" s="163">
        <v>45.241700000000002</v>
      </c>
      <c r="DA53" s="163">
        <v>43.070999999999998</v>
      </c>
      <c r="DB53" s="163">
        <v>-32.369999999999997</v>
      </c>
      <c r="DC53" s="162"/>
      <c r="DD53" s="163">
        <v>83.4679</v>
      </c>
      <c r="DE53" s="163">
        <v>82.436300000000003</v>
      </c>
      <c r="DF53" s="163">
        <v>-180.27590000000001</v>
      </c>
      <c r="DG53" s="163">
        <v>0</v>
      </c>
      <c r="DH53" s="163">
        <v>-19.652699999999999</v>
      </c>
      <c r="DI53" s="163">
        <v>-100.1</v>
      </c>
      <c r="DJ53" s="163">
        <v>-100.5</v>
      </c>
      <c r="DK53" s="163">
        <v>26.0458</v>
      </c>
      <c r="DL53" s="163">
        <v>49.227899999999998</v>
      </c>
      <c r="DM53" s="163">
        <v>70.461600000000004</v>
      </c>
      <c r="DN53" s="163">
        <v>69.158900000000003</v>
      </c>
      <c r="DO53" s="163">
        <v>48.76</v>
      </c>
      <c r="DP53" s="163">
        <v>-10.41</v>
      </c>
      <c r="DQ53" s="163">
        <v>63.131500000000003</v>
      </c>
      <c r="DR53" s="163">
        <v>179.58519999999999</v>
      </c>
      <c r="DS53" s="163">
        <v>0</v>
      </c>
      <c r="DT53" s="163">
        <v>-28.35</v>
      </c>
      <c r="DU53" s="163">
        <v>92.92</v>
      </c>
      <c r="DV53" s="163">
        <v>67.959999999999994</v>
      </c>
      <c r="DW53" s="163">
        <v>181.96360000000001</v>
      </c>
      <c r="DX53" s="163">
        <v>178.2182</v>
      </c>
      <c r="DY53" s="163">
        <v>17.506900000000002</v>
      </c>
      <c r="DZ53" s="163">
        <v>17.390899999999998</v>
      </c>
      <c r="EA53" s="163">
        <v>264.65609999999998</v>
      </c>
      <c r="EB53" s="163">
        <v>220.6756</v>
      </c>
      <c r="EC53" s="163">
        <v>213.71979999999999</v>
      </c>
      <c r="ED53" s="163">
        <v>216.65270000000001</v>
      </c>
      <c r="EE53" s="163">
        <v>57.062600000000003</v>
      </c>
      <c r="EF53" s="163">
        <v>37.3613</v>
      </c>
      <c r="EG53" s="163">
        <v>-28.222000000000001</v>
      </c>
      <c r="EH53" s="163">
        <v>592.92870000000005</v>
      </c>
      <c r="EI53" s="163">
        <v>165.94739999999999</v>
      </c>
      <c r="EJ53" s="162"/>
      <c r="EK53" s="163">
        <v>-23.501899999999999</v>
      </c>
      <c r="EL53" s="163">
        <v>-21.1113</v>
      </c>
      <c r="EM53" s="163">
        <v>22.988199999999999</v>
      </c>
      <c r="EN53" s="163">
        <v>-17.209499999999998</v>
      </c>
      <c r="EO53" s="163">
        <v>-15.636100000000001</v>
      </c>
      <c r="EP53" s="163">
        <v>49.2</v>
      </c>
      <c r="EQ53" s="163">
        <v>-32.195</v>
      </c>
      <c r="ER53" s="163">
        <v>-32.924100000000003</v>
      </c>
      <c r="ES53" s="163">
        <v>-0.5716</v>
      </c>
      <c r="ET53" s="162"/>
      <c r="EU53" s="163">
        <v>-23.53</v>
      </c>
      <c r="EV53" s="162"/>
      <c r="EW53" s="163">
        <v>8.1905999999999999</v>
      </c>
      <c r="EX53" s="163">
        <v>-67.363500000000002</v>
      </c>
      <c r="EY53" s="163">
        <v>-34.124899999999997</v>
      </c>
      <c r="EZ53" s="163">
        <v>-33.3765</v>
      </c>
      <c r="FA53" s="163">
        <v>5.2080000000000002</v>
      </c>
      <c r="FB53" s="163">
        <v>-36.083799999999997</v>
      </c>
      <c r="FC53" s="163">
        <v>0</v>
      </c>
      <c r="FD53" s="162"/>
      <c r="FE53" s="163">
        <v>21.6129</v>
      </c>
      <c r="FF53" s="163">
        <v>21.558700000000002</v>
      </c>
      <c r="FG53" s="163">
        <v>35.545000000000002</v>
      </c>
      <c r="FH53" s="163">
        <v>36.046900000000001</v>
      </c>
      <c r="FI53" s="163">
        <v>34.389600000000002</v>
      </c>
      <c r="FJ53" s="163">
        <v>21.769300000000001</v>
      </c>
      <c r="FK53" s="163">
        <v>20.597100000000001</v>
      </c>
      <c r="FL53" s="163">
        <v>99.301599999999993</v>
      </c>
      <c r="FM53" s="163">
        <v>-16.192699999999999</v>
      </c>
      <c r="FN53" s="163">
        <v>-15.659000000000001</v>
      </c>
      <c r="FO53" s="163">
        <v>70.598600000000005</v>
      </c>
      <c r="FP53" s="163">
        <v>84.064300000000003</v>
      </c>
      <c r="FQ53" s="163">
        <v>14.745699999999999</v>
      </c>
      <c r="FR53" s="163">
        <v>7.96</v>
      </c>
      <c r="FS53" s="163">
        <v>13.2674</v>
      </c>
      <c r="FT53" s="163">
        <v>1.3846000000000001</v>
      </c>
      <c r="FU53" s="163">
        <v>-9.2100000000000009</v>
      </c>
      <c r="FV53" s="163">
        <v>16.809999999999999</v>
      </c>
      <c r="FW53" s="163">
        <v>13.521699999999999</v>
      </c>
      <c r="FX53" s="162"/>
      <c r="FY53" s="163">
        <v>-2.8889999999999998</v>
      </c>
      <c r="FZ53" s="163">
        <v>0.68300000000000005</v>
      </c>
      <c r="GA53" s="163">
        <v>11.3833</v>
      </c>
      <c r="GB53" s="163">
        <v>35.89</v>
      </c>
      <c r="GC53" s="163">
        <v>-83.531000000000006</v>
      </c>
      <c r="GD53" s="163">
        <v>-70.438900000000004</v>
      </c>
      <c r="GE53" s="163">
        <v>16.64</v>
      </c>
      <c r="GF53" s="163">
        <v>91.636899999999997</v>
      </c>
      <c r="GG53" s="163">
        <v>27.1</v>
      </c>
      <c r="GH53" s="163">
        <v>-19.8018</v>
      </c>
      <c r="GI53" s="163">
        <v>-3.9676</v>
      </c>
      <c r="GJ53" s="163">
        <v>-4.3049999999999997</v>
      </c>
      <c r="GK53" s="163">
        <v>2.2835999999999999</v>
      </c>
      <c r="GL53" s="162"/>
      <c r="GM53" s="162"/>
      <c r="GN53" s="163">
        <v>-15.5945</v>
      </c>
      <c r="GO53" s="163">
        <v>-34.629899999999999</v>
      </c>
      <c r="GP53" s="163">
        <v>26.456900000000001</v>
      </c>
      <c r="GQ53" s="163">
        <v>53.612400000000001</v>
      </c>
      <c r="GR53" s="163">
        <v>66.620999999999995</v>
      </c>
      <c r="GS53" s="163">
        <v>67.33</v>
      </c>
      <c r="GT53" s="163">
        <v>-132.17769999999999</v>
      </c>
      <c r="GU53" s="163">
        <v>-20.985499999999998</v>
      </c>
      <c r="GV53" s="163">
        <v>31.049099999999999</v>
      </c>
      <c r="GW53" s="163">
        <v>-54.377400000000002</v>
      </c>
      <c r="GX53" s="162"/>
      <c r="GY53" s="163">
        <v>13.9482</v>
      </c>
      <c r="GZ53" s="163">
        <v>13.724500000000001</v>
      </c>
      <c r="HA53" s="162"/>
      <c r="HB53" s="163">
        <v>210.4452</v>
      </c>
      <c r="HC53" s="163">
        <v>207.792</v>
      </c>
      <c r="HD53" s="162"/>
      <c r="HE53" s="163">
        <v>-278.70760000000001</v>
      </c>
      <c r="HF53" s="163">
        <v>-450.39159999999998</v>
      </c>
      <c r="HG53" s="163">
        <v>452.49939999999998</v>
      </c>
      <c r="HH53" s="163">
        <v>449.42529999999999</v>
      </c>
      <c r="HI53" s="163">
        <v>-198.3646</v>
      </c>
      <c r="HJ53" s="163">
        <v>-195.78319999999999</v>
      </c>
      <c r="HK53" s="163">
        <v>-26.586500000000001</v>
      </c>
      <c r="HL53" s="163">
        <v>-14.396800000000001</v>
      </c>
      <c r="HM53" s="163">
        <v>77.560400000000001</v>
      </c>
      <c r="HN53" s="163">
        <v>78.007400000000004</v>
      </c>
      <c r="HO53" s="162"/>
      <c r="HP53" s="162"/>
      <c r="HQ53" s="163">
        <v>58.264099999999999</v>
      </c>
      <c r="HR53" s="163">
        <v>57.385199999999998</v>
      </c>
      <c r="HS53" s="163">
        <v>-47.575499999999998</v>
      </c>
      <c r="HT53" s="163">
        <v>-47.320300000000003</v>
      </c>
      <c r="HU53" s="163">
        <v>63.54</v>
      </c>
      <c r="HV53" s="163">
        <v>64.010000000000005</v>
      </c>
      <c r="HW53" s="163">
        <v>42.6</v>
      </c>
      <c r="HX53" s="163">
        <v>43.3</v>
      </c>
      <c r="HY53" s="163">
        <v>21.329499999999999</v>
      </c>
      <c r="HZ53" s="163">
        <v>29.52</v>
      </c>
      <c r="IA53" s="163">
        <v>-304.27870000000001</v>
      </c>
      <c r="IB53" s="163">
        <v>98.252799999999993</v>
      </c>
      <c r="IC53" s="163">
        <v>98.095399999999998</v>
      </c>
      <c r="ID53" s="163">
        <v>13.9</v>
      </c>
      <c r="IE53" s="163">
        <v>-11.9</v>
      </c>
      <c r="IF53" s="163">
        <v>-57.4</v>
      </c>
      <c r="IG53" s="163">
        <v>-59.3</v>
      </c>
      <c r="IH53" s="162"/>
      <c r="II53" s="162"/>
      <c r="IJ53" s="163">
        <v>-442.69450000000001</v>
      </c>
      <c r="IK53" s="163">
        <v>-133.44710000000001</v>
      </c>
      <c r="IL53" s="163">
        <v>384.36070000000001</v>
      </c>
      <c r="IM53" s="163">
        <v>311.012</v>
      </c>
      <c r="IN53" s="163">
        <v>123.9325</v>
      </c>
      <c r="IO53" s="163">
        <v>-303.9753</v>
      </c>
      <c r="IP53" s="163">
        <v>304.08150000000001</v>
      </c>
      <c r="IQ53" s="163">
        <v>-146.96729999999999</v>
      </c>
      <c r="IR53" s="163">
        <v>-180.84989999999999</v>
      </c>
      <c r="IS53" s="163">
        <v>-301.81380000000001</v>
      </c>
      <c r="IT53" s="163">
        <v>74.072199999999995</v>
      </c>
      <c r="IU53" s="163">
        <v>73.814300000000003</v>
      </c>
      <c r="IV53" s="163">
        <v>154.17660000000001</v>
      </c>
      <c r="IW53" s="163">
        <v>-371.68299999999999</v>
      </c>
      <c r="IX53" s="163">
        <v>184.59559999999999</v>
      </c>
      <c r="IY53" s="163">
        <v>-188.65809999999999</v>
      </c>
      <c r="IZ53" s="163">
        <v>187.75389999999999</v>
      </c>
      <c r="JA53" s="163">
        <v>-8.1478999999999999</v>
      </c>
      <c r="JB53" s="162"/>
      <c r="JC53" s="163">
        <v>25.12</v>
      </c>
      <c r="JD53" s="163">
        <v>7.5620000000000003</v>
      </c>
      <c r="JE53" s="163">
        <v>7.556</v>
      </c>
      <c r="JF53" s="163">
        <v>-24.4</v>
      </c>
      <c r="JG53" s="163">
        <v>1.84</v>
      </c>
      <c r="JH53" s="162"/>
      <c r="JI53" s="163">
        <v>-2.0188000000000001</v>
      </c>
      <c r="JJ53" s="163">
        <v>-25.868600000000001</v>
      </c>
      <c r="JK53" s="163">
        <v>-19.218699999999998</v>
      </c>
      <c r="JL53" s="163">
        <v>20.399999999999999</v>
      </c>
      <c r="JM53" s="163">
        <v>54.296999999999997</v>
      </c>
      <c r="JN53" s="163">
        <v>56.014000000000003</v>
      </c>
      <c r="JO53" s="163">
        <v>11.2592</v>
      </c>
      <c r="JP53" s="164">
        <v>13.356350000000001</v>
      </c>
      <c r="JQ53" s="163">
        <v>52.103400000000001</v>
      </c>
      <c r="JR53" s="163">
        <v>52.032800000000002</v>
      </c>
      <c r="JS53" s="163">
        <v>50.494</v>
      </c>
      <c r="JT53" s="162"/>
      <c r="JU53" s="163">
        <v>14</v>
      </c>
      <c r="JV53" s="163">
        <v>38.144399999999997</v>
      </c>
      <c r="JW53" s="163">
        <v>7.92</v>
      </c>
      <c r="JX53" s="162"/>
      <c r="JY53" s="163">
        <v>-14.281599999999999</v>
      </c>
      <c r="JZ53" s="163">
        <v>55.422899999999998</v>
      </c>
      <c r="KA53" s="163">
        <v>26.56</v>
      </c>
      <c r="KB53" s="163">
        <v>-13.632199999999999</v>
      </c>
      <c r="KC53" s="163">
        <v>-54.427199999999999</v>
      </c>
      <c r="KD53" s="163">
        <v>13.519</v>
      </c>
      <c r="KE53" s="163">
        <v>39.891199999999998</v>
      </c>
      <c r="KF53" s="163">
        <v>-17.600000000000001</v>
      </c>
      <c r="KG53" s="163">
        <v>18</v>
      </c>
      <c r="KH53" s="162"/>
      <c r="KI53" s="163">
        <v>83.572800000000001</v>
      </c>
    </row>
    <row r="54" spans="1:295" ht="18" customHeight="1" x14ac:dyDescent="0.3">
      <c r="A54" s="159" t="s">
        <v>43</v>
      </c>
      <c r="B54" s="159" t="s">
        <v>756</v>
      </c>
      <c r="C54" s="162"/>
      <c r="D54" s="163">
        <v>17.842400000000001</v>
      </c>
      <c r="E54" s="163">
        <v>-22.471</v>
      </c>
      <c r="F54" s="163">
        <v>-36.360900000000001</v>
      </c>
      <c r="G54" s="163">
        <v>32.2209</v>
      </c>
      <c r="H54" s="162"/>
      <c r="I54" s="163">
        <v>30.9331</v>
      </c>
      <c r="J54" s="163">
        <v>-75.274900000000002</v>
      </c>
      <c r="K54" s="163">
        <v>53.927300000000002</v>
      </c>
      <c r="L54" s="163">
        <v>27.231200000000001</v>
      </c>
      <c r="M54" s="163">
        <v>26.502400000000002</v>
      </c>
      <c r="N54" s="163">
        <v>0</v>
      </c>
      <c r="O54" s="163">
        <v>-33.554000000000002</v>
      </c>
      <c r="P54" s="163">
        <v>28.6</v>
      </c>
      <c r="Q54" s="163">
        <v>9.9359999999999999</v>
      </c>
      <c r="R54" s="163">
        <v>-28.6</v>
      </c>
      <c r="S54" s="163">
        <v>13.4717</v>
      </c>
      <c r="T54" s="163">
        <v>36.447800000000001</v>
      </c>
      <c r="U54" s="163">
        <v>17.072399999999998</v>
      </c>
      <c r="V54" s="163">
        <v>17.2578</v>
      </c>
      <c r="W54" s="163">
        <v>28.867599999999999</v>
      </c>
      <c r="X54" s="163">
        <v>16.3703</v>
      </c>
      <c r="Y54" s="163">
        <v>0.27550000000000002</v>
      </c>
      <c r="Z54" s="163">
        <v>4.4355000000000002</v>
      </c>
      <c r="AA54" s="162"/>
      <c r="AB54" s="162"/>
      <c r="AC54" s="163">
        <v>-49.16</v>
      </c>
      <c r="AD54" s="163">
        <v>-49.26</v>
      </c>
      <c r="AE54" s="162"/>
      <c r="AF54" s="163">
        <v>0</v>
      </c>
      <c r="AG54" s="163">
        <v>33</v>
      </c>
      <c r="AH54" s="163">
        <v>21.3</v>
      </c>
      <c r="AI54" s="163">
        <v>0.28599999999999998</v>
      </c>
      <c r="AJ54" s="163">
        <v>-49.6</v>
      </c>
      <c r="AK54" s="163">
        <v>-49.75</v>
      </c>
      <c r="AL54" s="163">
        <v>-46.68</v>
      </c>
      <c r="AM54" s="163">
        <v>50.09</v>
      </c>
      <c r="AN54" s="163">
        <v>50.57</v>
      </c>
      <c r="AO54" s="163">
        <v>18.399899999999999</v>
      </c>
      <c r="AP54" s="163">
        <v>0.1482</v>
      </c>
      <c r="AQ54" s="163">
        <v>61.518999999999998</v>
      </c>
      <c r="AR54" s="163">
        <v>63.570599999999999</v>
      </c>
      <c r="AS54" s="163">
        <v>52.924199999999999</v>
      </c>
      <c r="AT54" s="163">
        <v>-47.689500000000002</v>
      </c>
      <c r="AU54" s="163">
        <v>-47.176900000000003</v>
      </c>
      <c r="AV54" s="163">
        <v>5.7266000000000004</v>
      </c>
      <c r="AW54" s="163">
        <v>5.7411000000000003</v>
      </c>
      <c r="AX54" s="163">
        <v>72.070099999999996</v>
      </c>
      <c r="AY54" s="163">
        <v>74.079400000000007</v>
      </c>
      <c r="AZ54" s="163">
        <v>5.2508999999999997</v>
      </c>
      <c r="BA54" s="163">
        <v>29.105799999999999</v>
      </c>
      <c r="BB54" s="163">
        <v>-526.64750000000004</v>
      </c>
      <c r="BC54" s="163">
        <v>-0.79159999999999997</v>
      </c>
      <c r="BD54" s="163">
        <v>-12</v>
      </c>
      <c r="BE54" s="163">
        <v>-12.5</v>
      </c>
      <c r="BF54" s="163">
        <v>52.424900000000001</v>
      </c>
      <c r="BG54" s="163">
        <v>51.668500000000002</v>
      </c>
      <c r="BH54" s="163">
        <v>-4.2104999999999997</v>
      </c>
      <c r="BI54" s="162"/>
      <c r="BJ54" s="163">
        <v>-81.078299999999999</v>
      </c>
      <c r="BK54" s="163">
        <v>3.8822000000000001</v>
      </c>
      <c r="BL54" s="163">
        <v>6.6269999999999998</v>
      </c>
      <c r="BM54" s="163">
        <v>4.4344999999999999</v>
      </c>
      <c r="BN54" s="163">
        <v>569.68880000000001</v>
      </c>
      <c r="BO54" s="163">
        <v>117.31310000000001</v>
      </c>
      <c r="BP54" s="163">
        <v>117.2826</v>
      </c>
      <c r="BQ54" s="163">
        <v>-550.86249999999995</v>
      </c>
      <c r="BR54" s="163">
        <v>497.09300000000002</v>
      </c>
      <c r="BS54" s="162"/>
      <c r="BT54" s="163">
        <v>-42.777999999999999</v>
      </c>
      <c r="BU54" s="163">
        <v>44.888300000000001</v>
      </c>
      <c r="BV54" s="163">
        <v>89.626400000000004</v>
      </c>
      <c r="BW54" s="163">
        <v>30.09</v>
      </c>
      <c r="BX54" s="163">
        <v>28.31</v>
      </c>
      <c r="BY54" s="163">
        <v>63.45</v>
      </c>
      <c r="BZ54" s="163">
        <v>80.41</v>
      </c>
      <c r="CA54" s="163">
        <v>-21.9648</v>
      </c>
      <c r="CB54" s="163">
        <v>-22.500599999999999</v>
      </c>
      <c r="CC54" s="163">
        <v>75.419499999999999</v>
      </c>
      <c r="CD54" s="163">
        <v>75.9238</v>
      </c>
      <c r="CE54" s="163">
        <v>29.098500000000001</v>
      </c>
      <c r="CF54" s="163">
        <v>-56.940399999999997</v>
      </c>
      <c r="CG54" s="163">
        <v>-57.460799999999999</v>
      </c>
      <c r="CH54" s="163">
        <v>4.5080999999999998</v>
      </c>
      <c r="CI54" s="163">
        <v>-78.485699999999994</v>
      </c>
      <c r="CJ54" s="162"/>
      <c r="CK54" s="162"/>
      <c r="CL54" s="163">
        <v>32.700000000000003</v>
      </c>
      <c r="CM54" s="163">
        <v>156.6</v>
      </c>
      <c r="CN54" s="163">
        <v>-16.2</v>
      </c>
      <c r="CO54" s="163">
        <v>45.909599999999998</v>
      </c>
      <c r="CP54" s="163">
        <v>46.479700000000001</v>
      </c>
      <c r="CQ54" s="163">
        <v>46.133400000000002</v>
      </c>
      <c r="CR54" s="163">
        <v>-51.946300000000001</v>
      </c>
      <c r="CS54" s="163">
        <v>-51.313299999999998</v>
      </c>
      <c r="CT54" s="163">
        <v>66.698300000000003</v>
      </c>
      <c r="CU54" s="163">
        <v>-64.177400000000006</v>
      </c>
      <c r="CV54" s="163">
        <v>74.806399999999996</v>
      </c>
      <c r="CW54" s="163">
        <v>14.4017</v>
      </c>
      <c r="CX54" s="163">
        <v>40.78</v>
      </c>
      <c r="CY54" s="163">
        <v>71.680000000000007</v>
      </c>
      <c r="CZ54" s="163">
        <v>42.8979</v>
      </c>
      <c r="DA54" s="163">
        <v>40.4343</v>
      </c>
      <c r="DB54" s="163">
        <v>-30.96</v>
      </c>
      <c r="DC54" s="162"/>
      <c r="DD54" s="163">
        <v>79.430899999999994</v>
      </c>
      <c r="DE54" s="163">
        <v>78.467399999999998</v>
      </c>
      <c r="DF54" s="163">
        <v>-178.47059999999999</v>
      </c>
      <c r="DG54" s="163">
        <v>0</v>
      </c>
      <c r="DH54" s="163">
        <v>-18.802800000000001</v>
      </c>
      <c r="DI54" s="163">
        <v>-95.3</v>
      </c>
      <c r="DJ54" s="163">
        <v>-95.1</v>
      </c>
      <c r="DK54" s="163">
        <v>25.996400000000001</v>
      </c>
      <c r="DL54" s="163">
        <v>45.712299999999999</v>
      </c>
      <c r="DM54" s="163">
        <v>64.825800000000001</v>
      </c>
      <c r="DN54" s="163">
        <v>64.471400000000003</v>
      </c>
      <c r="DO54" s="163">
        <v>45.37</v>
      </c>
      <c r="DP54" s="163">
        <v>-9.64</v>
      </c>
      <c r="DQ54" s="163">
        <v>61.488500000000002</v>
      </c>
      <c r="DR54" s="163">
        <v>176.10499999999999</v>
      </c>
      <c r="DS54" s="163">
        <v>0</v>
      </c>
      <c r="DT54" s="163">
        <v>-22.07</v>
      </c>
      <c r="DU54" s="163">
        <v>81.05</v>
      </c>
      <c r="DV54" s="163">
        <v>64.39</v>
      </c>
      <c r="DW54" s="163">
        <v>176.9091</v>
      </c>
      <c r="DX54" s="163">
        <v>174.56360000000001</v>
      </c>
      <c r="DY54" s="163">
        <v>14.8056</v>
      </c>
      <c r="DZ54" s="163">
        <v>14.436400000000001</v>
      </c>
      <c r="EA54" s="163">
        <v>251.6865</v>
      </c>
      <c r="EB54" s="163">
        <v>208.7012</v>
      </c>
      <c r="EC54" s="163">
        <v>202.56280000000001</v>
      </c>
      <c r="ED54" s="163">
        <v>204.2638</v>
      </c>
      <c r="EE54" s="163">
        <v>61.882100000000001</v>
      </c>
      <c r="EF54" s="163">
        <v>45.451300000000003</v>
      </c>
      <c r="EG54" s="163">
        <v>-26.341000000000001</v>
      </c>
      <c r="EH54" s="163">
        <v>562.9479</v>
      </c>
      <c r="EI54" s="163">
        <v>230.35599999999999</v>
      </c>
      <c r="EJ54" s="162"/>
      <c r="EK54" s="163">
        <v>-22.905899999999999</v>
      </c>
      <c r="EL54" s="163">
        <v>-20.6648</v>
      </c>
      <c r="EM54" s="163">
        <v>16.058</v>
      </c>
      <c r="EN54" s="163">
        <v>-7.5465</v>
      </c>
      <c r="EO54" s="163">
        <v>-6.6740000000000004</v>
      </c>
      <c r="EP54" s="163">
        <v>44.591999999999999</v>
      </c>
      <c r="EQ54" s="163">
        <v>-28.4404</v>
      </c>
      <c r="ER54" s="163">
        <v>-29.072199999999999</v>
      </c>
      <c r="ES54" s="163">
        <v>-8.3116000000000003</v>
      </c>
      <c r="ET54" s="162"/>
      <c r="EU54" s="163">
        <v>-21.28</v>
      </c>
      <c r="EV54" s="162"/>
      <c r="EW54" s="163">
        <v>7.3764000000000003</v>
      </c>
      <c r="EX54" s="163">
        <v>-46.715000000000003</v>
      </c>
      <c r="EY54" s="163">
        <v>-33.408000000000001</v>
      </c>
      <c r="EZ54" s="163">
        <v>-32.407299999999999</v>
      </c>
      <c r="FA54" s="163">
        <v>3.6642000000000001</v>
      </c>
      <c r="FB54" s="163">
        <v>-42.9041</v>
      </c>
      <c r="FC54" s="163">
        <v>6.4978999999999996</v>
      </c>
      <c r="FD54" s="162"/>
      <c r="FE54" s="163">
        <v>21.751799999999999</v>
      </c>
      <c r="FF54" s="163">
        <v>21.3035</v>
      </c>
      <c r="FG54" s="163">
        <v>21.529199999999999</v>
      </c>
      <c r="FH54" s="163">
        <v>21.939399999999999</v>
      </c>
      <c r="FI54" s="163">
        <v>21.039100000000001</v>
      </c>
      <c r="FJ54" s="163">
        <v>21.601900000000001</v>
      </c>
      <c r="FK54" s="163">
        <v>21.4344</v>
      </c>
      <c r="FL54" s="163">
        <v>89.421700000000001</v>
      </c>
      <c r="FM54" s="163">
        <v>-12.5814</v>
      </c>
      <c r="FN54" s="163">
        <v>-12.6973</v>
      </c>
      <c r="FO54" s="163">
        <v>67.150400000000005</v>
      </c>
      <c r="FP54" s="163">
        <v>75.745699999999999</v>
      </c>
      <c r="FQ54" s="163">
        <v>12.658300000000001</v>
      </c>
      <c r="FR54" s="163">
        <v>8.65</v>
      </c>
      <c r="FS54" s="163">
        <v>13.4749</v>
      </c>
      <c r="FT54" s="163">
        <v>1.2088000000000001</v>
      </c>
      <c r="FU54" s="163">
        <v>-9.2899999999999991</v>
      </c>
      <c r="FV54" s="163">
        <v>15.31</v>
      </c>
      <c r="FW54" s="163">
        <v>12.5009</v>
      </c>
      <c r="FX54" s="162"/>
      <c r="FY54" s="163">
        <v>-3.3010000000000002</v>
      </c>
      <c r="FZ54" s="163">
        <v>0.63100000000000001</v>
      </c>
      <c r="GA54" s="162"/>
      <c r="GB54" s="163">
        <v>36.200000000000003</v>
      </c>
      <c r="GC54" s="163">
        <v>-75.9619</v>
      </c>
      <c r="GD54" s="163">
        <v>-66.092799999999997</v>
      </c>
      <c r="GE54" s="163">
        <v>15.62</v>
      </c>
      <c r="GF54" s="163">
        <v>90.0762</v>
      </c>
      <c r="GG54" s="163">
        <v>26.2</v>
      </c>
      <c r="GH54" s="163">
        <v>-18.909500000000001</v>
      </c>
      <c r="GI54" s="163">
        <v>-3.2964000000000002</v>
      </c>
      <c r="GJ54" s="163">
        <v>-3.5680999999999998</v>
      </c>
      <c r="GK54" s="163">
        <v>2.081</v>
      </c>
      <c r="GL54" s="162"/>
      <c r="GM54" s="162"/>
      <c r="GN54" s="163">
        <v>-14.889799999999999</v>
      </c>
      <c r="GO54" s="163">
        <v>-31.7498</v>
      </c>
      <c r="GP54" s="163">
        <v>25.946899999999999</v>
      </c>
      <c r="GQ54" s="163">
        <v>48.906599999999997</v>
      </c>
      <c r="GR54" s="163">
        <v>65.341300000000004</v>
      </c>
      <c r="GS54" s="163">
        <v>66.700999999999993</v>
      </c>
      <c r="GT54" s="163">
        <v>-128.48269999999999</v>
      </c>
      <c r="GU54" s="163">
        <v>-19.251000000000001</v>
      </c>
      <c r="GV54" s="163">
        <v>29.436</v>
      </c>
      <c r="GW54" s="163">
        <v>-49.625999999999998</v>
      </c>
      <c r="GX54" s="162"/>
      <c r="GY54" s="163">
        <v>12.0634</v>
      </c>
      <c r="GZ54" s="163">
        <v>11.7311</v>
      </c>
      <c r="HA54" s="163">
        <v>12.7979</v>
      </c>
      <c r="HB54" s="163">
        <v>216.89169999999999</v>
      </c>
      <c r="HC54" s="163">
        <v>216.17250000000001</v>
      </c>
      <c r="HD54" s="163">
        <v>225.9</v>
      </c>
      <c r="HE54" s="163">
        <v>-225.02930000000001</v>
      </c>
      <c r="HF54" s="163">
        <v>-415.27260000000001</v>
      </c>
      <c r="HG54" s="163">
        <v>418.26499999999999</v>
      </c>
      <c r="HH54" s="163">
        <v>413.97039999999998</v>
      </c>
      <c r="HI54" s="163">
        <v>-206.91929999999999</v>
      </c>
      <c r="HJ54" s="163">
        <v>-203.00020000000001</v>
      </c>
      <c r="HK54" s="163">
        <v>-26.4192</v>
      </c>
      <c r="HL54" s="163">
        <v>-14.8385</v>
      </c>
      <c r="HM54" s="163">
        <v>83.201899999999995</v>
      </c>
      <c r="HN54" s="163">
        <v>82.875799999999998</v>
      </c>
      <c r="HO54" s="162"/>
      <c r="HP54" s="162"/>
      <c r="HQ54" s="163">
        <v>55.5944</v>
      </c>
      <c r="HR54" s="163">
        <v>55.231900000000003</v>
      </c>
      <c r="HS54" s="163">
        <v>-66.519900000000007</v>
      </c>
      <c r="HT54" s="163">
        <v>-66.711100000000002</v>
      </c>
      <c r="HU54" s="163">
        <v>60.11</v>
      </c>
      <c r="HV54" s="163">
        <v>59.73</v>
      </c>
      <c r="HW54" s="163">
        <v>44.5</v>
      </c>
      <c r="HX54" s="163">
        <v>45.2</v>
      </c>
      <c r="HY54" s="163">
        <v>21.372199999999999</v>
      </c>
      <c r="HZ54" s="163">
        <v>28.24</v>
      </c>
      <c r="IA54" s="163">
        <v>-302.95769999999999</v>
      </c>
      <c r="IB54" s="163">
        <v>93.489099999999993</v>
      </c>
      <c r="IC54" s="163">
        <v>93.2928</v>
      </c>
      <c r="ID54" s="163">
        <v>12.8</v>
      </c>
      <c r="IE54" s="163">
        <v>-12.6</v>
      </c>
      <c r="IF54" s="163">
        <v>-54</v>
      </c>
      <c r="IG54" s="163">
        <v>-54.9</v>
      </c>
      <c r="IH54" s="163">
        <v>1.4537</v>
      </c>
      <c r="II54" s="163">
        <v>1.2626999999999999</v>
      </c>
      <c r="IJ54" s="163">
        <v>-407.6918</v>
      </c>
      <c r="IK54" s="163">
        <v>-193.5692</v>
      </c>
      <c r="IL54" s="163">
        <v>401.7081</v>
      </c>
      <c r="IM54" s="163">
        <v>325.45119999999997</v>
      </c>
      <c r="IN54" s="163">
        <v>123.48520000000001</v>
      </c>
      <c r="IO54" s="163">
        <v>-314.8827</v>
      </c>
      <c r="IP54" s="163">
        <v>317.96210000000002</v>
      </c>
      <c r="IQ54" s="163">
        <v>-148.21899999999999</v>
      </c>
      <c r="IR54" s="163">
        <v>-181.096</v>
      </c>
      <c r="IS54" s="163">
        <v>-314.7987</v>
      </c>
      <c r="IT54" s="163">
        <v>80.539900000000003</v>
      </c>
      <c r="IU54" s="163">
        <v>81.511200000000002</v>
      </c>
      <c r="IV54" s="163">
        <v>150.41550000000001</v>
      </c>
      <c r="IW54" s="163">
        <v>-387.99169999999998</v>
      </c>
      <c r="IX54" s="163">
        <v>184.8038</v>
      </c>
      <c r="IY54" s="163">
        <v>-206.14150000000001</v>
      </c>
      <c r="IZ54" s="163">
        <v>204.81960000000001</v>
      </c>
      <c r="JA54" s="163">
        <v>-8.8591999999999995</v>
      </c>
      <c r="JB54" s="162"/>
      <c r="JC54" s="163">
        <v>18.88</v>
      </c>
      <c r="JD54" s="163">
        <v>7.9530000000000003</v>
      </c>
      <c r="JE54" s="163">
        <v>7.8879999999999999</v>
      </c>
      <c r="JF54" s="163">
        <v>-18.559999999999999</v>
      </c>
      <c r="JG54" s="163">
        <v>-2.64</v>
      </c>
      <c r="JH54" s="162"/>
      <c r="JI54" s="163">
        <v>3.2822</v>
      </c>
      <c r="JJ54" s="163">
        <v>-27.6265</v>
      </c>
      <c r="JK54" s="163">
        <v>-20.946100000000001</v>
      </c>
      <c r="JL54" s="163">
        <v>18.899999999999999</v>
      </c>
      <c r="JM54" s="163">
        <v>54.817999999999998</v>
      </c>
      <c r="JN54" s="163">
        <v>54.756</v>
      </c>
      <c r="JO54" s="162"/>
      <c r="JP54" s="163">
        <v>13.3607</v>
      </c>
      <c r="JQ54" s="163">
        <v>53.060600000000001</v>
      </c>
      <c r="JR54" s="163">
        <v>53.082099999999997</v>
      </c>
      <c r="JS54" s="163">
        <v>55.366100000000003</v>
      </c>
      <c r="JT54" s="162"/>
      <c r="JU54" s="163">
        <v>14</v>
      </c>
      <c r="JV54" s="163">
        <v>39.4148</v>
      </c>
      <c r="JW54" s="163">
        <v>7.32</v>
      </c>
      <c r="JX54" s="162"/>
      <c r="JY54" s="163">
        <v>-14.3514</v>
      </c>
      <c r="JZ54" s="163">
        <v>54.837800000000001</v>
      </c>
      <c r="KA54" s="163">
        <v>26.377600000000001</v>
      </c>
      <c r="KB54" s="163">
        <v>-13.907999999999999</v>
      </c>
      <c r="KC54" s="163">
        <v>-53.092599999999997</v>
      </c>
      <c r="KD54" s="163">
        <v>14.683</v>
      </c>
      <c r="KE54" s="163">
        <v>37.692399999999999</v>
      </c>
      <c r="KF54" s="163">
        <v>-19.600000000000001</v>
      </c>
      <c r="KG54" s="163">
        <v>17.3</v>
      </c>
      <c r="KH54" s="162"/>
      <c r="KI54" s="163">
        <v>85.124399999999994</v>
      </c>
    </row>
    <row r="55" spans="1:295" ht="18" customHeight="1" x14ac:dyDescent="0.3">
      <c r="A55" s="159" t="s">
        <v>43</v>
      </c>
      <c r="B55" s="159" t="s">
        <v>757</v>
      </c>
      <c r="C55" s="162"/>
      <c r="D55" s="163">
        <v>17.324999999999999</v>
      </c>
      <c r="E55" s="163">
        <v>-21.808299999999999</v>
      </c>
      <c r="F55" s="163">
        <v>-32.5976</v>
      </c>
      <c r="G55" s="163">
        <v>31.012699999999999</v>
      </c>
      <c r="H55" s="162"/>
      <c r="I55" s="163">
        <v>28.660299999999999</v>
      </c>
      <c r="J55" s="163">
        <v>-72.971500000000006</v>
      </c>
      <c r="K55" s="163">
        <v>50.661799999999999</v>
      </c>
      <c r="L55" s="163">
        <v>25.671199999999999</v>
      </c>
      <c r="M55" s="163">
        <v>24.8108</v>
      </c>
      <c r="N55" s="163">
        <v>0</v>
      </c>
      <c r="O55" s="163">
        <v>-32.268999999999998</v>
      </c>
      <c r="P55" s="163">
        <v>28.6</v>
      </c>
      <c r="Q55" s="163">
        <v>10.763999999999999</v>
      </c>
      <c r="R55" s="163">
        <v>-28.6</v>
      </c>
      <c r="S55" s="163">
        <v>13.728999999999999</v>
      </c>
      <c r="T55" s="163">
        <v>36.441600000000001</v>
      </c>
      <c r="U55" s="163">
        <v>17.4346</v>
      </c>
      <c r="V55" s="163">
        <v>17.6099</v>
      </c>
      <c r="W55" s="163">
        <v>29.047000000000001</v>
      </c>
      <c r="X55" s="163">
        <v>16.851500000000001</v>
      </c>
      <c r="Y55" s="163">
        <v>0.36159999999999998</v>
      </c>
      <c r="Z55" s="163">
        <v>7.7469999999999999</v>
      </c>
      <c r="AA55" s="162"/>
      <c r="AB55" s="162"/>
      <c r="AC55" s="163">
        <v>-47.9</v>
      </c>
      <c r="AD55" s="163">
        <v>-47.82</v>
      </c>
      <c r="AE55" s="162"/>
      <c r="AF55" s="163">
        <v>0</v>
      </c>
      <c r="AG55" s="163">
        <v>30.8</v>
      </c>
      <c r="AH55" s="163">
        <v>20.420000000000002</v>
      </c>
      <c r="AI55" s="163">
        <v>0.28299999999999997</v>
      </c>
      <c r="AJ55" s="163">
        <v>-50.47</v>
      </c>
      <c r="AK55" s="163">
        <v>-50.73</v>
      </c>
      <c r="AL55" s="163">
        <v>-43.28</v>
      </c>
      <c r="AM55" s="163">
        <v>51.34</v>
      </c>
      <c r="AN55" s="163">
        <v>51.74</v>
      </c>
      <c r="AO55" s="163">
        <v>17.104700000000001</v>
      </c>
      <c r="AP55" s="163">
        <v>0.9052</v>
      </c>
      <c r="AQ55" s="163">
        <v>59.418700000000001</v>
      </c>
      <c r="AR55" s="163">
        <v>60.800699999999999</v>
      </c>
      <c r="AS55" s="163">
        <v>52.5426</v>
      </c>
      <c r="AT55" s="163">
        <v>-45.814</v>
      </c>
      <c r="AU55" s="163">
        <v>-48.664700000000003</v>
      </c>
      <c r="AV55" s="163">
        <v>22.318300000000001</v>
      </c>
      <c r="AW55" s="163">
        <v>22.971599999999999</v>
      </c>
      <c r="AX55" s="163">
        <v>70.730500000000006</v>
      </c>
      <c r="AY55" s="163">
        <v>71.132300000000001</v>
      </c>
      <c r="AZ55" s="163">
        <v>7.8681999999999999</v>
      </c>
      <c r="BA55" s="163">
        <v>40.209099999999999</v>
      </c>
      <c r="BB55" s="163">
        <v>-529.50160000000005</v>
      </c>
      <c r="BC55" s="163">
        <v>1.0444</v>
      </c>
      <c r="BD55" s="163">
        <v>-12.3</v>
      </c>
      <c r="BE55" s="163">
        <v>-12.6</v>
      </c>
      <c r="BF55" s="163">
        <v>53.763300000000001</v>
      </c>
      <c r="BG55" s="163">
        <v>53.6447</v>
      </c>
      <c r="BH55" s="163">
        <v>-4.1224999999999996</v>
      </c>
      <c r="BI55" s="162"/>
      <c r="BJ55" s="163">
        <v>-82.397599999999997</v>
      </c>
      <c r="BK55" s="163">
        <v>3.6556999999999999</v>
      </c>
      <c r="BL55" s="163">
        <v>2.0154999999999998</v>
      </c>
      <c r="BM55" s="163">
        <v>4.0289000000000001</v>
      </c>
      <c r="BN55" s="163">
        <v>581.65210000000002</v>
      </c>
      <c r="BO55" s="163">
        <v>111.8503</v>
      </c>
      <c r="BP55" s="163">
        <v>112.1555</v>
      </c>
      <c r="BQ55" s="163">
        <v>-547.25900000000001</v>
      </c>
      <c r="BR55" s="163">
        <v>487.22280000000001</v>
      </c>
      <c r="BS55" s="162"/>
      <c r="BT55" s="163">
        <v>-37.9129</v>
      </c>
      <c r="BU55" s="163">
        <v>39.067399999999999</v>
      </c>
      <c r="BV55" s="163">
        <v>84.287300000000002</v>
      </c>
      <c r="BW55" s="163">
        <v>29.02</v>
      </c>
      <c r="BX55" s="163">
        <v>26.18</v>
      </c>
      <c r="BY55" s="163">
        <v>60.31</v>
      </c>
      <c r="BZ55" s="163">
        <v>77.819999999999993</v>
      </c>
      <c r="CA55" s="163">
        <v>-21.696899999999999</v>
      </c>
      <c r="CB55" s="163">
        <v>-21.696899999999999</v>
      </c>
      <c r="CC55" s="163">
        <v>70.216700000000003</v>
      </c>
      <c r="CD55" s="163">
        <v>71.463200000000001</v>
      </c>
      <c r="CE55" s="163">
        <v>30.210699999999999</v>
      </c>
      <c r="CF55" s="163">
        <v>-49.132899999999999</v>
      </c>
      <c r="CG55" s="163">
        <v>-49.4405</v>
      </c>
      <c r="CH55" s="163">
        <v>3.6854</v>
      </c>
      <c r="CI55" s="163">
        <v>-73.007099999999994</v>
      </c>
      <c r="CJ55" s="162"/>
      <c r="CK55" s="162"/>
      <c r="CL55" s="163">
        <v>29.5</v>
      </c>
      <c r="CM55" s="163">
        <v>146.69999999999999</v>
      </c>
      <c r="CN55" s="163">
        <v>-15.86</v>
      </c>
      <c r="CO55" s="163">
        <v>47.653300000000002</v>
      </c>
      <c r="CP55" s="163">
        <v>46.184600000000003</v>
      </c>
      <c r="CQ55" s="163">
        <v>46.69</v>
      </c>
      <c r="CR55" s="163">
        <v>-54.145899999999997</v>
      </c>
      <c r="CS55" s="163">
        <v>-53.210700000000003</v>
      </c>
      <c r="CT55" s="163">
        <v>68.122799999999998</v>
      </c>
      <c r="CU55" s="163">
        <v>-62.127899999999997</v>
      </c>
      <c r="CV55" s="163">
        <v>77.207999999999998</v>
      </c>
      <c r="CW55" s="163">
        <v>13.3461</v>
      </c>
      <c r="CX55" s="163">
        <v>40.98</v>
      </c>
      <c r="CY55" s="163">
        <v>66.62</v>
      </c>
      <c r="CZ55" s="163">
        <v>40.0854</v>
      </c>
      <c r="DA55" s="163">
        <v>38.237000000000002</v>
      </c>
      <c r="DB55" s="163">
        <v>-28.99</v>
      </c>
      <c r="DC55" s="162"/>
      <c r="DD55" s="163">
        <v>74.349599999999995</v>
      </c>
      <c r="DE55" s="163">
        <v>73.697299999999998</v>
      </c>
      <c r="DF55" s="163">
        <v>-173.00299999999999</v>
      </c>
      <c r="DG55" s="163">
        <v>-1E-4</v>
      </c>
      <c r="DH55" s="163">
        <v>-17.668500000000002</v>
      </c>
      <c r="DI55" s="163">
        <v>-90.6</v>
      </c>
      <c r="DJ55" s="163">
        <v>-90.5</v>
      </c>
      <c r="DK55" s="163">
        <v>25.166899999999998</v>
      </c>
      <c r="DL55" s="163">
        <v>41.610700000000001</v>
      </c>
      <c r="DM55" s="163">
        <v>60.129399999999997</v>
      </c>
      <c r="DN55" s="163">
        <v>58.612099999999998</v>
      </c>
      <c r="DO55" s="163">
        <v>41.3</v>
      </c>
      <c r="DP55" s="163">
        <v>-9.07</v>
      </c>
      <c r="DQ55" s="163">
        <v>60.046999999999997</v>
      </c>
      <c r="DR55" s="163">
        <v>171.60980000000001</v>
      </c>
      <c r="DS55" s="163">
        <v>0</v>
      </c>
      <c r="DT55" s="163">
        <v>-22.13</v>
      </c>
      <c r="DU55" s="163">
        <v>75.819999999999993</v>
      </c>
      <c r="DV55" s="163">
        <v>60.99</v>
      </c>
      <c r="DW55" s="163">
        <v>170.87270000000001</v>
      </c>
      <c r="DX55" s="163">
        <v>169.56360000000001</v>
      </c>
      <c r="DY55" s="163">
        <v>15.0702</v>
      </c>
      <c r="DZ55" s="163">
        <v>15.1091</v>
      </c>
      <c r="EA55" s="163">
        <v>239.4622</v>
      </c>
      <c r="EB55" s="163">
        <v>197.49189999999999</v>
      </c>
      <c r="EC55" s="163">
        <v>191.49969999999999</v>
      </c>
      <c r="ED55" s="163">
        <v>192.59790000000001</v>
      </c>
      <c r="EE55" s="163">
        <v>64.589299999999994</v>
      </c>
      <c r="EF55" s="163">
        <v>49.002000000000002</v>
      </c>
      <c r="EG55" s="163">
        <v>-25.280999999999999</v>
      </c>
      <c r="EH55" s="163">
        <v>558.89390000000003</v>
      </c>
      <c r="EI55" s="163">
        <v>229.30770000000001</v>
      </c>
      <c r="EJ55" s="162"/>
      <c r="EK55" s="163">
        <v>-24.2834</v>
      </c>
      <c r="EL55" s="163">
        <v>-22.015999999999998</v>
      </c>
      <c r="EM55" s="163">
        <v>15.5436</v>
      </c>
      <c r="EN55" s="163">
        <v>-8.0117999999999991</v>
      </c>
      <c r="EO55" s="163">
        <v>-7.6483999999999996</v>
      </c>
      <c r="EP55" s="163">
        <v>55.344000000000001</v>
      </c>
      <c r="EQ55" s="163">
        <v>-30.012699999999999</v>
      </c>
      <c r="ER55" s="163">
        <v>-30.609300000000001</v>
      </c>
      <c r="ES55" s="163">
        <v>-13.0305</v>
      </c>
      <c r="ET55" s="162"/>
      <c r="EU55" s="163">
        <v>-21.75</v>
      </c>
      <c r="EV55" s="162"/>
      <c r="EW55" s="163">
        <v>6.7016999999999998</v>
      </c>
      <c r="EX55" s="163">
        <v>-44.25</v>
      </c>
      <c r="EY55" s="163">
        <v>-31.7331</v>
      </c>
      <c r="EZ55" s="163">
        <v>-30.859200000000001</v>
      </c>
      <c r="FA55" s="163">
        <v>2.3157999999999999</v>
      </c>
      <c r="FB55" s="163">
        <v>-45.254199999999997</v>
      </c>
      <c r="FC55" s="163">
        <v>8.1377000000000006</v>
      </c>
      <c r="FD55" s="162"/>
      <c r="FE55" s="163">
        <v>21.132100000000001</v>
      </c>
      <c r="FF55" s="163">
        <v>20.904699999999998</v>
      </c>
      <c r="FG55" s="163">
        <v>18.7806</v>
      </c>
      <c r="FH55" s="163">
        <v>18.825099999999999</v>
      </c>
      <c r="FI55" s="163">
        <v>17.377099999999999</v>
      </c>
      <c r="FJ55" s="163">
        <v>20.764600000000002</v>
      </c>
      <c r="FK55" s="163">
        <v>20.4297</v>
      </c>
      <c r="FL55" s="163">
        <v>103.3205</v>
      </c>
      <c r="FM55" s="163">
        <v>-13.778600000000001</v>
      </c>
      <c r="FN55" s="163">
        <v>-13.376200000000001</v>
      </c>
      <c r="FO55" s="163">
        <v>67.871600000000001</v>
      </c>
      <c r="FP55" s="163">
        <v>71.916300000000007</v>
      </c>
      <c r="FQ55" s="163">
        <v>26.8309</v>
      </c>
      <c r="FR55" s="163">
        <v>4.9800000000000004</v>
      </c>
      <c r="FS55" s="163">
        <v>8.3650000000000002</v>
      </c>
      <c r="FT55" s="163">
        <v>1.0915999999999999</v>
      </c>
      <c r="FU55" s="163">
        <v>-5.67</v>
      </c>
      <c r="FV55" s="163">
        <v>17.25</v>
      </c>
      <c r="FW55" s="163">
        <v>25.639099999999999</v>
      </c>
      <c r="FX55" s="162"/>
      <c r="FY55" s="163">
        <v>-3.722</v>
      </c>
      <c r="FZ55" s="163">
        <v>0.71</v>
      </c>
      <c r="GA55" s="162"/>
      <c r="GB55" s="163">
        <v>38.299999999999997</v>
      </c>
      <c r="GC55" s="163">
        <v>-72.802899999999994</v>
      </c>
      <c r="GD55" s="163">
        <v>-69.350200000000001</v>
      </c>
      <c r="GE55" s="163">
        <v>14.47</v>
      </c>
      <c r="GF55" s="163">
        <v>89.772900000000007</v>
      </c>
      <c r="GG55" s="163">
        <v>25.6</v>
      </c>
      <c r="GH55" s="163">
        <v>-17.9175</v>
      </c>
      <c r="GI55" s="163">
        <v>-3.1335000000000002</v>
      </c>
      <c r="GJ55" s="163">
        <v>-3.3163999999999998</v>
      </c>
      <c r="GK55" s="163">
        <v>1.8609</v>
      </c>
      <c r="GL55" s="162"/>
      <c r="GM55" s="162"/>
      <c r="GN55" s="163">
        <v>-14.273400000000001</v>
      </c>
      <c r="GO55" s="163">
        <v>-28.9056</v>
      </c>
      <c r="GP55" s="163">
        <v>27.257000000000001</v>
      </c>
      <c r="GQ55" s="163">
        <v>45.1252</v>
      </c>
      <c r="GR55" s="163">
        <v>63.723300000000002</v>
      </c>
      <c r="GS55" s="163">
        <v>64.555899999999994</v>
      </c>
      <c r="GT55" s="163">
        <v>-126.41930000000001</v>
      </c>
      <c r="GU55" s="163">
        <v>-17.5809</v>
      </c>
      <c r="GV55" s="163">
        <v>28.665199999999999</v>
      </c>
      <c r="GW55" s="163">
        <v>-45.634799999999998</v>
      </c>
      <c r="GX55" s="162"/>
      <c r="GY55" s="163">
        <v>10.676600000000001</v>
      </c>
      <c r="GZ55" s="163">
        <v>10.3376</v>
      </c>
      <c r="HA55" s="163">
        <v>12.7628</v>
      </c>
      <c r="HB55" s="163">
        <v>212.7765</v>
      </c>
      <c r="HC55" s="163">
        <v>213.2286</v>
      </c>
      <c r="HD55" s="163">
        <v>215.8</v>
      </c>
      <c r="HE55" s="163">
        <v>-213.34639999999999</v>
      </c>
      <c r="HF55" s="163">
        <v>-398.96129999999999</v>
      </c>
      <c r="HG55" s="163">
        <v>401.30410000000001</v>
      </c>
      <c r="HH55" s="163">
        <v>397.99189999999999</v>
      </c>
      <c r="HI55" s="163">
        <v>-201.9272</v>
      </c>
      <c r="HJ55" s="163">
        <v>-200.03399999999999</v>
      </c>
      <c r="HK55" s="163">
        <v>-29.282499999999999</v>
      </c>
      <c r="HL55" s="163">
        <v>-18.299499999999998</v>
      </c>
      <c r="HM55" s="163">
        <v>82.532799999999995</v>
      </c>
      <c r="HN55" s="163">
        <v>82.207700000000003</v>
      </c>
      <c r="HO55" s="163">
        <v>-120.80759999999999</v>
      </c>
      <c r="HP55" s="162"/>
      <c r="HQ55" s="163">
        <v>55.110999999999997</v>
      </c>
      <c r="HR55" s="163">
        <v>54.946199999999997</v>
      </c>
      <c r="HS55" s="163">
        <v>-63.0017</v>
      </c>
      <c r="HT55" s="163">
        <v>-63.038400000000003</v>
      </c>
      <c r="HU55" s="163">
        <v>61.21</v>
      </c>
      <c r="HV55" s="163">
        <v>61.53</v>
      </c>
      <c r="HW55" s="163">
        <v>48.2</v>
      </c>
      <c r="HX55" s="163">
        <v>47.6</v>
      </c>
      <c r="HY55" s="163">
        <v>21.494</v>
      </c>
      <c r="HZ55" s="163">
        <v>27.04</v>
      </c>
      <c r="IA55" s="163">
        <v>-316.35329999999999</v>
      </c>
      <c r="IB55" s="163">
        <v>95.736900000000006</v>
      </c>
      <c r="IC55" s="163">
        <v>97.407799999999995</v>
      </c>
      <c r="ID55" s="163">
        <v>12.2</v>
      </c>
      <c r="IE55" s="163">
        <v>-8.1</v>
      </c>
      <c r="IF55" s="163">
        <v>-53.3</v>
      </c>
      <c r="IG55" s="163">
        <v>-55</v>
      </c>
      <c r="IH55" s="162"/>
      <c r="II55" s="162"/>
      <c r="IJ55" s="163">
        <v>-393.5369</v>
      </c>
      <c r="IK55" s="163">
        <v>-200.0461</v>
      </c>
      <c r="IL55" s="163">
        <v>401.08330000000001</v>
      </c>
      <c r="IM55" s="163">
        <v>325.27440000000001</v>
      </c>
      <c r="IN55" s="163">
        <v>144.71700000000001</v>
      </c>
      <c r="IO55" s="163">
        <v>-320.9898</v>
      </c>
      <c r="IP55" s="163">
        <v>314.34289999999999</v>
      </c>
      <c r="IQ55" s="163">
        <v>-148.85579999999999</v>
      </c>
      <c r="IR55" s="163">
        <v>-180.7841</v>
      </c>
      <c r="IS55" s="163">
        <v>-311.60469999999998</v>
      </c>
      <c r="IT55" s="163">
        <v>77.465199999999996</v>
      </c>
      <c r="IU55" s="163">
        <v>77.806700000000006</v>
      </c>
      <c r="IV55" s="163">
        <v>152.3826</v>
      </c>
      <c r="IW55" s="163">
        <v>-386.47199999999998</v>
      </c>
      <c r="IX55" s="163">
        <v>183.0718</v>
      </c>
      <c r="IY55" s="163">
        <v>-204.36500000000001</v>
      </c>
      <c r="IZ55" s="163">
        <v>203.7775</v>
      </c>
      <c r="JA55" s="163">
        <v>-8.3566000000000003</v>
      </c>
      <c r="JB55" s="162"/>
      <c r="JC55" s="163">
        <v>20.16</v>
      </c>
      <c r="JD55" s="163">
        <v>7.66</v>
      </c>
      <c r="JE55" s="163">
        <v>7.665</v>
      </c>
      <c r="JF55" s="163">
        <v>-19.84</v>
      </c>
      <c r="JG55" s="163">
        <v>-2.8</v>
      </c>
      <c r="JH55" s="162"/>
      <c r="JI55" s="163">
        <v>1.6709000000000001</v>
      </c>
      <c r="JJ55" s="163">
        <v>-29.942799999999998</v>
      </c>
      <c r="JK55" s="163">
        <v>-21.123100000000001</v>
      </c>
      <c r="JL55" s="163">
        <v>22.5</v>
      </c>
      <c r="JM55" s="163">
        <v>58.194000000000003</v>
      </c>
      <c r="JN55" s="163">
        <v>59.476999999999997</v>
      </c>
      <c r="JO55" s="162"/>
      <c r="JP55" s="163">
        <v>13.3619</v>
      </c>
      <c r="JQ55" s="163">
        <v>53.582799999999999</v>
      </c>
      <c r="JR55" s="163">
        <v>53.046399999999998</v>
      </c>
      <c r="JS55" s="163">
        <v>54.4681</v>
      </c>
      <c r="JT55" s="162"/>
      <c r="JU55" s="163">
        <v>8.6</v>
      </c>
      <c r="JV55" s="163">
        <v>39.8187</v>
      </c>
      <c r="JW55" s="163">
        <v>6.66</v>
      </c>
      <c r="JX55" s="162"/>
      <c r="JY55" s="163">
        <v>-18.980599999999999</v>
      </c>
      <c r="JZ55" s="163">
        <v>55.498600000000003</v>
      </c>
      <c r="KA55" s="163">
        <v>29.455200000000001</v>
      </c>
      <c r="KB55" s="163">
        <v>-19.311900000000001</v>
      </c>
      <c r="KC55" s="163">
        <v>-54.066600000000001</v>
      </c>
      <c r="KD55" s="163">
        <v>18.0625</v>
      </c>
      <c r="KE55" s="163">
        <v>35.942799999999998</v>
      </c>
      <c r="KF55" s="163">
        <v>-19.2</v>
      </c>
      <c r="KG55" s="163">
        <v>18.5</v>
      </c>
      <c r="KH55" s="162"/>
      <c r="KI55" s="163">
        <v>81.739199999999997</v>
      </c>
    </row>
    <row r="56" spans="1:295" ht="18" customHeight="1" x14ac:dyDescent="0.3">
      <c r="A56" s="159" t="s">
        <v>758</v>
      </c>
      <c r="B56" s="159" t="s">
        <v>44</v>
      </c>
      <c r="C56" s="165"/>
      <c r="D56" s="167">
        <v>16.970700000000001</v>
      </c>
      <c r="E56" s="167">
        <v>-20.661100000000001</v>
      </c>
      <c r="F56" s="167">
        <v>8.8687000000000005</v>
      </c>
      <c r="G56" s="167">
        <v>31.031600000000001</v>
      </c>
      <c r="H56" s="165"/>
      <c r="I56" s="167">
        <v>26.7744</v>
      </c>
      <c r="J56" s="167">
        <v>-91.370599999999996</v>
      </c>
      <c r="K56" s="167">
        <v>47.843299999999999</v>
      </c>
      <c r="L56" s="167">
        <v>24.001300000000001</v>
      </c>
      <c r="M56" s="167">
        <v>23.3675</v>
      </c>
      <c r="N56" s="167">
        <v>-2.2200000000000002</v>
      </c>
      <c r="O56" s="167">
        <v>-30.757999999999999</v>
      </c>
      <c r="P56" s="167">
        <v>26.4</v>
      </c>
      <c r="Q56" s="167">
        <v>10.763999999999999</v>
      </c>
      <c r="R56" s="167">
        <v>-26.4</v>
      </c>
      <c r="S56" s="167">
        <v>13.827199999999999</v>
      </c>
      <c r="T56" s="167">
        <v>50.666200000000003</v>
      </c>
      <c r="U56" s="167">
        <v>16.984100000000002</v>
      </c>
      <c r="V56" s="167">
        <v>17.113800000000001</v>
      </c>
      <c r="W56" s="167">
        <v>28.4665</v>
      </c>
      <c r="X56" s="167">
        <v>16.850000000000001</v>
      </c>
      <c r="Y56" s="167">
        <v>0.46910000000000002</v>
      </c>
      <c r="Z56" s="167">
        <v>8.1029999999999998</v>
      </c>
      <c r="AA56" s="165"/>
      <c r="AB56" s="165"/>
      <c r="AC56" s="167">
        <v>-49.08</v>
      </c>
      <c r="AD56" s="167">
        <v>-48.84</v>
      </c>
      <c r="AE56" s="165"/>
      <c r="AF56" s="167">
        <v>2.2200000000000002</v>
      </c>
      <c r="AG56" s="167">
        <v>28.6</v>
      </c>
      <c r="AH56" s="167">
        <v>19.82</v>
      </c>
      <c r="AI56" s="167">
        <v>0.27500000000000002</v>
      </c>
      <c r="AJ56" s="167">
        <v>-48.23</v>
      </c>
      <c r="AK56" s="167">
        <v>-47.88</v>
      </c>
      <c r="AL56" s="167">
        <v>-48.51</v>
      </c>
      <c r="AM56" s="167">
        <v>47.98</v>
      </c>
      <c r="AN56" s="167">
        <v>48.52</v>
      </c>
      <c r="AO56" s="167">
        <v>16.2547</v>
      </c>
      <c r="AP56" s="167">
        <v>0.86509999999999998</v>
      </c>
      <c r="AQ56" s="167">
        <v>54.450600000000001</v>
      </c>
      <c r="AR56" s="167">
        <v>56.383699999999997</v>
      </c>
      <c r="AS56" s="167">
        <v>54.480800000000002</v>
      </c>
      <c r="AT56" s="167">
        <v>-47.0197</v>
      </c>
      <c r="AU56" s="167">
        <v>-45.880800000000001</v>
      </c>
      <c r="AV56" s="167">
        <v>6.5803000000000003</v>
      </c>
      <c r="AW56" s="167">
        <v>6.9579000000000004</v>
      </c>
      <c r="AX56" s="167">
        <v>71.534199999999998</v>
      </c>
      <c r="AY56" s="167">
        <v>72.739900000000006</v>
      </c>
      <c r="AZ56" s="167">
        <v>4.7275</v>
      </c>
      <c r="BA56" s="167">
        <v>24.655100000000001</v>
      </c>
      <c r="BB56" s="167">
        <v>-516.30629999999996</v>
      </c>
      <c r="BC56" s="167">
        <v>-3.1890000000000001</v>
      </c>
      <c r="BD56" s="167">
        <v>-10.8</v>
      </c>
      <c r="BE56" s="167">
        <v>-11.3</v>
      </c>
      <c r="BF56" s="167">
        <v>51.898699999999998</v>
      </c>
      <c r="BG56" s="167">
        <v>50.856499999999997</v>
      </c>
      <c r="BH56" s="167">
        <v>-3.3563999999999998</v>
      </c>
      <c r="BI56" s="165"/>
      <c r="BJ56" s="167">
        <v>-76.162000000000006</v>
      </c>
      <c r="BK56" s="167">
        <v>2.2623000000000002</v>
      </c>
      <c r="BL56" s="167">
        <v>0</v>
      </c>
      <c r="BM56" s="167">
        <v>3.3826000000000001</v>
      </c>
      <c r="BN56" s="167">
        <v>563.76819999999998</v>
      </c>
      <c r="BO56" s="167">
        <v>105.59399999999999</v>
      </c>
      <c r="BP56" s="167">
        <v>105.9297</v>
      </c>
      <c r="BQ56" s="167">
        <v>-515.43539999999996</v>
      </c>
      <c r="BR56" s="167">
        <v>478.42439999999999</v>
      </c>
      <c r="BS56" s="165"/>
      <c r="BT56" s="167">
        <v>-55.964599999999997</v>
      </c>
      <c r="BU56" s="167">
        <v>57.185499999999998</v>
      </c>
      <c r="BV56" s="167">
        <v>78.978200000000001</v>
      </c>
      <c r="BW56" s="167">
        <v>28.12</v>
      </c>
      <c r="BX56" s="167">
        <v>24.6</v>
      </c>
      <c r="BY56" s="167">
        <v>56.63</v>
      </c>
      <c r="BZ56" s="167">
        <v>74.48</v>
      </c>
      <c r="CA56" s="167">
        <v>-15.9367</v>
      </c>
      <c r="CB56" s="167">
        <v>-15.4009</v>
      </c>
      <c r="CC56" s="167">
        <v>67.368200000000002</v>
      </c>
      <c r="CD56" s="167">
        <v>68.0916</v>
      </c>
      <c r="CE56" s="167">
        <v>29.282299999999999</v>
      </c>
      <c r="CF56" s="167">
        <v>-48.442</v>
      </c>
      <c r="CG56" s="167">
        <v>-48.945700000000002</v>
      </c>
      <c r="CH56" s="167">
        <v>4.6912000000000003</v>
      </c>
      <c r="CI56" s="167">
        <v>-68.215199999999996</v>
      </c>
      <c r="CJ56" s="165"/>
      <c r="CK56" s="165"/>
      <c r="CL56" s="167">
        <v>32.700000000000003</v>
      </c>
      <c r="CM56" s="167">
        <v>136.1</v>
      </c>
      <c r="CN56" s="167">
        <v>-14.78</v>
      </c>
      <c r="CO56" s="167">
        <v>44.109000000000002</v>
      </c>
      <c r="CP56" s="167">
        <v>43.709200000000003</v>
      </c>
      <c r="CQ56" s="167">
        <v>43.756100000000004</v>
      </c>
      <c r="CR56" s="167">
        <v>-62.325099999999999</v>
      </c>
      <c r="CS56" s="167">
        <v>-62.029299999999999</v>
      </c>
      <c r="CT56" s="167">
        <v>69.8369</v>
      </c>
      <c r="CU56" s="167">
        <v>-50.9739</v>
      </c>
      <c r="CV56" s="167">
        <v>76.939800000000005</v>
      </c>
      <c r="CW56" s="167">
        <v>12.593999999999999</v>
      </c>
      <c r="CX56" s="167">
        <v>38.200000000000003</v>
      </c>
      <c r="CY56" s="167">
        <v>63.62</v>
      </c>
      <c r="CZ56" s="167">
        <v>37.2729</v>
      </c>
      <c r="DA56" s="167">
        <v>35.160800000000002</v>
      </c>
      <c r="DB56" s="167">
        <v>-27</v>
      </c>
      <c r="DC56" s="165"/>
      <c r="DD56" s="167">
        <v>68.762600000000006</v>
      </c>
      <c r="DE56" s="167">
        <v>67.499899999999997</v>
      </c>
      <c r="DF56" s="167">
        <v>-153.17529999999999</v>
      </c>
      <c r="DG56" s="167">
        <v>0</v>
      </c>
      <c r="DH56" s="167">
        <v>-16.313700000000001</v>
      </c>
      <c r="DI56" s="167">
        <v>-83.6</v>
      </c>
      <c r="DJ56" s="167">
        <v>-83.5</v>
      </c>
      <c r="DK56" s="167">
        <v>24.529699999999998</v>
      </c>
      <c r="DL56" s="167">
        <v>38.680999999999997</v>
      </c>
      <c r="DM56" s="167">
        <v>53.554299999999998</v>
      </c>
      <c r="DN56" s="167">
        <v>54.5105</v>
      </c>
      <c r="DO56" s="167">
        <v>38.340000000000003</v>
      </c>
      <c r="DP56" s="167">
        <v>-7.77</v>
      </c>
      <c r="DQ56" s="167">
        <v>61.302500000000002</v>
      </c>
      <c r="DR56" s="167">
        <v>152.48869999999999</v>
      </c>
      <c r="DS56" s="165"/>
      <c r="DT56" s="167">
        <v>-24.77</v>
      </c>
      <c r="DU56" s="167">
        <v>72.98</v>
      </c>
      <c r="DV56" s="167">
        <v>58.87</v>
      </c>
      <c r="DW56" s="167">
        <v>153.19999999999999</v>
      </c>
      <c r="DX56" s="167">
        <v>150.58179999999999</v>
      </c>
      <c r="DY56" s="167">
        <v>15.200799999999999</v>
      </c>
      <c r="DZ56" s="167">
        <v>14.2545</v>
      </c>
      <c r="EA56" s="167">
        <v>225.59229999999999</v>
      </c>
      <c r="EB56" s="167">
        <v>182.24469999999999</v>
      </c>
      <c r="EC56" s="167">
        <v>177.0299</v>
      </c>
      <c r="ED56" s="167">
        <v>177.80160000000001</v>
      </c>
      <c r="EE56" s="167">
        <v>88.098399999999998</v>
      </c>
      <c r="EF56" s="167">
        <v>71.758799999999994</v>
      </c>
      <c r="EG56" s="167">
        <v>-24.526</v>
      </c>
      <c r="EH56" s="167">
        <v>528.8528</v>
      </c>
      <c r="EI56" s="167">
        <v>269.45069999999998</v>
      </c>
      <c r="EJ56" s="165"/>
      <c r="EK56" s="167">
        <v>-23.812999999999999</v>
      </c>
      <c r="EL56" s="167">
        <v>-21.6648</v>
      </c>
      <c r="EM56" s="167">
        <v>-9.4489999999999998</v>
      </c>
      <c r="EN56" s="167">
        <v>-10.307700000000001</v>
      </c>
      <c r="EO56" s="167">
        <v>-9.8512000000000004</v>
      </c>
      <c r="EP56" s="167">
        <v>147.51599999999999</v>
      </c>
      <c r="EQ56" s="167">
        <v>-41.1601</v>
      </c>
      <c r="ER56" s="167">
        <v>-41.900799999999997</v>
      </c>
      <c r="ES56" s="167">
        <v>-36.715499999999999</v>
      </c>
      <c r="ET56" s="165"/>
      <c r="EU56" s="167">
        <v>-23.15</v>
      </c>
      <c r="EV56" s="167">
        <v>95.2</v>
      </c>
      <c r="EW56" s="167">
        <v>6.6388999999999996</v>
      </c>
      <c r="EX56" s="167">
        <v>-48.631999999999998</v>
      </c>
      <c r="EY56" s="167">
        <v>-30.702300000000001</v>
      </c>
      <c r="EZ56" s="167">
        <v>-29.9467</v>
      </c>
      <c r="FA56" s="167">
        <v>2.0246</v>
      </c>
      <c r="FB56" s="167">
        <v>-71.479299999999995</v>
      </c>
      <c r="FC56" s="167">
        <v>33.723799999999997</v>
      </c>
      <c r="FD56" s="165"/>
      <c r="FE56" s="167">
        <v>20.6081</v>
      </c>
      <c r="FF56" s="167">
        <v>20.773</v>
      </c>
      <c r="FG56" s="167">
        <v>17.922699999999999</v>
      </c>
      <c r="FH56" s="167">
        <v>17.924600000000002</v>
      </c>
      <c r="FI56" s="167">
        <v>17.172899999999998</v>
      </c>
      <c r="FJ56" s="167">
        <v>15.2385</v>
      </c>
      <c r="FK56" s="167">
        <v>14.903600000000001</v>
      </c>
      <c r="FL56" s="167">
        <v>81.718699999999998</v>
      </c>
      <c r="FM56" s="167">
        <v>-13.124599999999999</v>
      </c>
      <c r="FN56" s="167">
        <v>-12.7569</v>
      </c>
      <c r="FO56" s="167">
        <v>61.087299999999999</v>
      </c>
      <c r="FP56" s="167">
        <v>69.463999999999999</v>
      </c>
      <c r="FQ56" s="167">
        <v>11.4717</v>
      </c>
      <c r="FR56" s="167">
        <v>7.37</v>
      </c>
      <c r="FS56" s="167">
        <v>13.5677</v>
      </c>
      <c r="FT56" s="167">
        <v>0.99760000000000004</v>
      </c>
      <c r="FU56" s="167">
        <v>-9.3699999999999992</v>
      </c>
      <c r="FV56" s="167">
        <v>16.04</v>
      </c>
      <c r="FW56" s="167">
        <v>11.4598</v>
      </c>
      <c r="FX56" s="165"/>
      <c r="FY56" s="167">
        <v>-4.0039999999999996</v>
      </c>
      <c r="FZ56" s="167">
        <v>0.68899999999999995</v>
      </c>
      <c r="GA56" s="165"/>
      <c r="GB56" s="167">
        <v>35.619999999999997</v>
      </c>
      <c r="GC56" s="167">
        <v>-70.132900000000006</v>
      </c>
      <c r="GD56" s="167">
        <v>-60.001899999999999</v>
      </c>
      <c r="GE56" s="167">
        <v>14.97</v>
      </c>
      <c r="GF56" s="167">
        <v>84.154899999999998</v>
      </c>
      <c r="GG56" s="167">
        <v>26.7</v>
      </c>
      <c r="GH56" s="167">
        <v>-17.202999999999999</v>
      </c>
      <c r="GI56" s="167">
        <v>-2.9803000000000002</v>
      </c>
      <c r="GJ56" s="167">
        <v>-3.1211000000000002</v>
      </c>
      <c r="GK56" s="167">
        <v>1.6496999999999999</v>
      </c>
      <c r="GL56" s="165"/>
      <c r="GM56" s="165"/>
      <c r="GN56" s="167">
        <v>-13.692600000000001</v>
      </c>
      <c r="GO56" s="167">
        <v>-26.662700000000001</v>
      </c>
      <c r="GP56" s="167">
        <v>26.553899999999999</v>
      </c>
      <c r="GQ56" s="167">
        <v>41.007599999999996</v>
      </c>
      <c r="GR56" s="167">
        <v>67.810400000000001</v>
      </c>
      <c r="GS56" s="167">
        <v>67.83</v>
      </c>
      <c r="GT56" s="167">
        <v>-124.1583</v>
      </c>
      <c r="GU56" s="167">
        <v>-16.3932</v>
      </c>
      <c r="GV56" s="167">
        <v>28.875</v>
      </c>
      <c r="GW56" s="167">
        <v>-42.635599999999997</v>
      </c>
      <c r="GX56" s="165"/>
      <c r="GY56" s="167">
        <v>9.4545999999999992</v>
      </c>
      <c r="GZ56" s="167">
        <v>9.1562999999999999</v>
      </c>
      <c r="HA56" s="165"/>
      <c r="HB56" s="167">
        <v>213.25819999999999</v>
      </c>
      <c r="HC56" s="167">
        <v>212.01169999999999</v>
      </c>
      <c r="HD56" s="167">
        <v>175.2</v>
      </c>
      <c r="HE56" s="167">
        <v>-173.63069999999999</v>
      </c>
      <c r="HF56" s="167">
        <v>-371.73970000000003</v>
      </c>
      <c r="HG56" s="167">
        <v>373.84219999999999</v>
      </c>
      <c r="HH56" s="167">
        <v>370.08710000000002</v>
      </c>
      <c r="HI56" s="167">
        <v>-199.5266</v>
      </c>
      <c r="HJ56" s="167">
        <v>-198.03440000000001</v>
      </c>
      <c r="HK56" s="167">
        <v>-30.338999999999999</v>
      </c>
      <c r="HL56" s="167">
        <v>-19.912299999999998</v>
      </c>
      <c r="HM56" s="167">
        <v>81.682299999999998</v>
      </c>
      <c r="HN56" s="167">
        <v>78.587400000000002</v>
      </c>
      <c r="HO56" s="165"/>
      <c r="HP56" s="165"/>
      <c r="HQ56" s="167">
        <v>57.3962</v>
      </c>
      <c r="HR56" s="167">
        <v>56.605200000000004</v>
      </c>
      <c r="HS56" s="167">
        <v>-61.907499999999999</v>
      </c>
      <c r="HT56" s="167">
        <v>-61.748399999999997</v>
      </c>
      <c r="HU56" s="167">
        <v>58.25</v>
      </c>
      <c r="HV56" s="167">
        <v>58.4</v>
      </c>
      <c r="HW56" s="167">
        <v>48.6</v>
      </c>
      <c r="HX56" s="167">
        <v>49.6</v>
      </c>
      <c r="HY56" s="167">
        <v>21.329499999999999</v>
      </c>
      <c r="HZ56" s="167">
        <v>25.92</v>
      </c>
      <c r="IA56" s="167">
        <v>-312.72019999999998</v>
      </c>
      <c r="IB56" s="167">
        <v>95.132599999999996</v>
      </c>
      <c r="IC56" s="167">
        <v>93.854600000000005</v>
      </c>
      <c r="ID56" s="167">
        <v>11.6</v>
      </c>
      <c r="IE56" s="167">
        <v>-3.3</v>
      </c>
      <c r="IF56" s="167">
        <v>-55.4</v>
      </c>
      <c r="IG56" s="167">
        <v>-56.6</v>
      </c>
      <c r="IH56" s="167">
        <v>1.3568</v>
      </c>
      <c r="II56" s="167">
        <v>1.1672</v>
      </c>
      <c r="IJ56" s="167">
        <v>-368.3922</v>
      </c>
      <c r="IK56" s="167">
        <v>-241.4913</v>
      </c>
      <c r="IL56" s="167">
        <v>398.00529999999998</v>
      </c>
      <c r="IM56" s="167">
        <v>322.0573</v>
      </c>
      <c r="IN56" s="167">
        <v>117.25320000000001</v>
      </c>
      <c r="IO56" s="167">
        <v>-317.28769999999997</v>
      </c>
      <c r="IP56" s="167">
        <v>314.0188</v>
      </c>
      <c r="IQ56" s="167">
        <v>-153.3365</v>
      </c>
      <c r="IR56" s="167">
        <v>-181.6044</v>
      </c>
      <c r="IS56" s="167">
        <v>-313.40609999999998</v>
      </c>
      <c r="IT56" s="167">
        <v>77.1511</v>
      </c>
      <c r="IU56" s="167">
        <v>78.9024</v>
      </c>
      <c r="IV56" s="167">
        <v>153.49010000000001</v>
      </c>
      <c r="IW56" s="167">
        <v>-383.96620000000001</v>
      </c>
      <c r="IX56" s="167">
        <v>186.5583</v>
      </c>
      <c r="IY56" s="167">
        <v>-202.1422</v>
      </c>
      <c r="IZ56" s="167">
        <v>199.55019999999999</v>
      </c>
      <c r="JA56" s="167">
        <v>-10.4138</v>
      </c>
      <c r="JB56" s="165"/>
      <c r="JC56" s="167">
        <v>21.36</v>
      </c>
      <c r="JD56" s="167">
        <v>6.9829999999999997</v>
      </c>
      <c r="JE56" s="167">
        <v>6.9180000000000001</v>
      </c>
      <c r="JF56" s="167">
        <v>-21.28</v>
      </c>
      <c r="JG56" s="167">
        <v>-0.16</v>
      </c>
      <c r="JH56" s="165"/>
      <c r="JI56" s="167">
        <v>0.88039999999999996</v>
      </c>
      <c r="JJ56" s="167">
        <v>-32.402500000000003</v>
      </c>
      <c r="JK56" s="167">
        <v>-14.5006</v>
      </c>
      <c r="JL56" s="167">
        <v>20.3</v>
      </c>
      <c r="JM56" s="167">
        <v>54.036999999999999</v>
      </c>
      <c r="JN56" s="167">
        <v>55.021999999999998</v>
      </c>
      <c r="JO56" s="165"/>
      <c r="JP56" s="167">
        <v>13.6158</v>
      </c>
      <c r="JQ56" s="167">
        <v>51.101199999999999</v>
      </c>
      <c r="JR56" s="167">
        <v>51.096400000000003</v>
      </c>
      <c r="JS56" s="167">
        <v>49.933799999999998</v>
      </c>
      <c r="JT56" s="165"/>
      <c r="JU56" s="167">
        <v>4.5</v>
      </c>
      <c r="JV56" s="167">
        <v>23.132999999999999</v>
      </c>
      <c r="JW56" s="167">
        <v>6.33</v>
      </c>
      <c r="JX56" s="165"/>
      <c r="JY56" s="167">
        <v>-22.629799999999999</v>
      </c>
      <c r="JZ56" s="167">
        <v>56.032600000000002</v>
      </c>
      <c r="KA56" s="167">
        <v>29.9359</v>
      </c>
      <c r="KB56" s="167">
        <v>-22.230899999999998</v>
      </c>
      <c r="KC56" s="167">
        <v>-54.421399999999998</v>
      </c>
      <c r="KD56" s="167">
        <v>20.4313</v>
      </c>
      <c r="KE56" s="167">
        <v>34.153100000000002</v>
      </c>
      <c r="KF56" s="167">
        <v>-14.8</v>
      </c>
      <c r="KG56" s="167">
        <v>13.5</v>
      </c>
      <c r="KH56" s="165"/>
      <c r="KI56" s="167">
        <v>84.026700000000005</v>
      </c>
    </row>
    <row r="57" spans="1:295" x14ac:dyDescent="0.3">
      <c r="A57" s="224" t="s">
        <v>770</v>
      </c>
      <c r="B57" s="224"/>
      <c r="C57" s="169">
        <v>0</v>
      </c>
      <c r="D57" s="169">
        <v>21.485800000000001</v>
      </c>
      <c r="E57" s="169">
        <v>-17.678100000000001</v>
      </c>
      <c r="F57" s="169">
        <v>8.9557000000000002</v>
      </c>
      <c r="G57" s="169">
        <v>35.864800000000002</v>
      </c>
      <c r="H57" s="169">
        <v>0</v>
      </c>
      <c r="I57" s="169">
        <v>44.145099999999999</v>
      </c>
      <c r="J57" s="169">
        <v>-66.865899999999996</v>
      </c>
      <c r="K57" s="169">
        <v>67.578400000000002</v>
      </c>
      <c r="L57" s="169">
        <v>34.033000000000001</v>
      </c>
      <c r="M57" s="169">
        <v>33.471600000000002</v>
      </c>
      <c r="N57" s="169">
        <v>24.42</v>
      </c>
      <c r="O57" s="169">
        <v>-29.347999999999999</v>
      </c>
      <c r="P57" s="169">
        <v>61.6</v>
      </c>
      <c r="Q57" s="169">
        <v>24.012</v>
      </c>
      <c r="R57" s="169">
        <v>-26.4</v>
      </c>
      <c r="S57" s="169">
        <v>14.965299999999999</v>
      </c>
      <c r="T57" s="169">
        <v>54.023000000000003</v>
      </c>
      <c r="U57" s="169">
        <v>20.801300000000001</v>
      </c>
      <c r="V57" s="169">
        <v>20.9619</v>
      </c>
      <c r="W57" s="169">
        <v>34.9758</v>
      </c>
      <c r="X57" s="169">
        <v>16.965900000000001</v>
      </c>
      <c r="Y57" s="169">
        <v>6.0476000000000001</v>
      </c>
      <c r="Z57" s="169">
        <v>8.2704000000000004</v>
      </c>
      <c r="AA57" s="169">
        <v>0</v>
      </c>
      <c r="AB57" s="169">
        <v>0</v>
      </c>
      <c r="AC57" s="169">
        <v>0</v>
      </c>
      <c r="AD57" s="169">
        <v>-38.369999999999997</v>
      </c>
      <c r="AE57" s="169">
        <v>0</v>
      </c>
      <c r="AF57" s="169">
        <v>15.54</v>
      </c>
      <c r="AG57" s="169">
        <v>63.8</v>
      </c>
      <c r="AH57" s="169">
        <v>27.343</v>
      </c>
      <c r="AI57" s="169">
        <v>0.32900000000000001</v>
      </c>
      <c r="AJ57" s="169">
        <v>-27.59</v>
      </c>
      <c r="AK57" s="169">
        <v>-27.72</v>
      </c>
      <c r="AL57" s="169">
        <v>-38.700000000000003</v>
      </c>
      <c r="AM57" s="169">
        <v>65.72</v>
      </c>
      <c r="AN57" s="169">
        <v>65.930000000000007</v>
      </c>
      <c r="AO57" s="169">
        <v>23.585699999999999</v>
      </c>
      <c r="AP57" s="169">
        <v>2.7292999999999998</v>
      </c>
      <c r="AQ57" s="169">
        <v>70.114699999999999</v>
      </c>
      <c r="AR57" s="169">
        <v>73.372100000000003</v>
      </c>
      <c r="AS57" s="169">
        <v>80.370099999999994</v>
      </c>
      <c r="AT57" s="169">
        <v>-35.9011</v>
      </c>
      <c r="AU57" s="169">
        <v>-35.4</v>
      </c>
      <c r="AV57" s="169">
        <v>31.560600000000001</v>
      </c>
      <c r="AW57" s="169">
        <v>31.260300000000001</v>
      </c>
      <c r="AX57" s="169">
        <v>86.805599999999998</v>
      </c>
      <c r="AY57" s="169">
        <v>89.216800000000006</v>
      </c>
      <c r="AZ57" s="169">
        <v>8.9151000000000007</v>
      </c>
      <c r="BA57" s="169">
        <v>49.038800000000002</v>
      </c>
      <c r="BB57" s="169">
        <v>-440.98759999999999</v>
      </c>
      <c r="BC57" s="169">
        <v>7.9462000000000002</v>
      </c>
      <c r="BD57" s="169">
        <v>-5</v>
      </c>
      <c r="BE57" s="169">
        <v>-5.2</v>
      </c>
      <c r="BF57" s="169">
        <v>67.019499999999994</v>
      </c>
      <c r="BG57" s="169">
        <v>66.032799999999995</v>
      </c>
      <c r="BH57" s="169">
        <v>-1.8997999999999999</v>
      </c>
      <c r="BI57" s="169">
        <v>0</v>
      </c>
      <c r="BJ57" s="169">
        <v>-69.525499999999994</v>
      </c>
      <c r="BK57" s="169">
        <v>6.8825000000000003</v>
      </c>
      <c r="BL57" s="169">
        <v>8.6624999999999996</v>
      </c>
      <c r="BM57" s="169">
        <v>5.9622000000000002</v>
      </c>
      <c r="BN57" s="169">
        <v>669.82010000000002</v>
      </c>
      <c r="BO57" s="169">
        <v>137.57740000000001</v>
      </c>
      <c r="BP57" s="169">
        <v>136.50919999999999</v>
      </c>
      <c r="BQ57" s="169">
        <v>-420.58800000000002</v>
      </c>
      <c r="BR57" s="169">
        <v>594.61180000000002</v>
      </c>
      <c r="BS57" s="169">
        <v>0</v>
      </c>
      <c r="BT57" s="169">
        <v>-18.108799999999999</v>
      </c>
      <c r="BU57" s="169">
        <v>126.6412</v>
      </c>
      <c r="BV57" s="169">
        <v>103.947</v>
      </c>
      <c r="BW57" s="169">
        <v>33.229999999999997</v>
      </c>
      <c r="BX57" s="169">
        <v>39.81</v>
      </c>
      <c r="BY57" s="169">
        <v>75.930000000000007</v>
      </c>
      <c r="BZ57" s="169">
        <v>86.62</v>
      </c>
      <c r="CA57" s="169">
        <v>25.59</v>
      </c>
      <c r="CB57" s="169">
        <v>26.527699999999999</v>
      </c>
      <c r="CC57" s="169">
        <v>82.320899999999995</v>
      </c>
      <c r="CD57" s="169">
        <v>82.188800000000001</v>
      </c>
      <c r="CE57" s="169">
        <v>45.376899999999999</v>
      </c>
      <c r="CF57" s="169">
        <v>-8.8632000000000009</v>
      </c>
      <c r="CG57" s="169">
        <v>-8.5105000000000004</v>
      </c>
      <c r="CH57" s="169">
        <v>10.8415</v>
      </c>
      <c r="CI57" s="169">
        <v>-48.552500000000002</v>
      </c>
      <c r="CJ57" s="169">
        <v>0</v>
      </c>
      <c r="CK57" s="169">
        <v>0</v>
      </c>
      <c r="CL57" s="169">
        <v>63.4</v>
      </c>
      <c r="CM57" s="169">
        <v>185</v>
      </c>
      <c r="CN57" s="169">
        <v>-10.52</v>
      </c>
      <c r="CO57" s="169">
        <v>51.305700000000002</v>
      </c>
      <c r="CP57" s="169">
        <v>50.003799999999998</v>
      </c>
      <c r="CQ57" s="169">
        <v>50.304400000000001</v>
      </c>
      <c r="CR57" s="169">
        <v>-45.205800000000004</v>
      </c>
      <c r="CS57" s="169">
        <v>-44.782499999999999</v>
      </c>
      <c r="CT57" s="169">
        <v>82.711399999999998</v>
      </c>
      <c r="CU57" s="169">
        <v>-17.941700000000001</v>
      </c>
      <c r="CV57" s="169">
        <v>96.1511</v>
      </c>
      <c r="CW57" s="169">
        <v>17.7775</v>
      </c>
      <c r="CX57" s="169">
        <v>63.07</v>
      </c>
      <c r="CY57" s="169">
        <v>90.8</v>
      </c>
      <c r="CZ57" s="169">
        <v>57.194800000000001</v>
      </c>
      <c r="DA57" s="169">
        <v>54.057299999999998</v>
      </c>
      <c r="DB57" s="169">
        <v>-21.42</v>
      </c>
      <c r="DC57" s="169">
        <v>-0.80940000000000001</v>
      </c>
      <c r="DD57" s="169">
        <v>92.326099999999997</v>
      </c>
      <c r="DE57" s="169">
        <v>91.819000000000003</v>
      </c>
      <c r="DF57" s="169">
        <v>-135.27610000000001</v>
      </c>
      <c r="DG57" s="169">
        <v>2.0000000000000001E-4</v>
      </c>
      <c r="DH57" s="169">
        <v>-13.071400000000001</v>
      </c>
      <c r="DI57" s="169">
        <v>-52.4</v>
      </c>
      <c r="DJ57" s="169">
        <v>-54</v>
      </c>
      <c r="DK57" s="169">
        <v>28.325500000000002</v>
      </c>
      <c r="DL57" s="169">
        <v>66.513099999999994</v>
      </c>
      <c r="DM57" s="169">
        <v>84.551000000000002</v>
      </c>
      <c r="DN57" s="169">
        <v>94.940200000000004</v>
      </c>
      <c r="DO57" s="169">
        <v>66.23</v>
      </c>
      <c r="DP57" s="169">
        <v>-3</v>
      </c>
      <c r="DQ57" s="169">
        <v>65.72</v>
      </c>
      <c r="DR57" s="169">
        <v>198.99629999999999</v>
      </c>
      <c r="DS57" s="169">
        <v>0</v>
      </c>
      <c r="DT57" s="169">
        <v>-1.92</v>
      </c>
      <c r="DU57" s="169">
        <v>92.92</v>
      </c>
      <c r="DV57" s="169">
        <v>71.84</v>
      </c>
      <c r="DW57" s="169">
        <v>198.81819999999999</v>
      </c>
      <c r="DX57" s="169">
        <v>197.1455</v>
      </c>
      <c r="DY57" s="169">
        <v>59.122399999999999</v>
      </c>
      <c r="DZ57" s="169">
        <v>58.418199999999999</v>
      </c>
      <c r="EA57" s="169">
        <v>289.16090000000003</v>
      </c>
      <c r="EB57" s="169">
        <v>244.6533</v>
      </c>
      <c r="EC57" s="169">
        <v>235.55189999999999</v>
      </c>
      <c r="ED57" s="169">
        <v>241.0112</v>
      </c>
      <c r="EE57" s="169">
        <v>122.95489999999999</v>
      </c>
      <c r="EF57" s="169">
        <v>114.03870000000001</v>
      </c>
      <c r="EG57" s="169">
        <v>-19.675999999999998</v>
      </c>
      <c r="EH57" s="169">
        <v>655.827</v>
      </c>
      <c r="EI57" s="169">
        <v>510.6961</v>
      </c>
      <c r="EJ57" s="169">
        <v>0</v>
      </c>
      <c r="EK57" s="169">
        <v>-17.723700000000001</v>
      </c>
      <c r="EL57" s="169">
        <v>-14.7576</v>
      </c>
      <c r="EM57" s="169">
        <v>40.120199999999997</v>
      </c>
      <c r="EN57" s="169">
        <v>75.039599999999993</v>
      </c>
      <c r="EO57" s="169">
        <v>-6.6740000000000004</v>
      </c>
      <c r="EP57" s="169">
        <v>187.452</v>
      </c>
      <c r="EQ57" s="169">
        <v>-16.004000000000001</v>
      </c>
      <c r="ER57" s="169">
        <v>-16.461600000000001</v>
      </c>
      <c r="ES57" s="169">
        <v>17.587900000000001</v>
      </c>
      <c r="ET57" s="169">
        <v>16.579999999999998</v>
      </c>
      <c r="EU57" s="169">
        <v>-4.3600000000000003</v>
      </c>
      <c r="EV57" s="169">
        <v>122.1</v>
      </c>
      <c r="EW57" s="169">
        <v>12.310700000000001</v>
      </c>
      <c r="EX57" s="169">
        <v>35.015599999999999</v>
      </c>
      <c r="EY57" s="169">
        <v>-30.702300000000001</v>
      </c>
      <c r="EZ57" s="169">
        <v>-29.5595</v>
      </c>
      <c r="FA57" s="169">
        <v>9.4748999999999999</v>
      </c>
      <c r="FB57" s="169">
        <v>-18.943100000000001</v>
      </c>
      <c r="FC57" s="169">
        <v>74.903800000000004</v>
      </c>
      <c r="FD57" s="169">
        <v>0</v>
      </c>
      <c r="FE57" s="169">
        <v>22.763000000000002</v>
      </c>
      <c r="FF57" s="169">
        <v>22.334700000000002</v>
      </c>
      <c r="FG57" s="169">
        <v>40.818399999999997</v>
      </c>
      <c r="FH57" s="169">
        <v>41.319699999999997</v>
      </c>
      <c r="FI57" s="169">
        <v>39.348399999999998</v>
      </c>
      <c r="FJ57" s="169">
        <v>27.462800000000001</v>
      </c>
      <c r="FK57" s="169">
        <v>39.854599999999998</v>
      </c>
      <c r="FL57" s="169">
        <v>128.10409999999999</v>
      </c>
      <c r="FM57" s="169">
        <v>-2.4775</v>
      </c>
      <c r="FN57" s="169">
        <v>0</v>
      </c>
      <c r="FO57" s="169">
        <v>90.629800000000003</v>
      </c>
      <c r="FP57" s="169">
        <v>104.25620000000001</v>
      </c>
      <c r="FQ57" s="169">
        <v>26.8309</v>
      </c>
      <c r="FR57" s="169">
        <v>15.47</v>
      </c>
      <c r="FS57" s="169">
        <v>13.8729</v>
      </c>
      <c r="FT57" s="169">
        <v>1.7704</v>
      </c>
      <c r="FU57" s="169">
        <v>-5.67</v>
      </c>
      <c r="FV57" s="169">
        <v>19.41</v>
      </c>
      <c r="FW57" s="169">
        <v>25.639099999999999</v>
      </c>
      <c r="FX57" s="169">
        <v>9.1186000000000007</v>
      </c>
      <c r="FY57" s="169">
        <v>-0.27700000000000002</v>
      </c>
      <c r="FZ57" s="169">
        <v>4.2729999999999997</v>
      </c>
      <c r="GA57" s="169">
        <v>11.452500000000001</v>
      </c>
      <c r="GB57" s="169">
        <v>39.54</v>
      </c>
      <c r="GC57" s="169">
        <v>-36.197600000000001</v>
      </c>
      <c r="GD57" s="169">
        <v>-19.009699999999999</v>
      </c>
      <c r="GE57" s="169">
        <v>17.75</v>
      </c>
      <c r="GF57" s="169">
        <v>98.3005</v>
      </c>
      <c r="GG57" s="169">
        <v>27.9</v>
      </c>
      <c r="GH57" s="169">
        <v>17.1096</v>
      </c>
      <c r="GI57" s="169">
        <v>-2.0617000000000001</v>
      </c>
      <c r="GJ57" s="169">
        <v>-2.0800999999999998</v>
      </c>
      <c r="GK57" s="169">
        <v>3.0135999999999998</v>
      </c>
      <c r="GL57" s="169">
        <v>0</v>
      </c>
      <c r="GM57" s="169">
        <v>0</v>
      </c>
      <c r="GN57" s="169">
        <v>-9.3596000000000004</v>
      </c>
      <c r="GO57" s="169">
        <v>0</v>
      </c>
      <c r="GP57" s="169">
        <v>28.733799999999999</v>
      </c>
      <c r="GQ57" s="169">
        <v>80.586699999999993</v>
      </c>
      <c r="GR57" s="169">
        <v>69.464100000000002</v>
      </c>
      <c r="GS57" s="169">
        <v>144.70320000000001</v>
      </c>
      <c r="GT57" s="169">
        <v>-87.545599999999993</v>
      </c>
      <c r="GU57" s="169">
        <v>-12.792899999999999</v>
      </c>
      <c r="GV57" s="169">
        <v>42.068300000000001</v>
      </c>
      <c r="GW57" s="169">
        <v>-32.420200000000001</v>
      </c>
      <c r="GX57" s="169">
        <v>13.305400000000001</v>
      </c>
      <c r="GY57" s="169">
        <v>20.5914</v>
      </c>
      <c r="GZ57" s="169">
        <v>20.033100000000001</v>
      </c>
      <c r="HA57" s="169">
        <v>16</v>
      </c>
      <c r="HB57" s="169">
        <v>249.3725</v>
      </c>
      <c r="HC57" s="169">
        <v>249.17420000000001</v>
      </c>
      <c r="HD57" s="169">
        <v>282.5</v>
      </c>
      <c r="HE57" s="169">
        <v>-98.469899999999996</v>
      </c>
      <c r="HF57" s="169">
        <v>-208.11080000000001</v>
      </c>
      <c r="HG57" s="169">
        <v>502.21839999999997</v>
      </c>
      <c r="HH57" s="169">
        <v>496.88639999999998</v>
      </c>
      <c r="HI57" s="169">
        <v>-137.85079999999999</v>
      </c>
      <c r="HJ57" s="169">
        <v>-135.68610000000001</v>
      </c>
      <c r="HK57" s="169">
        <v>-19.183199999999999</v>
      </c>
      <c r="HL57" s="169">
        <v>-6.5419999999999998</v>
      </c>
      <c r="HM57" s="169">
        <v>83.270499999999998</v>
      </c>
      <c r="HN57" s="169">
        <v>83.2607</v>
      </c>
      <c r="HO57" s="169">
        <v>-68.793000000000006</v>
      </c>
      <c r="HP57" s="169">
        <v>-67.263499999999993</v>
      </c>
      <c r="HQ57" s="169">
        <v>63.592599999999997</v>
      </c>
      <c r="HR57" s="169">
        <v>63.471699999999998</v>
      </c>
      <c r="HS57" s="169">
        <v>-40.423200000000001</v>
      </c>
      <c r="HT57" s="169">
        <v>-40.017899999999997</v>
      </c>
      <c r="HU57" s="169">
        <v>100.15</v>
      </c>
      <c r="HV57" s="169">
        <v>99.84</v>
      </c>
      <c r="HW57" s="169">
        <v>76</v>
      </c>
      <c r="HX57" s="169">
        <v>74.2</v>
      </c>
      <c r="HY57" s="169">
        <v>21.720500000000001</v>
      </c>
      <c r="HZ57" s="169">
        <v>37.44</v>
      </c>
      <c r="IA57" s="169">
        <v>-302.95769999999999</v>
      </c>
      <c r="IB57" s="169">
        <v>110.7963</v>
      </c>
      <c r="IC57" s="169">
        <v>109.6807</v>
      </c>
      <c r="ID57" s="169">
        <v>17.3</v>
      </c>
      <c r="IE57" s="169">
        <v>47.4</v>
      </c>
      <c r="IF57" s="169">
        <v>-17.2</v>
      </c>
      <c r="IG57" s="169">
        <v>-17.100000000000001</v>
      </c>
      <c r="IH57" s="169">
        <v>1.8364</v>
      </c>
      <c r="II57" s="169">
        <v>1.6616</v>
      </c>
      <c r="IJ57" s="169">
        <v>-204.28139999999999</v>
      </c>
      <c r="IK57" s="169">
        <v>16.521999999999998</v>
      </c>
      <c r="IL57" s="169">
        <v>488.93810000000002</v>
      </c>
      <c r="IM57" s="169">
        <v>401.04570000000001</v>
      </c>
      <c r="IN57" s="169">
        <v>302.99759999999998</v>
      </c>
      <c r="IO57" s="169">
        <v>-151.82390000000001</v>
      </c>
      <c r="IP57" s="169">
        <v>394.62240000000003</v>
      </c>
      <c r="IQ57" s="169">
        <v>-115.0107</v>
      </c>
      <c r="IR57" s="169">
        <v>-45.701099999999997</v>
      </c>
      <c r="IS57" s="169">
        <v>-144.33670000000001</v>
      </c>
      <c r="IT57" s="169">
        <v>143.7122</v>
      </c>
      <c r="IU57" s="169">
        <v>143.90350000000001</v>
      </c>
      <c r="IV57" s="169">
        <v>182.73179999999999</v>
      </c>
      <c r="IW57" s="169">
        <v>-199.52590000000001</v>
      </c>
      <c r="IX57" s="169">
        <v>231.94210000000001</v>
      </c>
      <c r="IY57" s="169">
        <v>-150.1763</v>
      </c>
      <c r="IZ57" s="169">
        <v>251.8877</v>
      </c>
      <c r="JA57" s="169">
        <v>-6.4862000000000002</v>
      </c>
      <c r="JB57" s="169">
        <v>0</v>
      </c>
      <c r="JC57" s="169">
        <v>32.64</v>
      </c>
      <c r="JD57" s="169">
        <v>7.9530000000000003</v>
      </c>
      <c r="JE57" s="169">
        <v>7.8879999999999999</v>
      </c>
      <c r="JF57" s="169">
        <v>-18.559999999999999</v>
      </c>
      <c r="JG57" s="169">
        <v>10.4</v>
      </c>
      <c r="JH57" s="169">
        <v>0</v>
      </c>
      <c r="JI57" s="169">
        <v>3.2822</v>
      </c>
      <c r="JJ57" s="169">
        <v>-22.557400000000001</v>
      </c>
      <c r="JK57" s="169">
        <v>-1.3748</v>
      </c>
      <c r="JL57" s="169">
        <v>27.7</v>
      </c>
      <c r="JM57" s="169">
        <v>58.194000000000003</v>
      </c>
      <c r="JN57" s="169">
        <v>59.476999999999997</v>
      </c>
      <c r="JO57" s="169">
        <v>11.4246</v>
      </c>
      <c r="JP57" s="169">
        <v>13.637499999999999</v>
      </c>
      <c r="JQ57" s="169">
        <v>54.610799999999998</v>
      </c>
      <c r="JR57" s="169">
        <v>55.3142</v>
      </c>
      <c r="JS57" s="169">
        <v>55.366100000000003</v>
      </c>
      <c r="JT57" s="169">
        <v>0</v>
      </c>
      <c r="JU57" s="169">
        <v>14</v>
      </c>
      <c r="JV57" s="169">
        <v>39.8187</v>
      </c>
      <c r="JW57" s="169">
        <v>10.75</v>
      </c>
      <c r="JX57" s="169">
        <v>0</v>
      </c>
      <c r="JY57" s="169">
        <v>-3.7412000000000001</v>
      </c>
      <c r="JZ57" s="169">
        <v>61.017000000000003</v>
      </c>
      <c r="KA57" s="169">
        <v>36.6038</v>
      </c>
      <c r="KB57" s="169">
        <v>-3.8029000000000002</v>
      </c>
      <c r="KC57" s="169">
        <v>-47.384300000000003</v>
      </c>
      <c r="KD57" s="169">
        <v>26.531700000000001</v>
      </c>
      <c r="KE57" s="169">
        <v>45.686599999999999</v>
      </c>
      <c r="KF57" s="169">
        <v>49.4</v>
      </c>
      <c r="KG57" s="169">
        <v>18.5</v>
      </c>
      <c r="KH57" s="169">
        <v>0</v>
      </c>
      <c r="KI57" s="169">
        <v>125.15770000000001</v>
      </c>
    </row>
    <row r="58" spans="1:295" x14ac:dyDescent="0.3">
      <c r="A58" s="224" t="s">
        <v>771</v>
      </c>
      <c r="B58" s="224"/>
      <c r="C58" s="169">
        <v>0</v>
      </c>
      <c r="D58" s="169">
        <v>14.745799999999999</v>
      </c>
      <c r="E58" s="169">
        <v>-27.1569</v>
      </c>
      <c r="F58" s="169">
        <v>-36.360900000000001</v>
      </c>
      <c r="G58" s="169">
        <v>28.124099999999999</v>
      </c>
      <c r="H58" s="169">
        <v>0</v>
      </c>
      <c r="I58" s="169">
        <v>18.6099</v>
      </c>
      <c r="J58" s="169">
        <v>-102.5475</v>
      </c>
      <c r="K58" s="169">
        <v>32.348799999999997</v>
      </c>
      <c r="L58" s="169">
        <v>16.313500000000001</v>
      </c>
      <c r="M58" s="169">
        <v>15.882199999999999</v>
      </c>
      <c r="N58" s="169">
        <v>-13.32</v>
      </c>
      <c r="O58" s="169">
        <v>-65.94</v>
      </c>
      <c r="P58" s="169">
        <v>26.4</v>
      </c>
      <c r="Q58" s="169">
        <v>9.9359999999999999</v>
      </c>
      <c r="R58" s="169">
        <v>-59.4</v>
      </c>
      <c r="S58" s="169">
        <v>10.62</v>
      </c>
      <c r="T58" s="169">
        <v>30.530200000000001</v>
      </c>
      <c r="U58" s="169">
        <v>11.510899999999999</v>
      </c>
      <c r="V58" s="169">
        <v>11.696300000000001</v>
      </c>
      <c r="W58" s="169">
        <v>19.292999999999999</v>
      </c>
      <c r="X58" s="169">
        <v>10.758100000000001</v>
      </c>
      <c r="Y58" s="169">
        <v>0.24299999999999999</v>
      </c>
      <c r="Z58" s="169">
        <v>2.5543999999999998</v>
      </c>
      <c r="AA58" s="169">
        <v>0</v>
      </c>
      <c r="AB58" s="169">
        <v>0</v>
      </c>
      <c r="AC58" s="169">
        <v>-65.05</v>
      </c>
      <c r="AD58" s="169">
        <v>-99.46</v>
      </c>
      <c r="AE58" s="169">
        <v>0</v>
      </c>
      <c r="AF58" s="169">
        <v>-22.2</v>
      </c>
      <c r="AG58" s="169">
        <v>28.6</v>
      </c>
      <c r="AH58" s="169">
        <v>15.43</v>
      </c>
      <c r="AI58" s="169">
        <v>0.26200000000000001</v>
      </c>
      <c r="AJ58" s="169">
        <v>-64.06</v>
      </c>
      <c r="AK58" s="169">
        <v>-64.31</v>
      </c>
      <c r="AL58" s="169">
        <v>-57.57</v>
      </c>
      <c r="AM58" s="169">
        <v>27.69</v>
      </c>
      <c r="AN58" s="169">
        <v>27.55</v>
      </c>
      <c r="AO58" s="169">
        <v>11.942600000000001</v>
      </c>
      <c r="AP58" s="169">
        <v>-4.0698999999999996</v>
      </c>
      <c r="AQ58" s="169">
        <v>44.233199999999997</v>
      </c>
      <c r="AR58" s="169">
        <v>44.23</v>
      </c>
      <c r="AS58" s="169">
        <v>48.4679</v>
      </c>
      <c r="AT58" s="169">
        <v>-62.424999999999997</v>
      </c>
      <c r="AU58" s="169">
        <v>-61.429600000000001</v>
      </c>
      <c r="AV58" s="169">
        <v>2.5649000000000002</v>
      </c>
      <c r="AW58" s="169">
        <v>2.7957999999999998</v>
      </c>
      <c r="AX58" s="169">
        <v>55.325200000000002</v>
      </c>
      <c r="AY58" s="169">
        <v>55.726999999999997</v>
      </c>
      <c r="AZ58" s="169">
        <v>2.6335999999999999</v>
      </c>
      <c r="BA58" s="169">
        <v>13.610799999999999</v>
      </c>
      <c r="BB58" s="169">
        <v>-628.07780000000002</v>
      </c>
      <c r="BC58" s="169">
        <v>-15.985799999999999</v>
      </c>
      <c r="BD58" s="169">
        <v>-12.3</v>
      </c>
      <c r="BE58" s="169">
        <v>-12.7</v>
      </c>
      <c r="BF58" s="169">
        <v>40.660400000000003</v>
      </c>
      <c r="BG58" s="169">
        <v>40.295499999999997</v>
      </c>
      <c r="BH58" s="169">
        <v>-5.1661000000000001</v>
      </c>
      <c r="BI58" s="169">
        <v>0</v>
      </c>
      <c r="BJ58" s="169">
        <v>-105.39919999999999</v>
      </c>
      <c r="BK58" s="169">
        <v>-1.6960999999999999</v>
      </c>
      <c r="BL58" s="169">
        <v>0</v>
      </c>
      <c r="BM58" s="169">
        <v>0.58789999999999998</v>
      </c>
      <c r="BN58" s="169">
        <v>491.01209999999998</v>
      </c>
      <c r="BO58" s="169">
        <v>60.304600000000001</v>
      </c>
      <c r="BP58" s="169">
        <v>60.365600000000001</v>
      </c>
      <c r="BQ58" s="169">
        <v>-648.53160000000003</v>
      </c>
      <c r="BR58" s="169">
        <v>372.3236</v>
      </c>
      <c r="BS58" s="169">
        <v>0</v>
      </c>
      <c r="BT58" s="169">
        <v>-124.4161</v>
      </c>
      <c r="BU58" s="169">
        <v>19.339400000000001</v>
      </c>
      <c r="BV58" s="169">
        <v>53.290799999999997</v>
      </c>
      <c r="BW58" s="169">
        <v>23.14</v>
      </c>
      <c r="BX58" s="169">
        <v>15.91</v>
      </c>
      <c r="BY58" s="169">
        <v>38.799999999999997</v>
      </c>
      <c r="BZ58" s="169">
        <v>59.66</v>
      </c>
      <c r="CA58" s="169">
        <v>-27.724900000000002</v>
      </c>
      <c r="CB58" s="169">
        <v>-40.450899999999997</v>
      </c>
      <c r="CC58" s="169">
        <v>31.1831</v>
      </c>
      <c r="CD58" s="169">
        <v>31.113299999999999</v>
      </c>
      <c r="CE58" s="169">
        <v>22.4269</v>
      </c>
      <c r="CF58" s="169">
        <v>-97.033799999999999</v>
      </c>
      <c r="CG58" s="169">
        <v>-97.535899999999998</v>
      </c>
      <c r="CH58" s="169">
        <v>-0.87760000000000005</v>
      </c>
      <c r="CI58" s="169">
        <v>-92.387100000000004</v>
      </c>
      <c r="CJ58" s="169">
        <v>0</v>
      </c>
      <c r="CK58" s="169">
        <v>0</v>
      </c>
      <c r="CL58" s="169">
        <v>16.7</v>
      </c>
      <c r="CM58" s="169">
        <v>97.1</v>
      </c>
      <c r="CN58" s="169">
        <v>-20.65</v>
      </c>
      <c r="CO58" s="169">
        <v>36.126899999999999</v>
      </c>
      <c r="CP58" s="169">
        <v>35.537399999999998</v>
      </c>
      <c r="CQ58" s="169">
        <v>36.694899999999997</v>
      </c>
      <c r="CR58" s="169">
        <v>-81.493399999999994</v>
      </c>
      <c r="CS58" s="169">
        <v>-81.484700000000004</v>
      </c>
      <c r="CT58" s="169">
        <v>58.200600000000001</v>
      </c>
      <c r="CU58" s="169">
        <v>-80.779600000000002</v>
      </c>
      <c r="CV58" s="169">
        <v>65.565600000000003</v>
      </c>
      <c r="CW58" s="169">
        <v>10.3462</v>
      </c>
      <c r="CX58" s="169">
        <v>15.44</v>
      </c>
      <c r="CY58" s="169">
        <v>42.84</v>
      </c>
      <c r="CZ58" s="169">
        <v>28.8354</v>
      </c>
      <c r="DA58" s="169">
        <v>27.104199999999999</v>
      </c>
      <c r="DB58" s="169">
        <v>-37.28</v>
      </c>
      <c r="DC58" s="169">
        <v>-3.8935</v>
      </c>
      <c r="DD58" s="169">
        <v>49.267299999999999</v>
      </c>
      <c r="DE58" s="169">
        <v>48.736400000000003</v>
      </c>
      <c r="DF58" s="169">
        <v>-201.58529999999999</v>
      </c>
      <c r="DG58" s="169">
        <v>-2.9999999999999997E-4</v>
      </c>
      <c r="DH58" s="169">
        <v>-22.609200000000001</v>
      </c>
      <c r="DI58" s="169">
        <v>-123.4</v>
      </c>
      <c r="DJ58" s="169">
        <v>-123.3</v>
      </c>
      <c r="DK58" s="169">
        <v>8.2000000000000007E-3</v>
      </c>
      <c r="DL58" s="169">
        <v>29.306000000000001</v>
      </c>
      <c r="DM58" s="169">
        <v>31.950600000000001</v>
      </c>
      <c r="DN58" s="169">
        <v>41.619900000000001</v>
      </c>
      <c r="DO58" s="169">
        <v>28.86</v>
      </c>
      <c r="DP58" s="169">
        <v>-13.16</v>
      </c>
      <c r="DQ58" s="169">
        <v>47.569499999999998</v>
      </c>
      <c r="DR58" s="169">
        <v>133.95760000000001</v>
      </c>
      <c r="DS58" s="169">
        <v>-31.98</v>
      </c>
      <c r="DT58" s="169">
        <v>-28.95</v>
      </c>
      <c r="DU58" s="169">
        <v>53.95</v>
      </c>
      <c r="DV58" s="169">
        <v>40.11</v>
      </c>
      <c r="DW58" s="169">
        <v>134.8545</v>
      </c>
      <c r="DX58" s="169">
        <v>132.3091</v>
      </c>
      <c r="DY58" s="169">
        <v>5.2401</v>
      </c>
      <c r="DZ58" s="169">
        <v>0</v>
      </c>
      <c r="EA58" s="169">
        <v>198.9059</v>
      </c>
      <c r="EB58" s="169">
        <v>168.60980000000001</v>
      </c>
      <c r="EC58" s="169">
        <v>161.39359999999999</v>
      </c>
      <c r="ED58" s="169">
        <v>164.27070000000001</v>
      </c>
      <c r="EE58" s="169">
        <v>42.316600000000001</v>
      </c>
      <c r="EF58" s="169">
        <v>19.985499999999998</v>
      </c>
      <c r="EG58" s="169">
        <v>-29.26</v>
      </c>
      <c r="EH58" s="169">
        <v>435.8329</v>
      </c>
      <c r="EI58" s="169">
        <v>-3.0274000000000001</v>
      </c>
      <c r="EJ58" s="169">
        <v>0</v>
      </c>
      <c r="EK58" s="169">
        <v>-30.710799999999999</v>
      </c>
      <c r="EL58" s="169">
        <v>-28.906600000000001</v>
      </c>
      <c r="EM58" s="169">
        <v>-50.549900000000001</v>
      </c>
      <c r="EN58" s="169">
        <v>-100.9258</v>
      </c>
      <c r="EO58" s="169">
        <v>-53.885300000000001</v>
      </c>
      <c r="EP58" s="169">
        <v>38.448</v>
      </c>
      <c r="EQ58" s="169">
        <v>-59.540700000000001</v>
      </c>
      <c r="ER58" s="169">
        <v>-60.912700000000001</v>
      </c>
      <c r="ES58" s="169">
        <v>-77.418599999999998</v>
      </c>
      <c r="ET58" s="169">
        <v>0</v>
      </c>
      <c r="EU58" s="169">
        <v>-25.36</v>
      </c>
      <c r="EV58" s="169">
        <v>0.9</v>
      </c>
      <c r="EW58" s="169">
        <v>5.2812000000000001</v>
      </c>
      <c r="EX58" s="169">
        <v>-152.84110000000001</v>
      </c>
      <c r="EY58" s="169">
        <v>-35.522300000000001</v>
      </c>
      <c r="EZ58" s="169">
        <v>-34.3795</v>
      </c>
      <c r="FA58" s="169">
        <v>1.5725</v>
      </c>
      <c r="FB58" s="169">
        <v>-110.0372</v>
      </c>
      <c r="FC58" s="169">
        <v>-13.8696</v>
      </c>
      <c r="FD58" s="169">
        <v>0</v>
      </c>
      <c r="FE58" s="169">
        <v>20.308499999999999</v>
      </c>
      <c r="FF58" s="169">
        <v>20.006799999999998</v>
      </c>
      <c r="FG58" s="169">
        <v>17.922699999999999</v>
      </c>
      <c r="FH58" s="169">
        <v>17.924600000000002</v>
      </c>
      <c r="FI58" s="169">
        <v>17.172899999999998</v>
      </c>
      <c r="FJ58" s="169">
        <v>-25.7883</v>
      </c>
      <c r="FK58" s="169">
        <v>-25.9557</v>
      </c>
      <c r="FL58" s="169">
        <v>23.6113</v>
      </c>
      <c r="FM58" s="169">
        <v>-56.817799999999998</v>
      </c>
      <c r="FN58" s="169">
        <v>-56.569099999999999</v>
      </c>
      <c r="FO58" s="169">
        <v>21.434000000000001</v>
      </c>
      <c r="FP58" s="169">
        <v>35.052100000000003</v>
      </c>
      <c r="FQ58" s="169">
        <v>-9.8054000000000006</v>
      </c>
      <c r="FR58" s="169">
        <v>-3.4</v>
      </c>
      <c r="FS58" s="169">
        <v>8.3650000000000002</v>
      </c>
      <c r="FT58" s="169">
        <v>0.76329999999999998</v>
      </c>
      <c r="FU58" s="169">
        <v>-9.69</v>
      </c>
      <c r="FV58" s="169">
        <v>10.46</v>
      </c>
      <c r="FW58" s="169">
        <v>-9.5241000000000007</v>
      </c>
      <c r="FX58" s="169">
        <v>4.8990999999999998</v>
      </c>
      <c r="FY58" s="169">
        <v>-5.2789999999999999</v>
      </c>
      <c r="FZ58" s="169">
        <v>0.48199999999999998</v>
      </c>
      <c r="GA58" s="169">
        <v>9.4139999999999997</v>
      </c>
      <c r="GB58" s="169">
        <v>17.899999999999999</v>
      </c>
      <c r="GC58" s="169">
        <v>-104.7072</v>
      </c>
      <c r="GD58" s="169">
        <v>-90.664100000000005</v>
      </c>
      <c r="GE58" s="169">
        <v>11.93</v>
      </c>
      <c r="GF58" s="169">
        <v>53.515700000000002</v>
      </c>
      <c r="GG58" s="169">
        <v>22.8</v>
      </c>
      <c r="GH58" s="169">
        <v>-27.6021</v>
      </c>
      <c r="GI58" s="169">
        <v>-20.738700000000001</v>
      </c>
      <c r="GJ58" s="169">
        <v>-22.422699999999999</v>
      </c>
      <c r="GK58" s="169">
        <v>1.1976</v>
      </c>
      <c r="GL58" s="169">
        <v>0</v>
      </c>
      <c r="GM58" s="169">
        <v>0</v>
      </c>
      <c r="GN58" s="169">
        <v>-16.209900000000001</v>
      </c>
      <c r="GO58" s="169">
        <v>-51.61</v>
      </c>
      <c r="GP58" s="169">
        <v>22.985099999999999</v>
      </c>
      <c r="GQ58" s="169">
        <v>0</v>
      </c>
      <c r="GR58" s="169">
        <v>0</v>
      </c>
      <c r="GS58" s="169">
        <v>60.631700000000002</v>
      </c>
      <c r="GT58" s="169">
        <v>-161.41720000000001</v>
      </c>
      <c r="GU58" s="169">
        <v>-28.977799999999998</v>
      </c>
      <c r="GV58" s="169">
        <v>22.924299999999999</v>
      </c>
      <c r="GW58" s="169">
        <v>-105.11279999999999</v>
      </c>
      <c r="GX58" s="169">
        <v>10.2616</v>
      </c>
      <c r="GY58" s="169">
        <v>6.5444000000000004</v>
      </c>
      <c r="GZ58" s="169">
        <v>6.298</v>
      </c>
      <c r="HA58" s="169">
        <v>12</v>
      </c>
      <c r="HB58" s="169">
        <v>143.5437</v>
      </c>
      <c r="HC58" s="169">
        <v>143.6174</v>
      </c>
      <c r="HD58" s="169">
        <v>96.8</v>
      </c>
      <c r="HE58" s="169">
        <v>-278.70760000000001</v>
      </c>
      <c r="HF58" s="169">
        <v>-498.59640000000002</v>
      </c>
      <c r="HG58" s="169">
        <v>211.97620000000001</v>
      </c>
      <c r="HH58" s="169">
        <v>208.327</v>
      </c>
      <c r="HI58" s="169">
        <v>-231.84729999999999</v>
      </c>
      <c r="HJ58" s="169">
        <v>-233.78550000000001</v>
      </c>
      <c r="HK58" s="169">
        <v>-36.817900000000002</v>
      </c>
      <c r="HL58" s="169">
        <v>-27.050599999999999</v>
      </c>
      <c r="HM58" s="169">
        <v>74.0505</v>
      </c>
      <c r="HN58" s="169">
        <v>73.650700000000001</v>
      </c>
      <c r="HO58" s="169">
        <v>-154.7184</v>
      </c>
      <c r="HP58" s="169">
        <v>-154.59630000000001</v>
      </c>
      <c r="HQ58" s="169">
        <v>18.273299999999999</v>
      </c>
      <c r="HR58" s="169">
        <v>17.581099999999999</v>
      </c>
      <c r="HS58" s="169">
        <v>-99.111099999999993</v>
      </c>
      <c r="HT58" s="169">
        <v>-97.772199999999998</v>
      </c>
      <c r="HU58" s="169">
        <v>18.39</v>
      </c>
      <c r="HV58" s="169">
        <v>18.62</v>
      </c>
      <c r="HW58" s="169">
        <v>42.6</v>
      </c>
      <c r="HX58" s="169">
        <v>43.3</v>
      </c>
      <c r="HY58" s="169">
        <v>16.3264</v>
      </c>
      <c r="HZ58" s="169">
        <v>-49.04</v>
      </c>
      <c r="IA58" s="169">
        <v>-376.15390000000002</v>
      </c>
      <c r="IB58" s="169">
        <v>69.694999999999993</v>
      </c>
      <c r="IC58" s="169">
        <v>69.361099999999993</v>
      </c>
      <c r="ID58" s="169">
        <v>8.1999999999999993</v>
      </c>
      <c r="IE58" s="169">
        <v>-13</v>
      </c>
      <c r="IF58" s="169">
        <v>-62.9</v>
      </c>
      <c r="IG58" s="169">
        <v>-64.599999999999994</v>
      </c>
      <c r="IH58" s="169">
        <v>1.3281000000000001</v>
      </c>
      <c r="II58" s="169">
        <v>0.99439999999999995</v>
      </c>
      <c r="IJ58" s="169">
        <v>-489.09140000000002</v>
      </c>
      <c r="IK58" s="169">
        <v>-465.95960000000002</v>
      </c>
      <c r="IL58" s="169">
        <v>204.5369</v>
      </c>
      <c r="IM58" s="169">
        <v>151.7105</v>
      </c>
      <c r="IN58" s="169">
        <v>-29.892600000000002</v>
      </c>
      <c r="IO58" s="169">
        <v>-388.20699999999999</v>
      </c>
      <c r="IP58" s="169">
        <v>147.01840000000001</v>
      </c>
      <c r="IQ58" s="169">
        <v>-178.81720000000001</v>
      </c>
      <c r="IR58" s="169">
        <v>-224.33959999999999</v>
      </c>
      <c r="IS58" s="169">
        <v>-387.65620000000001</v>
      </c>
      <c r="IT58" s="169">
        <v>64.444999999999993</v>
      </c>
      <c r="IU58" s="169">
        <v>64.369900000000001</v>
      </c>
      <c r="IV58" s="169">
        <v>113.8169</v>
      </c>
      <c r="IW58" s="169">
        <v>-479.81630000000001</v>
      </c>
      <c r="IX58" s="169">
        <v>45.596800000000002</v>
      </c>
      <c r="IY58" s="169">
        <v>-255.5274</v>
      </c>
      <c r="IZ58" s="169">
        <v>149.14400000000001</v>
      </c>
      <c r="JA58" s="169">
        <v>-11.152699999999999</v>
      </c>
      <c r="JB58" s="169">
        <v>0</v>
      </c>
      <c r="JC58" s="169">
        <v>18.88</v>
      </c>
      <c r="JD58" s="169">
        <v>5.2649999999999997</v>
      </c>
      <c r="JE58" s="169">
        <v>5.2919999999999998</v>
      </c>
      <c r="JF58" s="169">
        <v>-31.76</v>
      </c>
      <c r="JG58" s="169">
        <v>-2.8</v>
      </c>
      <c r="JH58" s="169">
        <v>0</v>
      </c>
      <c r="JI58" s="169">
        <v>-12.626799999999999</v>
      </c>
      <c r="JJ58" s="169">
        <v>-44.6494</v>
      </c>
      <c r="JK58" s="169">
        <v>-21.123100000000001</v>
      </c>
      <c r="JL58" s="169">
        <v>9.6999999999999993</v>
      </c>
      <c r="JM58" s="169">
        <v>47.39</v>
      </c>
      <c r="JN58" s="169">
        <v>47.325000000000003</v>
      </c>
      <c r="JO58" s="169">
        <v>0</v>
      </c>
      <c r="JP58" s="169">
        <v>0</v>
      </c>
      <c r="JQ58" s="169">
        <v>48.4893</v>
      </c>
      <c r="JR58" s="169">
        <v>47.798200000000001</v>
      </c>
      <c r="JS58" s="169">
        <v>48.820399999999999</v>
      </c>
      <c r="JT58" s="169">
        <v>0</v>
      </c>
      <c r="JU58" s="169">
        <v>-49.5</v>
      </c>
      <c r="JV58" s="169">
        <v>10.916600000000001</v>
      </c>
      <c r="JW58" s="169">
        <v>5.16</v>
      </c>
      <c r="JX58" s="169">
        <v>0</v>
      </c>
      <c r="JY58" s="169">
        <v>-24.922899999999998</v>
      </c>
      <c r="JZ58" s="169">
        <v>48.169400000000003</v>
      </c>
      <c r="KA58" s="169">
        <v>18.7957</v>
      </c>
      <c r="KB58" s="169">
        <v>-24.992100000000001</v>
      </c>
      <c r="KC58" s="169">
        <v>-59.955599999999997</v>
      </c>
      <c r="KD58" s="169">
        <v>2.3405999999999998</v>
      </c>
      <c r="KE58" s="169">
        <v>31.6389</v>
      </c>
      <c r="KF58" s="169">
        <v>-19.600000000000001</v>
      </c>
      <c r="KG58" s="169">
        <v>-48.8</v>
      </c>
      <c r="KH58" s="169">
        <v>0</v>
      </c>
      <c r="KI58" s="169">
        <v>39.134900000000002</v>
      </c>
    </row>
    <row r="59" spans="1:295" x14ac:dyDescent="0.3">
      <c r="A59" s="224" t="s">
        <v>772</v>
      </c>
      <c r="B59" s="224"/>
      <c r="C59" s="169">
        <v>0</v>
      </c>
      <c r="D59" s="169">
        <v>18.390614583333331</v>
      </c>
      <c r="E59" s="169">
        <v>-23.079058333333336</v>
      </c>
      <c r="F59" s="169">
        <v>-18.347085416666665</v>
      </c>
      <c r="G59" s="169">
        <v>32.585960416666666</v>
      </c>
      <c r="H59" s="169">
        <v>0</v>
      </c>
      <c r="I59" s="169">
        <v>32.718481250000004</v>
      </c>
      <c r="J59" s="169">
        <v>-85.955904166666656</v>
      </c>
      <c r="K59" s="169">
        <v>53.352516666666666</v>
      </c>
      <c r="L59" s="169">
        <v>26.999472916666669</v>
      </c>
      <c r="M59" s="169">
        <v>26.404475000000001</v>
      </c>
      <c r="N59" s="169">
        <v>6.1050000000000004</v>
      </c>
      <c r="O59" s="169">
        <v>-47.174854166666663</v>
      </c>
      <c r="P59" s="169">
        <v>42.487499999999997</v>
      </c>
      <c r="Q59" s="169">
        <v>16.844625000000001</v>
      </c>
      <c r="R59" s="169">
        <v>-42.029166666666669</v>
      </c>
      <c r="S59" s="169">
        <v>13.808497916666665</v>
      </c>
      <c r="T59" s="169">
        <v>42.964458333333333</v>
      </c>
      <c r="U59" s="169">
        <v>16.090662500000001</v>
      </c>
      <c r="V59" s="169">
        <v>16.218690625000001</v>
      </c>
      <c r="W59" s="169">
        <v>26.970487500000001</v>
      </c>
      <c r="X59" s="169">
        <v>15.091716666666665</v>
      </c>
      <c r="Y59" s="169">
        <v>1.16739375</v>
      </c>
      <c r="Z59" s="169">
        <v>6.1189458333333331</v>
      </c>
      <c r="AA59" s="169">
        <v>0</v>
      </c>
      <c r="AB59" s="169">
        <v>0</v>
      </c>
      <c r="AC59" s="169">
        <v>-37.550416666666671</v>
      </c>
      <c r="AD59" s="169">
        <v>-60.29354166666667</v>
      </c>
      <c r="AE59" s="169">
        <v>0</v>
      </c>
      <c r="AF59" s="169">
        <v>-5.9662499999999996</v>
      </c>
      <c r="AG59" s="169">
        <v>45.535416666666663</v>
      </c>
      <c r="AH59" s="169">
        <v>20.331583333333334</v>
      </c>
      <c r="AI59" s="169">
        <v>0.28127083333333336</v>
      </c>
      <c r="AJ59" s="169">
        <v>-46.965104166666663</v>
      </c>
      <c r="AK59" s="169">
        <v>-47.178854166666667</v>
      </c>
      <c r="AL59" s="169">
        <v>-48.338854166666664</v>
      </c>
      <c r="AM59" s="169">
        <v>47.674999999999997</v>
      </c>
      <c r="AN59" s="169">
        <v>47.772500000000001</v>
      </c>
      <c r="AO59" s="169">
        <v>17.524834375000001</v>
      </c>
      <c r="AP59" s="169">
        <v>-0.16334270833333334</v>
      </c>
      <c r="AQ59" s="169">
        <v>58.872656249999999</v>
      </c>
      <c r="AR59" s="169">
        <v>61.131910416666663</v>
      </c>
      <c r="AS59" s="169">
        <v>59.745622916666662</v>
      </c>
      <c r="AT59" s="169">
        <v>-48.31181458333333</v>
      </c>
      <c r="AU59" s="169">
        <v>-48.085549999999998</v>
      </c>
      <c r="AV59" s="169">
        <v>13.215347916666666</v>
      </c>
      <c r="AW59" s="169">
        <v>12.94476875</v>
      </c>
      <c r="AX59" s="169">
        <v>72.188671874999997</v>
      </c>
      <c r="AY59" s="169">
        <v>73.836647916666664</v>
      </c>
      <c r="AZ59" s="169">
        <v>5.970675</v>
      </c>
      <c r="BA59" s="169">
        <v>31.74826666666667</v>
      </c>
      <c r="BB59" s="169">
        <v>-544.30657395833339</v>
      </c>
      <c r="BC59" s="169">
        <v>-4.873683333333334</v>
      </c>
      <c r="BD59" s="169">
        <v>-9.7427083333333329</v>
      </c>
      <c r="BE59" s="169">
        <v>-10.268750000000001</v>
      </c>
      <c r="BF59" s="169">
        <v>53.432418749999997</v>
      </c>
      <c r="BG59" s="169">
        <v>52.582981250000003</v>
      </c>
      <c r="BH59" s="169">
        <v>-3.7308770833333336</v>
      </c>
      <c r="BI59" s="169">
        <v>0</v>
      </c>
      <c r="BJ59" s="169">
        <v>-85.191385416666662</v>
      </c>
      <c r="BK59" s="169">
        <v>3.5478937500000001</v>
      </c>
      <c r="BL59" s="169">
        <v>6.5930187499999997</v>
      </c>
      <c r="BM59" s="169">
        <v>3.6892166666666668</v>
      </c>
      <c r="BN59" s="169">
        <v>591.71938541666657</v>
      </c>
      <c r="BO59" s="169">
        <v>106.59602916666667</v>
      </c>
      <c r="BP59" s="169">
        <v>106.55024791666666</v>
      </c>
      <c r="BQ59" s="169">
        <v>-548.81047708333335</v>
      </c>
      <c r="BR59" s="169">
        <v>500.04852916666664</v>
      </c>
      <c r="BS59" s="169">
        <v>0</v>
      </c>
      <c r="BT59" s="169">
        <v>-55.342160416666658</v>
      </c>
      <c r="BU59" s="169">
        <v>57.156779166666666</v>
      </c>
      <c r="BV59" s="169">
        <v>81.580559375000007</v>
      </c>
      <c r="BW59" s="169">
        <v>27.893541666666668</v>
      </c>
      <c r="BX59" s="169">
        <v>26.990833333333335</v>
      </c>
      <c r="BY59" s="169">
        <v>60.115208333333328</v>
      </c>
      <c r="BZ59" s="169">
        <v>73.671458333333334</v>
      </c>
      <c r="CA59" s="169">
        <v>-5.8412113636363641</v>
      </c>
      <c r="CB59" s="169">
        <v>-8.116954166666666</v>
      </c>
      <c r="CC59" s="169">
        <v>62.407589583333333</v>
      </c>
      <c r="CD59" s="169">
        <v>62.979945833333332</v>
      </c>
      <c r="CE59" s="169">
        <v>35.798918749999999</v>
      </c>
      <c r="CF59" s="169">
        <v>-55.849514583333338</v>
      </c>
      <c r="CG59" s="169">
        <v>-55.892520833333336</v>
      </c>
      <c r="CH59" s="169">
        <v>5.9354562499999997</v>
      </c>
      <c r="CI59" s="169">
        <v>-72.217512499999998</v>
      </c>
      <c r="CJ59" s="169">
        <v>0</v>
      </c>
      <c r="CK59" s="169">
        <v>0</v>
      </c>
      <c r="CL59" s="169">
        <v>38.929166666666667</v>
      </c>
      <c r="CM59" s="169">
        <v>144.59375</v>
      </c>
      <c r="CN59" s="169">
        <v>-16.372499999999999</v>
      </c>
      <c r="CO59" s="169">
        <v>44.540802083333332</v>
      </c>
      <c r="CP59" s="169">
        <v>43.837570833333338</v>
      </c>
      <c r="CQ59" s="169">
        <v>43.987893749999998</v>
      </c>
      <c r="CR59" s="169">
        <v>-61.24024166666667</v>
      </c>
      <c r="CS59" s="169">
        <v>-60.778977083333331</v>
      </c>
      <c r="CT59" s="169">
        <v>68.665720833333339</v>
      </c>
      <c r="CU59" s="169">
        <v>-53.628729166666666</v>
      </c>
      <c r="CV59" s="169">
        <v>77.256822916666664</v>
      </c>
      <c r="CW59" s="169">
        <v>13.48179375</v>
      </c>
      <c r="CX59" s="169">
        <v>41.115208333333335</v>
      </c>
      <c r="CY59" s="169">
        <v>67.156874999999999</v>
      </c>
      <c r="CZ59" s="169">
        <v>44.995105208333335</v>
      </c>
      <c r="DA59" s="169">
        <v>42.52471666666667</v>
      </c>
      <c r="DB59" s="169">
        <v>-30.183125</v>
      </c>
      <c r="DC59" s="169">
        <v>-2.6545833333333331</v>
      </c>
      <c r="DD59" s="169">
        <v>72.760281250000006</v>
      </c>
      <c r="DE59" s="169">
        <v>71.910085416666675</v>
      </c>
      <c r="DF59" s="169">
        <v>-165.97905416666666</v>
      </c>
      <c r="DG59" s="169">
        <v>-2.9166666666666666E-5</v>
      </c>
      <c r="DH59" s="169">
        <v>-18.315958333333334</v>
      </c>
      <c r="DI59" s="169">
        <v>-94.452083333333334</v>
      </c>
      <c r="DJ59" s="169">
        <v>-94.52291666666666</v>
      </c>
      <c r="DK59" s="169">
        <v>16.693027083333334</v>
      </c>
      <c r="DL59" s="169">
        <v>52.032463541666665</v>
      </c>
      <c r="DM59" s="169">
        <v>62.761347916666672</v>
      </c>
      <c r="DN59" s="169">
        <v>73.49243229166666</v>
      </c>
      <c r="DO59" s="169">
        <v>51.565416666666664</v>
      </c>
      <c r="DP59" s="169">
        <v>-8.7302083333333336</v>
      </c>
      <c r="DQ59" s="169">
        <v>58.119833333333332</v>
      </c>
      <c r="DR59" s="169">
        <v>164.57695208333334</v>
      </c>
      <c r="DS59" s="169">
        <v>-12.5</v>
      </c>
      <c r="DT59" s="169">
        <v>-16.171666666666667</v>
      </c>
      <c r="DU59" s="169">
        <v>74.680625000000006</v>
      </c>
      <c r="DV59" s="169">
        <v>59.405208333333334</v>
      </c>
      <c r="DW59" s="169">
        <v>165.08636666666666</v>
      </c>
      <c r="DX59" s="169">
        <v>162.33485625</v>
      </c>
      <c r="DY59" s="169">
        <v>27.7272</v>
      </c>
      <c r="DZ59" s="169">
        <v>20.527460416666667</v>
      </c>
      <c r="EA59" s="169">
        <v>249.16659999999999</v>
      </c>
      <c r="EB59" s="169">
        <v>207.98262708333331</v>
      </c>
      <c r="EC59" s="169">
        <v>201.45057916666664</v>
      </c>
      <c r="ED59" s="169">
        <v>204.43344583333331</v>
      </c>
      <c r="EE59" s="169">
        <v>76.619031250000006</v>
      </c>
      <c r="EF59" s="169">
        <v>60.8098375</v>
      </c>
      <c r="EG59" s="169">
        <v>-24.716666666666665</v>
      </c>
      <c r="EH59" s="169">
        <v>561.18136041666662</v>
      </c>
      <c r="EI59" s="169">
        <v>217.494</v>
      </c>
      <c r="EJ59" s="169">
        <v>0</v>
      </c>
      <c r="EK59" s="169">
        <v>-24.771393750000001</v>
      </c>
      <c r="EL59" s="169">
        <v>-22.822054166666668</v>
      </c>
      <c r="EM59" s="169">
        <v>3.1051625</v>
      </c>
      <c r="EN59" s="169">
        <v>-17.380060416666666</v>
      </c>
      <c r="EO59" s="169">
        <v>-31.4092375</v>
      </c>
      <c r="EP59" s="169">
        <v>109.1425</v>
      </c>
      <c r="EQ59" s="169">
        <v>-34.529537500000004</v>
      </c>
      <c r="ER59" s="169">
        <v>-35.081829166666665</v>
      </c>
      <c r="ES59" s="169">
        <v>-24.25819375</v>
      </c>
      <c r="ET59" s="169">
        <v>4.6345945945945948</v>
      </c>
      <c r="EU59" s="169">
        <v>-14.997291666666667</v>
      </c>
      <c r="EV59" s="169">
        <v>77.205405405405401</v>
      </c>
      <c r="EW59" s="169">
        <v>9.6995479166666669</v>
      </c>
      <c r="EX59" s="169">
        <v>-68.028462500000003</v>
      </c>
      <c r="EY59" s="169">
        <v>-32.800350000000002</v>
      </c>
      <c r="EZ59" s="169">
        <v>-31.889414583333334</v>
      </c>
      <c r="FA59" s="169">
        <v>4.1933895833333334</v>
      </c>
      <c r="FB59" s="169">
        <v>-59.070864583333332</v>
      </c>
      <c r="FC59" s="169">
        <v>24.691108333333332</v>
      </c>
      <c r="FD59" s="169">
        <v>0</v>
      </c>
      <c r="FE59" s="169">
        <v>21.442864583333336</v>
      </c>
      <c r="FF59" s="169">
        <v>21.198472916666667</v>
      </c>
      <c r="FG59" s="169">
        <v>37.887804166666669</v>
      </c>
      <c r="FH59" s="169">
        <v>38.308616666666666</v>
      </c>
      <c r="FI59" s="169">
        <v>36.666616666666663</v>
      </c>
      <c r="FJ59" s="169">
        <v>5.0655520833333334</v>
      </c>
      <c r="FK59" s="169">
        <v>7.5355354166666677</v>
      </c>
      <c r="FL59" s="169">
        <v>90.799691666666661</v>
      </c>
      <c r="FM59" s="169">
        <v>-25.372118749999998</v>
      </c>
      <c r="FN59" s="169">
        <v>-19.779795833333331</v>
      </c>
      <c r="FO59" s="169">
        <v>65.324358333333322</v>
      </c>
      <c r="FP59" s="169">
        <v>79.496356250000005</v>
      </c>
      <c r="FQ59" s="169">
        <v>9.3148770833333341</v>
      </c>
      <c r="FR59" s="169">
        <v>5.1512500000000001</v>
      </c>
      <c r="FS59" s="169">
        <v>12.65216875</v>
      </c>
      <c r="FT59" s="169">
        <v>1.10985</v>
      </c>
      <c r="FU59" s="169">
        <v>-8.7074999999999996</v>
      </c>
      <c r="FV59" s="169">
        <v>14.606249999999999</v>
      </c>
      <c r="FW59" s="169">
        <v>9.3836700000000004</v>
      </c>
      <c r="FX59" s="169">
        <v>7.0030999999999999</v>
      </c>
      <c r="FY59" s="169">
        <v>-3.2185416666666669</v>
      </c>
      <c r="FZ59" s="169">
        <v>1.4381250000000001</v>
      </c>
      <c r="GA59" s="169">
        <v>10.544828571428571</v>
      </c>
      <c r="GB59" s="169">
        <v>29.98875</v>
      </c>
      <c r="GC59" s="169">
        <v>-80.308958333333337</v>
      </c>
      <c r="GD59" s="169">
        <v>-64.911356249999997</v>
      </c>
      <c r="GE59" s="169">
        <v>14.248749999999999</v>
      </c>
      <c r="GF59" s="169">
        <v>73.754556249999993</v>
      </c>
      <c r="GG59" s="169">
        <v>25.318750000000001</v>
      </c>
      <c r="GH59" s="169">
        <v>-8.0437166666666666</v>
      </c>
      <c r="GI59" s="169">
        <v>-8.5885312500000008</v>
      </c>
      <c r="GJ59" s="169">
        <v>-9.0963875000000005</v>
      </c>
      <c r="GK59" s="169">
        <v>1.9574729166666667</v>
      </c>
      <c r="GL59" s="169">
        <v>0</v>
      </c>
      <c r="GM59" s="169">
        <v>0</v>
      </c>
      <c r="GN59" s="169">
        <v>-12.964416666666667</v>
      </c>
      <c r="GO59" s="169">
        <v>-22.054897916666668</v>
      </c>
      <c r="GP59" s="169">
        <v>25.62271458333333</v>
      </c>
      <c r="GQ59" s="169">
        <v>34.192277083333337</v>
      </c>
      <c r="GR59" s="169">
        <v>32.227133333333335</v>
      </c>
      <c r="GS59" s="169">
        <v>99.01999166666667</v>
      </c>
      <c r="GT59" s="169">
        <v>-131.12628958333332</v>
      </c>
      <c r="GU59" s="169">
        <v>-21.884295833333333</v>
      </c>
      <c r="GV59" s="169">
        <v>30.2139375</v>
      </c>
      <c r="GW59" s="169">
        <v>-65.36231458333333</v>
      </c>
      <c r="GX59" s="169">
        <v>11.854072727272728</v>
      </c>
      <c r="GY59" s="169">
        <v>13.14190625</v>
      </c>
      <c r="GZ59" s="169">
        <v>12.783420833333333</v>
      </c>
      <c r="HA59" s="169">
        <v>13.472505263157895</v>
      </c>
      <c r="HB59" s="169">
        <v>201.74112916666664</v>
      </c>
      <c r="HC59" s="169">
        <v>201.07483333333332</v>
      </c>
      <c r="HD59" s="169">
        <v>174.91951219512194</v>
      </c>
      <c r="HE59" s="169">
        <v>-172.23540499999999</v>
      </c>
      <c r="HF59" s="169">
        <v>-364.86816458333328</v>
      </c>
      <c r="HG59" s="169">
        <v>367.08795624999999</v>
      </c>
      <c r="HH59" s="169">
        <v>365.29972500000002</v>
      </c>
      <c r="HI59" s="169">
        <v>-190.69657083333331</v>
      </c>
      <c r="HJ59" s="169">
        <v>-189.71919166666666</v>
      </c>
      <c r="HK59" s="169">
        <v>-29.310139583333331</v>
      </c>
      <c r="HL59" s="169">
        <v>-17.886802083333333</v>
      </c>
      <c r="HM59" s="169">
        <v>79.423172916666658</v>
      </c>
      <c r="HN59" s="169">
        <v>79.404095833333329</v>
      </c>
      <c r="HO59" s="169">
        <v>-113.69414117647058</v>
      </c>
      <c r="HP59" s="169">
        <v>-110.54342857142856</v>
      </c>
      <c r="HQ59" s="169">
        <v>44.941179166666664</v>
      </c>
      <c r="HR59" s="169">
        <v>44.444489583333336</v>
      </c>
      <c r="HS59" s="169">
        <v>-56.160641666666663</v>
      </c>
      <c r="HT59" s="169">
        <v>-56.046293749999997</v>
      </c>
      <c r="HU59" s="169">
        <v>56.100833333333334</v>
      </c>
      <c r="HV59" s="169">
        <v>56.036041666666669</v>
      </c>
      <c r="HW59" s="169">
        <v>61.570833333333333</v>
      </c>
      <c r="HX59" s="169">
        <v>61.518749999999997</v>
      </c>
      <c r="HY59" s="169">
        <v>21.171023863636361</v>
      </c>
      <c r="HZ59" s="169">
        <v>2.9333333333333336</v>
      </c>
      <c r="IA59" s="169">
        <v>-341.14078749999999</v>
      </c>
      <c r="IB59" s="169">
        <v>91.054991666666666</v>
      </c>
      <c r="IC59" s="169">
        <v>90.611927083333327</v>
      </c>
      <c r="ID59" s="169">
        <v>12.416279069767441</v>
      </c>
      <c r="IE59" s="169">
        <v>16.134883720930233</v>
      </c>
      <c r="IF59" s="169">
        <v>-46.197674418604649</v>
      </c>
      <c r="IG59" s="169">
        <v>-47.416279069767441</v>
      </c>
      <c r="IH59" s="169">
        <v>1.5606117647058826</v>
      </c>
      <c r="II59" s="169">
        <v>1.3029843750000001</v>
      </c>
      <c r="IJ59" s="169">
        <v>-359.66771666666665</v>
      </c>
      <c r="IK59" s="169">
        <v>-186.21776875</v>
      </c>
      <c r="IL59" s="169">
        <v>364.88021041666667</v>
      </c>
      <c r="IM59" s="169">
        <v>290.58222916666665</v>
      </c>
      <c r="IN59" s="169">
        <v>115.93129374999999</v>
      </c>
      <c r="IO59" s="169">
        <v>-283.62063333333333</v>
      </c>
      <c r="IP59" s="169">
        <v>282.97037499999999</v>
      </c>
      <c r="IQ59" s="169">
        <v>-142.6783125</v>
      </c>
      <c r="IR59" s="169">
        <v>-147.96597291666666</v>
      </c>
      <c r="IS59" s="169">
        <v>-279.89850000000001</v>
      </c>
      <c r="IT59" s="169">
        <v>106.75643125000001</v>
      </c>
      <c r="IU59" s="169">
        <v>106.74908541666667</v>
      </c>
      <c r="IV59" s="169">
        <v>143.35494791666667</v>
      </c>
      <c r="IW59" s="169">
        <v>-353.82029166666666</v>
      </c>
      <c r="IX59" s="169">
        <v>151.0947625</v>
      </c>
      <c r="IY59" s="169">
        <v>-203.41622083333331</v>
      </c>
      <c r="IZ59" s="169">
        <v>202.351775</v>
      </c>
      <c r="JA59" s="169">
        <v>-8.7615104166666669</v>
      </c>
      <c r="JB59" s="169">
        <v>0</v>
      </c>
      <c r="JC59" s="169">
        <v>26.608333333333331</v>
      </c>
      <c r="JD59" s="169">
        <v>6.6063977272727277</v>
      </c>
      <c r="JE59" s="169">
        <v>6.6090909090909093</v>
      </c>
      <c r="JF59" s="169">
        <v>-25.926666666666666</v>
      </c>
      <c r="JG59" s="169">
        <v>5.52</v>
      </c>
      <c r="JH59" s="169">
        <v>0</v>
      </c>
      <c r="JI59" s="169">
        <v>-5.8367020833333338</v>
      </c>
      <c r="JJ59" s="169">
        <v>-31.828343749999998</v>
      </c>
      <c r="JK59" s="169">
        <v>-7.8899937500000004</v>
      </c>
      <c r="JL59" s="169">
        <v>18.339583333333334</v>
      </c>
      <c r="JM59" s="169">
        <v>53.028104166666665</v>
      </c>
      <c r="JN59" s="169">
        <v>53.13485416666667</v>
      </c>
      <c r="JO59" s="169">
        <v>10.22434</v>
      </c>
      <c r="JP59" s="169">
        <v>12.286049999999999</v>
      </c>
      <c r="JQ59" s="169">
        <v>51.75529791666667</v>
      </c>
      <c r="JR59" s="169">
        <v>51.430435416666668</v>
      </c>
      <c r="JS59" s="169">
        <v>52.134631249999998</v>
      </c>
      <c r="JT59" s="169">
        <v>0</v>
      </c>
      <c r="JU59" s="169">
        <v>-18.079166666666666</v>
      </c>
      <c r="JV59" s="169">
        <v>20.275833333333331</v>
      </c>
      <c r="JW59" s="169">
        <v>7.4714583333333335</v>
      </c>
      <c r="JX59" s="169">
        <v>0</v>
      </c>
      <c r="JY59" s="169">
        <v>-17.006020833333334</v>
      </c>
      <c r="JZ59" s="169">
        <v>56.711945833333331</v>
      </c>
      <c r="KA59" s="169">
        <v>29.228845833333335</v>
      </c>
      <c r="KB59" s="169">
        <v>-16.873774999999998</v>
      </c>
      <c r="KC59" s="169">
        <v>-55.673472916666661</v>
      </c>
      <c r="KD59" s="169">
        <v>17.350535416666666</v>
      </c>
      <c r="KE59" s="169">
        <v>38.10269375</v>
      </c>
      <c r="KF59" s="169">
        <v>17.014583333333334</v>
      </c>
      <c r="KG59" s="169">
        <v>-17.03125</v>
      </c>
      <c r="KH59" s="169">
        <v>0</v>
      </c>
      <c r="KI59" s="169">
        <v>76.822347916666672</v>
      </c>
    </row>
    <row r="60" spans="1:295" x14ac:dyDescent="0.3">
      <c r="A60" s="224" t="s">
        <v>2170</v>
      </c>
      <c r="B60" s="224"/>
      <c r="C60" s="157" t="s">
        <v>143</v>
      </c>
      <c r="D60" s="157" t="s">
        <v>143</v>
      </c>
      <c r="E60" s="157" t="s">
        <v>143</v>
      </c>
      <c r="F60" s="157" t="s">
        <v>143</v>
      </c>
      <c r="G60" s="157" t="s">
        <v>143</v>
      </c>
      <c r="H60" s="157" t="s">
        <v>2171</v>
      </c>
      <c r="I60" s="157" t="s">
        <v>143</v>
      </c>
      <c r="J60" s="157" t="s">
        <v>143</v>
      </c>
      <c r="K60" s="157" t="s">
        <v>2171</v>
      </c>
      <c r="L60" s="157" t="s">
        <v>143</v>
      </c>
      <c r="M60" s="157" t="s">
        <v>143</v>
      </c>
      <c r="N60" s="157" t="s">
        <v>143</v>
      </c>
      <c r="O60" s="157" t="s">
        <v>143</v>
      </c>
      <c r="P60" s="157" t="s">
        <v>143</v>
      </c>
      <c r="Q60" s="157" t="s">
        <v>143</v>
      </c>
      <c r="R60" s="157" t="s">
        <v>143</v>
      </c>
      <c r="S60" s="157" t="s">
        <v>143</v>
      </c>
      <c r="T60" s="157" t="s">
        <v>143</v>
      </c>
      <c r="U60" s="157" t="s">
        <v>143</v>
      </c>
      <c r="V60" s="157" t="s">
        <v>143</v>
      </c>
      <c r="W60" s="157" t="s">
        <v>143</v>
      </c>
      <c r="X60" s="157" t="s">
        <v>2171</v>
      </c>
      <c r="Y60" s="157" t="s">
        <v>2171</v>
      </c>
      <c r="Z60" s="157" t="s">
        <v>2171</v>
      </c>
      <c r="AA60" s="157" t="s">
        <v>143</v>
      </c>
      <c r="AB60" s="157" t="s">
        <v>2171</v>
      </c>
      <c r="AC60" s="157" t="s">
        <v>143</v>
      </c>
      <c r="AD60" s="157" t="s">
        <v>143</v>
      </c>
      <c r="AE60" s="157" t="s">
        <v>2171</v>
      </c>
      <c r="AF60" s="157" t="s">
        <v>143</v>
      </c>
      <c r="AG60" s="157" t="s">
        <v>143</v>
      </c>
      <c r="AH60" s="157" t="s">
        <v>143</v>
      </c>
      <c r="AI60" s="157" t="s">
        <v>143</v>
      </c>
      <c r="AJ60" s="157" t="s">
        <v>143</v>
      </c>
      <c r="AK60" s="157" t="s">
        <v>143</v>
      </c>
      <c r="AL60" s="157" t="s">
        <v>2171</v>
      </c>
      <c r="AM60" s="157" t="s">
        <v>143</v>
      </c>
      <c r="AN60" s="157" t="s">
        <v>143</v>
      </c>
      <c r="AO60" s="157" t="s">
        <v>143</v>
      </c>
      <c r="AP60" s="157" t="s">
        <v>2171</v>
      </c>
      <c r="AQ60" s="157" t="s">
        <v>143</v>
      </c>
      <c r="AR60" s="157" t="s">
        <v>143</v>
      </c>
      <c r="AS60" s="157" t="s">
        <v>143</v>
      </c>
      <c r="AT60" s="157" t="s">
        <v>143</v>
      </c>
      <c r="AU60" s="157" t="s">
        <v>143</v>
      </c>
      <c r="AV60" s="157" t="s">
        <v>2171</v>
      </c>
      <c r="AW60" s="157" t="s">
        <v>2171</v>
      </c>
      <c r="AX60" s="157" t="s">
        <v>143</v>
      </c>
      <c r="AY60" s="157" t="s">
        <v>143</v>
      </c>
      <c r="AZ60" s="157" t="s">
        <v>143</v>
      </c>
      <c r="BA60" s="157" t="s">
        <v>143</v>
      </c>
      <c r="BB60" s="157" t="s">
        <v>143</v>
      </c>
      <c r="BC60" s="157" t="s">
        <v>2171</v>
      </c>
      <c r="BD60" s="157" t="s">
        <v>2171</v>
      </c>
      <c r="BE60" s="157" t="s">
        <v>2171</v>
      </c>
      <c r="BF60" s="157" t="s">
        <v>143</v>
      </c>
      <c r="BG60" s="157" t="s">
        <v>143</v>
      </c>
      <c r="BH60" s="157" t="s">
        <v>2171</v>
      </c>
      <c r="BI60" s="157" t="s">
        <v>2171</v>
      </c>
      <c r="BJ60" s="157" t="s">
        <v>2171</v>
      </c>
      <c r="BK60" s="157" t="s">
        <v>2171</v>
      </c>
      <c r="BL60" s="157" t="s">
        <v>2171</v>
      </c>
      <c r="BM60" s="157" t="s">
        <v>2171</v>
      </c>
      <c r="BN60" s="157" t="s">
        <v>143</v>
      </c>
      <c r="BO60" s="157" t="s">
        <v>143</v>
      </c>
      <c r="BP60" s="157" t="s">
        <v>143</v>
      </c>
      <c r="BQ60" s="157" t="s">
        <v>2171</v>
      </c>
      <c r="BR60" s="157" t="s">
        <v>2171</v>
      </c>
      <c r="BS60" s="157" t="s">
        <v>2171</v>
      </c>
      <c r="BT60" s="157" t="s">
        <v>2171</v>
      </c>
      <c r="BU60" s="157" t="s">
        <v>2171</v>
      </c>
      <c r="BV60" s="157" t="s">
        <v>2171</v>
      </c>
      <c r="BW60" s="157" t="s">
        <v>2171</v>
      </c>
      <c r="BX60" s="157" t="s">
        <v>401</v>
      </c>
      <c r="BY60" s="157" t="s">
        <v>2171</v>
      </c>
      <c r="BZ60" s="157" t="s">
        <v>2171</v>
      </c>
      <c r="CA60" s="157" t="s">
        <v>2171</v>
      </c>
      <c r="CB60" s="157" t="s">
        <v>2171</v>
      </c>
      <c r="CC60" s="157" t="s">
        <v>2171</v>
      </c>
      <c r="CD60" s="157" t="s">
        <v>2171</v>
      </c>
      <c r="CE60" s="157" t="s">
        <v>2171</v>
      </c>
      <c r="CF60" s="157" t="s">
        <v>2171</v>
      </c>
      <c r="CG60" s="157" t="s">
        <v>2171</v>
      </c>
      <c r="CH60" s="157" t="s">
        <v>2171</v>
      </c>
      <c r="CI60" s="157" t="s">
        <v>2171</v>
      </c>
      <c r="CJ60" s="157" t="s">
        <v>2171</v>
      </c>
      <c r="CK60" s="157" t="s">
        <v>2171</v>
      </c>
      <c r="CL60" s="157" t="s">
        <v>2171</v>
      </c>
      <c r="CM60" s="157" t="s">
        <v>2171</v>
      </c>
      <c r="CN60" s="157" t="s">
        <v>2171</v>
      </c>
      <c r="CO60" s="157" t="s">
        <v>2171</v>
      </c>
      <c r="CP60" s="157" t="s">
        <v>2171</v>
      </c>
      <c r="CQ60" s="157" t="s">
        <v>2171</v>
      </c>
      <c r="CR60" s="157" t="s">
        <v>2171</v>
      </c>
      <c r="CS60" s="157" t="s">
        <v>2171</v>
      </c>
      <c r="CT60" s="157" t="s">
        <v>2171</v>
      </c>
      <c r="CU60" s="157" t="s">
        <v>2171</v>
      </c>
      <c r="CV60" s="157" t="s">
        <v>2171</v>
      </c>
      <c r="CW60" s="157" t="s">
        <v>2171</v>
      </c>
      <c r="CX60" s="157" t="s">
        <v>2171</v>
      </c>
      <c r="CY60" s="157" t="s">
        <v>2171</v>
      </c>
      <c r="CZ60" s="157" t="s">
        <v>2171</v>
      </c>
      <c r="DA60" s="157" t="s">
        <v>2171</v>
      </c>
      <c r="DB60" s="157" t="s">
        <v>2171</v>
      </c>
      <c r="DC60" s="157" t="s">
        <v>2171</v>
      </c>
      <c r="DD60" s="157" t="s">
        <v>2171</v>
      </c>
      <c r="DE60" s="157" t="s">
        <v>2171</v>
      </c>
      <c r="DF60" s="157" t="s">
        <v>2171</v>
      </c>
      <c r="DG60" s="157" t="s">
        <v>2171</v>
      </c>
      <c r="DH60" s="157" t="s">
        <v>2171</v>
      </c>
      <c r="DI60" s="157" t="s">
        <v>2171</v>
      </c>
      <c r="DJ60" s="157" t="s">
        <v>2171</v>
      </c>
      <c r="DK60" s="157" t="s">
        <v>2171</v>
      </c>
      <c r="DL60" s="157" t="s">
        <v>2171</v>
      </c>
      <c r="DM60" s="157" t="s">
        <v>2171</v>
      </c>
      <c r="DN60" s="157" t="s">
        <v>2171</v>
      </c>
      <c r="DO60" s="157" t="s">
        <v>2171</v>
      </c>
      <c r="DP60" s="157" t="s">
        <v>2171</v>
      </c>
      <c r="DQ60" s="157" t="s">
        <v>2171</v>
      </c>
      <c r="DR60" s="157" t="s">
        <v>2171</v>
      </c>
      <c r="DS60" s="157" t="s">
        <v>2171</v>
      </c>
      <c r="DT60" s="157" t="s">
        <v>2171</v>
      </c>
      <c r="DU60" s="157" t="s">
        <v>2171</v>
      </c>
      <c r="DV60" s="157" t="s">
        <v>2171</v>
      </c>
      <c r="DW60" s="157" t="s">
        <v>2171</v>
      </c>
      <c r="DX60" s="157" t="s">
        <v>2171</v>
      </c>
      <c r="DY60" s="157" t="s">
        <v>2171</v>
      </c>
      <c r="DZ60" s="157" t="s">
        <v>2171</v>
      </c>
      <c r="EA60" s="157" t="s">
        <v>2171</v>
      </c>
      <c r="EB60" s="157" t="s">
        <v>2171</v>
      </c>
      <c r="EC60" s="157" t="s">
        <v>2171</v>
      </c>
      <c r="ED60" s="157" t="s">
        <v>2171</v>
      </c>
      <c r="EE60" s="157" t="s">
        <v>2171</v>
      </c>
      <c r="EF60" s="157" t="s">
        <v>2171</v>
      </c>
      <c r="EG60" s="157" t="s">
        <v>2171</v>
      </c>
      <c r="EH60" s="157" t="s">
        <v>2171</v>
      </c>
      <c r="EI60" s="157" t="s">
        <v>2171</v>
      </c>
      <c r="EJ60" s="157" t="s">
        <v>2171</v>
      </c>
      <c r="EK60" s="157" t="s">
        <v>2171</v>
      </c>
      <c r="EL60" s="157" t="s">
        <v>2171</v>
      </c>
      <c r="EM60" s="157" t="s">
        <v>2171</v>
      </c>
      <c r="EN60" s="157" t="s">
        <v>2171</v>
      </c>
      <c r="EO60" s="157" t="s">
        <v>2171</v>
      </c>
      <c r="EP60" s="157" t="s">
        <v>2171</v>
      </c>
      <c r="EQ60" s="157" t="s">
        <v>2171</v>
      </c>
      <c r="ER60" s="157" t="s">
        <v>2171</v>
      </c>
      <c r="ES60" s="157" t="s">
        <v>2171</v>
      </c>
      <c r="ET60" s="157" t="s">
        <v>2171</v>
      </c>
      <c r="EU60" s="157" t="s">
        <v>2171</v>
      </c>
      <c r="EV60" s="157" t="s">
        <v>2171</v>
      </c>
      <c r="EW60" s="157" t="s">
        <v>2171</v>
      </c>
      <c r="EX60" s="157" t="s">
        <v>2171</v>
      </c>
      <c r="EY60" s="157" t="s">
        <v>2171</v>
      </c>
      <c r="EZ60" s="157" t="s">
        <v>2171</v>
      </c>
      <c r="FA60" s="157" t="s">
        <v>2171</v>
      </c>
      <c r="FB60" s="157" t="s">
        <v>2171</v>
      </c>
      <c r="FC60" s="157" t="s">
        <v>2171</v>
      </c>
      <c r="FD60" s="157" t="s">
        <v>2171</v>
      </c>
      <c r="FE60" s="157" t="s">
        <v>2171</v>
      </c>
      <c r="FF60" s="157" t="s">
        <v>2171</v>
      </c>
      <c r="FG60" s="157" t="s">
        <v>2171</v>
      </c>
      <c r="FH60" s="157" t="s">
        <v>2171</v>
      </c>
      <c r="FI60" s="157" t="s">
        <v>2171</v>
      </c>
      <c r="FJ60" s="157" t="s">
        <v>2171</v>
      </c>
      <c r="FK60" s="157" t="s">
        <v>2171</v>
      </c>
      <c r="FL60" s="157" t="s">
        <v>2171</v>
      </c>
      <c r="FM60" s="157" t="s">
        <v>2171</v>
      </c>
      <c r="FN60" s="157" t="s">
        <v>2171</v>
      </c>
      <c r="FO60" s="157" t="s">
        <v>2171</v>
      </c>
      <c r="FP60" s="157" t="s">
        <v>2171</v>
      </c>
      <c r="FQ60" s="157" t="s">
        <v>2171</v>
      </c>
      <c r="FR60" s="157" t="s">
        <v>2171</v>
      </c>
      <c r="FS60" s="157" t="s">
        <v>2171</v>
      </c>
      <c r="FT60" s="157" t="s">
        <v>2171</v>
      </c>
      <c r="FU60" s="157" t="s">
        <v>2171</v>
      </c>
      <c r="FV60" s="157" t="s">
        <v>2171</v>
      </c>
      <c r="FW60" s="157" t="s">
        <v>2171</v>
      </c>
      <c r="FX60" s="157" t="s">
        <v>2171</v>
      </c>
      <c r="FY60" s="157" t="s">
        <v>2171</v>
      </c>
      <c r="FZ60" s="157" t="s">
        <v>2171</v>
      </c>
      <c r="GA60" s="157" t="s">
        <v>2171</v>
      </c>
      <c r="GB60" s="157" t="s">
        <v>2171</v>
      </c>
      <c r="GC60" s="157" t="s">
        <v>2171</v>
      </c>
      <c r="GD60" s="157" t="s">
        <v>2171</v>
      </c>
      <c r="GE60" s="157" t="s">
        <v>2171</v>
      </c>
      <c r="GF60" s="157" t="s">
        <v>2171</v>
      </c>
      <c r="GG60" s="157" t="s">
        <v>2171</v>
      </c>
      <c r="GH60" s="157" t="s">
        <v>2171</v>
      </c>
      <c r="GI60" s="157" t="s">
        <v>2171</v>
      </c>
      <c r="GJ60" s="157" t="s">
        <v>2171</v>
      </c>
      <c r="GK60" s="157" t="s">
        <v>2171</v>
      </c>
      <c r="GL60" s="157" t="s">
        <v>2171</v>
      </c>
      <c r="GM60" s="157" t="s">
        <v>2171</v>
      </c>
      <c r="GN60" s="157" t="s">
        <v>2171</v>
      </c>
      <c r="GO60" s="157" t="s">
        <v>2171</v>
      </c>
      <c r="GP60" s="157" t="s">
        <v>2171</v>
      </c>
      <c r="GQ60" s="157" t="s">
        <v>2171</v>
      </c>
      <c r="GR60" s="157" t="s">
        <v>2171</v>
      </c>
      <c r="GS60" s="157" t="s">
        <v>2171</v>
      </c>
      <c r="GT60" s="157" t="s">
        <v>2171</v>
      </c>
      <c r="GU60" s="157" t="s">
        <v>2171</v>
      </c>
      <c r="GV60" s="157" t="s">
        <v>2171</v>
      </c>
      <c r="GW60" s="157" t="s">
        <v>2171</v>
      </c>
      <c r="GX60" s="157" t="s">
        <v>2171</v>
      </c>
      <c r="GY60" s="157" t="s">
        <v>2171</v>
      </c>
      <c r="GZ60" s="157" t="s">
        <v>2171</v>
      </c>
      <c r="HA60" s="157" t="s">
        <v>2171</v>
      </c>
      <c r="HB60" s="157" t="s">
        <v>2171</v>
      </c>
      <c r="HC60" s="157" t="s">
        <v>2171</v>
      </c>
      <c r="HD60" s="157" t="s">
        <v>2171</v>
      </c>
      <c r="HE60" s="157" t="s">
        <v>401</v>
      </c>
      <c r="HF60" s="157" t="s">
        <v>401</v>
      </c>
      <c r="HG60" s="157" t="s">
        <v>401</v>
      </c>
      <c r="HH60" s="157" t="s">
        <v>401</v>
      </c>
      <c r="HI60" s="157" t="s">
        <v>401</v>
      </c>
      <c r="HJ60" s="157" t="s">
        <v>401</v>
      </c>
      <c r="HK60" s="157" t="s">
        <v>401</v>
      </c>
      <c r="HL60" s="157" t="s">
        <v>401</v>
      </c>
      <c r="HM60" s="157" t="s">
        <v>401</v>
      </c>
      <c r="HN60" s="157" t="s">
        <v>401</v>
      </c>
      <c r="HO60" s="157" t="s">
        <v>401</v>
      </c>
      <c r="HP60" s="157" t="s">
        <v>401</v>
      </c>
      <c r="HQ60" s="157" t="s">
        <v>401</v>
      </c>
      <c r="HR60" s="157" t="s">
        <v>401</v>
      </c>
      <c r="HS60" s="157" t="s">
        <v>401</v>
      </c>
      <c r="HT60" s="157" t="s">
        <v>401</v>
      </c>
      <c r="HU60" s="157" t="s">
        <v>401</v>
      </c>
      <c r="HV60" s="157" t="s">
        <v>401</v>
      </c>
      <c r="HW60" s="157" t="s">
        <v>401</v>
      </c>
      <c r="HX60" s="157" t="s">
        <v>401</v>
      </c>
      <c r="HY60" s="157" t="s">
        <v>401</v>
      </c>
      <c r="HZ60" s="157" t="s">
        <v>401</v>
      </c>
      <c r="IA60" s="157" t="s">
        <v>401</v>
      </c>
      <c r="IB60" s="157" t="s">
        <v>401</v>
      </c>
      <c r="IC60" s="157" t="s">
        <v>401</v>
      </c>
      <c r="ID60" s="157" t="s">
        <v>401</v>
      </c>
      <c r="IE60" s="157" t="s">
        <v>401</v>
      </c>
      <c r="IF60" s="157" t="s">
        <v>401</v>
      </c>
      <c r="IG60" s="157" t="s">
        <v>401</v>
      </c>
      <c r="IH60" s="157" t="s">
        <v>401</v>
      </c>
      <c r="II60" s="157" t="s">
        <v>401</v>
      </c>
      <c r="IJ60" s="157" t="s">
        <v>401</v>
      </c>
      <c r="IK60" s="157" t="s">
        <v>401</v>
      </c>
      <c r="IL60" s="157" t="s">
        <v>401</v>
      </c>
      <c r="IM60" s="157" t="s">
        <v>401</v>
      </c>
      <c r="IN60" s="157" t="s">
        <v>401</v>
      </c>
      <c r="IO60" s="157" t="s">
        <v>401</v>
      </c>
      <c r="IP60" s="157" t="s">
        <v>401</v>
      </c>
      <c r="IQ60" s="157" t="s">
        <v>401</v>
      </c>
      <c r="IR60" s="157" t="s">
        <v>143</v>
      </c>
      <c r="IS60" s="157" t="s">
        <v>2171</v>
      </c>
      <c r="IT60" s="157" t="s">
        <v>401</v>
      </c>
      <c r="IU60" s="157" t="s">
        <v>401</v>
      </c>
      <c r="IV60" s="157" t="s">
        <v>401</v>
      </c>
      <c r="IW60" s="157" t="s">
        <v>143</v>
      </c>
      <c r="IX60" s="157" t="s">
        <v>143</v>
      </c>
      <c r="IY60" s="157" t="s">
        <v>143</v>
      </c>
      <c r="IZ60" s="157" t="s">
        <v>143</v>
      </c>
      <c r="JA60" s="157" t="s">
        <v>2171</v>
      </c>
      <c r="JB60" s="157" t="s">
        <v>401</v>
      </c>
      <c r="JC60" s="157" t="s">
        <v>2171</v>
      </c>
      <c r="JD60" s="157" t="s">
        <v>401</v>
      </c>
      <c r="JE60" s="157" t="s">
        <v>401</v>
      </c>
      <c r="JF60" s="157" t="s">
        <v>401</v>
      </c>
      <c r="JG60" s="157" t="s">
        <v>401</v>
      </c>
      <c r="JH60" s="157" t="s">
        <v>2171</v>
      </c>
      <c r="JI60" s="157" t="s">
        <v>2171</v>
      </c>
      <c r="JJ60" s="157" t="s">
        <v>2171</v>
      </c>
      <c r="JK60" s="157" t="s">
        <v>2171</v>
      </c>
      <c r="JL60" s="157" t="s">
        <v>401</v>
      </c>
      <c r="JM60" s="157" t="s">
        <v>2171</v>
      </c>
      <c r="JN60" s="157" t="s">
        <v>2171</v>
      </c>
      <c r="JO60" s="157" t="s">
        <v>401</v>
      </c>
      <c r="JP60" s="157" t="s">
        <v>401</v>
      </c>
      <c r="JQ60" s="157" t="s">
        <v>401</v>
      </c>
      <c r="JR60" s="157" t="s">
        <v>401</v>
      </c>
      <c r="JS60" s="157" t="s">
        <v>2171</v>
      </c>
      <c r="JT60" s="157" t="s">
        <v>2171</v>
      </c>
      <c r="JU60" s="157" t="s">
        <v>401</v>
      </c>
      <c r="JV60" s="157" t="s">
        <v>401</v>
      </c>
      <c r="JW60" s="157" t="s">
        <v>401</v>
      </c>
      <c r="JX60" s="157" t="s">
        <v>401</v>
      </c>
      <c r="JY60" s="157" t="s">
        <v>401</v>
      </c>
      <c r="JZ60" s="157" t="s">
        <v>401</v>
      </c>
      <c r="KA60" s="157" t="s">
        <v>401</v>
      </c>
      <c r="KB60" s="157" t="s">
        <v>401</v>
      </c>
      <c r="KC60" s="157" t="s">
        <v>401</v>
      </c>
      <c r="KD60" s="157" t="s">
        <v>401</v>
      </c>
      <c r="KE60" s="157" t="s">
        <v>401</v>
      </c>
      <c r="KF60" s="157" t="s">
        <v>401</v>
      </c>
      <c r="KG60" s="157" t="s">
        <v>401</v>
      </c>
      <c r="KH60" s="157" t="s">
        <v>2171</v>
      </c>
      <c r="KI60" s="157" t="s">
        <v>2171</v>
      </c>
    </row>
    <row r="61" spans="1:295" ht="27" customHeight="1" x14ac:dyDescent="0.3">
      <c r="A61" s="224" t="s">
        <v>3</v>
      </c>
      <c r="B61" s="224"/>
      <c r="C61" s="225" t="s">
        <v>360</v>
      </c>
      <c r="D61" s="225"/>
      <c r="E61" s="225"/>
      <c r="F61" s="225"/>
      <c r="G61" s="225"/>
      <c r="H61" s="225"/>
      <c r="I61" s="225"/>
      <c r="J61" s="225"/>
      <c r="K61" s="225"/>
      <c r="L61" s="225"/>
      <c r="M61" s="225"/>
      <c r="N61" s="225" t="s">
        <v>2172</v>
      </c>
      <c r="O61" s="225"/>
      <c r="P61" s="225"/>
      <c r="Q61" s="225"/>
      <c r="R61" s="225"/>
      <c r="S61" s="225" t="s">
        <v>433</v>
      </c>
      <c r="T61" s="225" t="s">
        <v>360</v>
      </c>
      <c r="U61" s="225"/>
      <c r="V61" s="225"/>
      <c r="W61" s="225"/>
      <c r="X61" s="225" t="s">
        <v>783</v>
      </c>
      <c r="Y61" s="225"/>
      <c r="Z61" s="225"/>
      <c r="AA61" s="225" t="s">
        <v>14</v>
      </c>
      <c r="AB61" s="225" t="s">
        <v>360</v>
      </c>
      <c r="AC61" s="225" t="s">
        <v>174</v>
      </c>
      <c r="AD61" s="225"/>
      <c r="AE61" s="225" t="s">
        <v>360</v>
      </c>
      <c r="AF61" s="225" t="s">
        <v>2172</v>
      </c>
      <c r="AG61" s="225"/>
      <c r="AH61" s="225" t="s">
        <v>30</v>
      </c>
      <c r="AI61" s="225"/>
      <c r="AJ61" s="225" t="s">
        <v>174</v>
      </c>
      <c r="AK61" s="225"/>
      <c r="AL61" s="225"/>
      <c r="AM61" s="225"/>
      <c r="AN61" s="225"/>
      <c r="AO61" s="225" t="s">
        <v>2173</v>
      </c>
      <c r="AP61" s="225" t="s">
        <v>2174</v>
      </c>
      <c r="AQ61" s="225" t="s">
        <v>360</v>
      </c>
      <c r="AR61" s="225"/>
      <c r="AS61" s="225"/>
      <c r="AT61" s="225"/>
      <c r="AU61" s="225"/>
      <c r="AV61" s="225"/>
      <c r="AW61" s="225"/>
      <c r="AX61" s="225"/>
      <c r="AY61" s="225"/>
      <c r="AZ61" s="225"/>
      <c r="BA61" s="225" t="s">
        <v>267</v>
      </c>
      <c r="BB61" s="225" t="s">
        <v>433</v>
      </c>
      <c r="BC61" s="225" t="s">
        <v>824</v>
      </c>
      <c r="BD61" s="225" t="s">
        <v>112</v>
      </c>
      <c r="BE61" s="225"/>
      <c r="BF61" s="225" t="s">
        <v>360</v>
      </c>
      <c r="BG61" s="225"/>
      <c r="BH61" s="225"/>
      <c r="BI61" s="225"/>
      <c r="BJ61" s="225"/>
      <c r="BK61" s="225"/>
      <c r="BL61" s="225"/>
      <c r="BM61" s="225"/>
      <c r="BN61" s="225" t="s">
        <v>433</v>
      </c>
      <c r="BO61" s="225"/>
      <c r="BP61" s="225"/>
      <c r="BQ61" s="225"/>
      <c r="BR61" s="225"/>
      <c r="BS61" s="225"/>
      <c r="BT61" s="225" t="s">
        <v>14</v>
      </c>
      <c r="BU61" s="225"/>
      <c r="BV61" s="225" t="s">
        <v>433</v>
      </c>
      <c r="BW61" s="225" t="s">
        <v>2175</v>
      </c>
      <c r="BX61" s="225"/>
      <c r="BY61" s="225"/>
      <c r="BZ61" s="225"/>
      <c r="CA61" s="225" t="s">
        <v>360</v>
      </c>
      <c r="CB61" s="225"/>
      <c r="CC61" s="225" t="s">
        <v>2176</v>
      </c>
      <c r="CD61" s="225"/>
      <c r="CE61" s="225" t="s">
        <v>97</v>
      </c>
      <c r="CF61" s="225" t="s">
        <v>360</v>
      </c>
      <c r="CG61" s="225"/>
      <c r="CH61" s="225"/>
      <c r="CI61" s="225"/>
      <c r="CJ61" s="225" t="s">
        <v>824</v>
      </c>
      <c r="CK61" s="225"/>
      <c r="CL61" s="225" t="s">
        <v>2175</v>
      </c>
      <c r="CM61" s="225"/>
      <c r="CN61" s="225"/>
      <c r="CO61" s="225" t="s">
        <v>360</v>
      </c>
      <c r="CP61" s="225"/>
      <c r="CQ61" s="225"/>
      <c r="CR61" s="225"/>
      <c r="CS61" s="225"/>
      <c r="CT61" s="225"/>
      <c r="CU61" s="225"/>
      <c r="CV61" s="225"/>
      <c r="CW61" s="225" t="s">
        <v>2176</v>
      </c>
      <c r="CX61" s="225" t="s">
        <v>2175</v>
      </c>
      <c r="CY61" s="225"/>
      <c r="CZ61" s="225" t="s">
        <v>284</v>
      </c>
      <c r="DA61" s="225"/>
      <c r="DB61" s="225"/>
      <c r="DC61" s="225"/>
      <c r="DD61" s="225" t="s">
        <v>360</v>
      </c>
      <c r="DE61" s="225"/>
      <c r="DF61" s="225"/>
      <c r="DG61" s="225" t="s">
        <v>284</v>
      </c>
      <c r="DH61" s="225"/>
      <c r="DI61" s="225" t="s">
        <v>807</v>
      </c>
      <c r="DJ61" s="225"/>
      <c r="DK61" s="225" t="s">
        <v>502</v>
      </c>
      <c r="DL61" s="225" t="s">
        <v>284</v>
      </c>
      <c r="DM61" s="225"/>
      <c r="DN61" s="225"/>
      <c r="DO61" s="225"/>
      <c r="DP61" s="225" t="s">
        <v>502</v>
      </c>
      <c r="DQ61" s="225" t="s">
        <v>284</v>
      </c>
      <c r="DR61" s="225" t="s">
        <v>502</v>
      </c>
      <c r="DS61" s="225" t="s">
        <v>284</v>
      </c>
      <c r="DT61" s="225"/>
      <c r="DU61" s="225"/>
      <c r="DV61" s="225"/>
      <c r="DW61" s="225" t="s">
        <v>360</v>
      </c>
      <c r="DX61" s="225" t="s">
        <v>502</v>
      </c>
      <c r="DY61" s="225" t="s">
        <v>360</v>
      </c>
      <c r="DZ61" s="225"/>
      <c r="EA61" s="225"/>
      <c r="EB61" s="225"/>
      <c r="EC61" s="225"/>
      <c r="ED61" s="225"/>
      <c r="EE61" s="225" t="s">
        <v>433</v>
      </c>
      <c r="EF61" s="225"/>
      <c r="EG61" s="225" t="s">
        <v>284</v>
      </c>
      <c r="EH61" s="225" t="s">
        <v>433</v>
      </c>
      <c r="EI61" s="225" t="s">
        <v>2177</v>
      </c>
      <c r="EJ61" s="225" t="s">
        <v>502</v>
      </c>
      <c r="EK61" s="225" t="s">
        <v>360</v>
      </c>
      <c r="EL61" s="225"/>
      <c r="EM61" s="225"/>
      <c r="EN61" s="225"/>
      <c r="EO61" s="225"/>
      <c r="EP61" s="225"/>
      <c r="EQ61" s="225"/>
      <c r="ER61" s="225"/>
      <c r="ES61" s="225"/>
      <c r="ET61" s="225" t="s">
        <v>802</v>
      </c>
      <c r="EU61" s="225"/>
      <c r="EV61" s="225"/>
      <c r="EW61" s="225" t="s">
        <v>360</v>
      </c>
      <c r="EX61" s="225"/>
      <c r="EY61" s="225"/>
      <c r="EZ61" s="225"/>
      <c r="FA61" s="225"/>
      <c r="FB61" s="225"/>
      <c r="FC61" s="225"/>
      <c r="FD61" s="225"/>
      <c r="FE61" s="225"/>
      <c r="FF61" s="225"/>
      <c r="FG61" s="225" t="s">
        <v>814</v>
      </c>
      <c r="FH61" s="225"/>
      <c r="FI61" s="225"/>
      <c r="FJ61" s="225" t="s">
        <v>360</v>
      </c>
      <c r="FK61" s="225"/>
      <c r="FL61" s="225"/>
      <c r="FM61" s="225"/>
      <c r="FN61" s="225"/>
      <c r="FO61" s="225"/>
      <c r="FP61" s="225" t="s">
        <v>267</v>
      </c>
      <c r="FQ61" s="225" t="s">
        <v>112</v>
      </c>
      <c r="FR61" s="225"/>
      <c r="FS61" s="225"/>
      <c r="FT61" s="225"/>
      <c r="FU61" s="225"/>
      <c r="FV61" s="225"/>
      <c r="FW61" s="225" t="s">
        <v>2176</v>
      </c>
      <c r="FX61" s="225" t="s">
        <v>544</v>
      </c>
      <c r="FY61" s="225"/>
      <c r="FZ61" s="225"/>
      <c r="GA61" s="225" t="s">
        <v>502</v>
      </c>
      <c r="GB61" s="225" t="s">
        <v>174</v>
      </c>
      <c r="GC61" s="225" t="s">
        <v>267</v>
      </c>
      <c r="GD61" s="225" t="s">
        <v>360</v>
      </c>
      <c r="GE61" s="225" t="s">
        <v>112</v>
      </c>
      <c r="GF61" s="225" t="s">
        <v>267</v>
      </c>
      <c r="GG61" s="225" t="s">
        <v>174</v>
      </c>
      <c r="GH61" s="225" t="s">
        <v>360</v>
      </c>
      <c r="GI61" s="225" t="s">
        <v>267</v>
      </c>
      <c r="GJ61" s="225" t="s">
        <v>360</v>
      </c>
      <c r="GK61" s="225"/>
      <c r="GL61" s="225" t="s">
        <v>2178</v>
      </c>
      <c r="GM61" s="225" t="s">
        <v>360</v>
      </c>
      <c r="GN61" s="225" t="s">
        <v>112</v>
      </c>
      <c r="GO61" s="225" t="s">
        <v>360</v>
      </c>
      <c r="GP61" s="225"/>
      <c r="GQ61" s="225"/>
      <c r="GR61" s="225" t="s">
        <v>289</v>
      </c>
      <c r="GS61" s="225"/>
      <c r="GT61" s="225" t="s">
        <v>267</v>
      </c>
      <c r="GU61" s="225"/>
      <c r="GV61" s="225" t="s">
        <v>360</v>
      </c>
      <c r="GW61" s="225" t="s">
        <v>267</v>
      </c>
      <c r="GX61" s="225" t="s">
        <v>263</v>
      </c>
      <c r="GY61" s="225" t="s">
        <v>360</v>
      </c>
      <c r="GZ61" s="225"/>
      <c r="HA61" s="225" t="s">
        <v>263</v>
      </c>
      <c r="HB61" s="225" t="s">
        <v>433</v>
      </c>
      <c r="HC61" s="225"/>
      <c r="HD61" s="225"/>
      <c r="HE61" s="225"/>
      <c r="HF61" s="225"/>
      <c r="HG61" s="225"/>
      <c r="HH61" s="225"/>
      <c r="HI61" s="225"/>
      <c r="HJ61" s="225"/>
      <c r="HK61" s="225"/>
      <c r="HL61" s="225"/>
      <c r="HM61" s="225" t="s">
        <v>2179</v>
      </c>
      <c r="HN61" s="225"/>
      <c r="HO61" s="225" t="s">
        <v>433</v>
      </c>
      <c r="HP61" s="225"/>
      <c r="HQ61" s="225" t="s">
        <v>2180</v>
      </c>
      <c r="HR61" s="225"/>
      <c r="HS61" s="225" t="s">
        <v>433</v>
      </c>
      <c r="HT61" s="225"/>
      <c r="HU61" s="225" t="s">
        <v>304</v>
      </c>
      <c r="HV61" s="225"/>
      <c r="HW61" s="225" t="s">
        <v>2181</v>
      </c>
      <c r="HX61" s="225"/>
      <c r="HY61" s="225" t="s">
        <v>304</v>
      </c>
      <c r="HZ61" s="225" t="s">
        <v>360</v>
      </c>
      <c r="IA61" s="225" t="s">
        <v>146</v>
      </c>
      <c r="IB61" s="225" t="s">
        <v>63</v>
      </c>
      <c r="IC61" s="225"/>
      <c r="ID61" s="225" t="s">
        <v>2180</v>
      </c>
      <c r="IE61" s="225"/>
      <c r="IF61" s="225"/>
      <c r="IG61" s="225"/>
      <c r="IH61" s="225" t="s">
        <v>63</v>
      </c>
      <c r="II61" s="225"/>
      <c r="IJ61" s="225" t="s">
        <v>433</v>
      </c>
      <c r="IK61" s="225" t="s">
        <v>146</v>
      </c>
      <c r="IL61" s="225" t="s">
        <v>433</v>
      </c>
      <c r="IM61" s="225" t="s">
        <v>146</v>
      </c>
      <c r="IN61" s="225"/>
      <c r="IO61" s="225"/>
      <c r="IP61" s="225"/>
      <c r="IQ61" s="225"/>
      <c r="IR61" s="225" t="s">
        <v>433</v>
      </c>
      <c r="IS61" s="225" t="s">
        <v>2177</v>
      </c>
      <c r="IT61" s="225" t="s">
        <v>304</v>
      </c>
      <c r="IU61" s="225"/>
      <c r="IV61" s="225" t="s">
        <v>146</v>
      </c>
      <c r="IW61" s="225" t="s">
        <v>433</v>
      </c>
      <c r="IX61" s="225"/>
      <c r="IY61" s="225"/>
      <c r="IZ61" s="225"/>
      <c r="JA61" s="225" t="s">
        <v>360</v>
      </c>
      <c r="JB61" s="225" t="s">
        <v>847</v>
      </c>
      <c r="JC61" s="225" t="s">
        <v>360</v>
      </c>
      <c r="JD61" s="225" t="s">
        <v>46</v>
      </c>
      <c r="JE61" s="225"/>
      <c r="JF61" s="225" t="s">
        <v>360</v>
      </c>
      <c r="JG61" s="225"/>
      <c r="JH61" s="225"/>
      <c r="JI61" s="225"/>
      <c r="JJ61" s="225"/>
      <c r="JK61" s="225"/>
      <c r="JL61" s="225" t="s">
        <v>2181</v>
      </c>
      <c r="JM61" s="225" t="s">
        <v>112</v>
      </c>
      <c r="JN61" s="225"/>
      <c r="JO61" s="225" t="s">
        <v>841</v>
      </c>
      <c r="JP61" s="225"/>
      <c r="JQ61" s="225" t="s">
        <v>843</v>
      </c>
      <c r="JR61" s="225"/>
      <c r="JS61" s="225"/>
      <c r="JT61" s="225" t="s">
        <v>360</v>
      </c>
      <c r="JU61" s="225" t="s">
        <v>2180</v>
      </c>
      <c r="JV61" s="225" t="s">
        <v>497</v>
      </c>
      <c r="JW61" s="225" t="s">
        <v>2182</v>
      </c>
      <c r="JX61" s="225"/>
      <c r="JY61" s="225" t="s">
        <v>433</v>
      </c>
      <c r="JZ61" s="225"/>
      <c r="KA61" s="225"/>
      <c r="KB61" s="225"/>
      <c r="KC61" s="225"/>
      <c r="KD61" s="225"/>
      <c r="KE61" s="225"/>
      <c r="KF61" s="225" t="s">
        <v>2180</v>
      </c>
      <c r="KG61" s="225"/>
      <c r="KH61" s="225" t="s">
        <v>433</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2183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2184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2185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2186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2187</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1534</v>
      </c>
      <c r="B5" s="224"/>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4" t="s">
        <v>1535</v>
      </c>
      <c r="B6" s="224"/>
      <c r="C6" s="157" t="s">
        <v>2188</v>
      </c>
      <c r="D6" s="157" t="s">
        <v>2189</v>
      </c>
      <c r="E6" s="157" t="s">
        <v>2190</v>
      </c>
      <c r="F6" s="157" t="s">
        <v>2191</v>
      </c>
      <c r="G6" s="157" t="s">
        <v>2192</v>
      </c>
      <c r="H6" s="157" t="s">
        <v>2193</v>
      </c>
      <c r="I6" s="157" t="s">
        <v>2194</v>
      </c>
      <c r="J6" s="157"/>
      <c r="K6" s="157" t="s">
        <v>2195</v>
      </c>
      <c r="L6" s="157" t="s">
        <v>2196</v>
      </c>
      <c r="M6" s="157" t="s">
        <v>2197</v>
      </c>
      <c r="N6" s="157" t="s">
        <v>2198</v>
      </c>
      <c r="O6" s="157" t="s">
        <v>2199</v>
      </c>
      <c r="P6" s="157" t="s">
        <v>2200</v>
      </c>
      <c r="Q6" s="157" t="s">
        <v>2201</v>
      </c>
      <c r="R6" s="157" t="s">
        <v>2202</v>
      </c>
      <c r="S6" s="157" t="s">
        <v>2203</v>
      </c>
      <c r="T6" s="157" t="s">
        <v>2204</v>
      </c>
      <c r="U6" s="157" t="s">
        <v>2205</v>
      </c>
      <c r="V6" s="157" t="s">
        <v>2206</v>
      </c>
      <c r="W6" s="157" t="s">
        <v>2207</v>
      </c>
      <c r="X6" s="157" t="s">
        <v>2208</v>
      </c>
      <c r="Y6" s="157" t="s">
        <v>2209</v>
      </c>
      <c r="Z6" s="157" t="s">
        <v>2210</v>
      </c>
      <c r="AA6" s="157" t="s">
        <v>2211</v>
      </c>
      <c r="AB6" s="157" t="s">
        <v>2212</v>
      </c>
      <c r="AC6" s="157" t="s">
        <v>2213</v>
      </c>
      <c r="AD6" s="157" t="s">
        <v>2214</v>
      </c>
      <c r="AE6" s="157" t="s">
        <v>2215</v>
      </c>
      <c r="AF6" s="157" t="s">
        <v>2216</v>
      </c>
      <c r="AG6" s="157" t="s">
        <v>2217</v>
      </c>
      <c r="AH6" s="157" t="s">
        <v>2218</v>
      </c>
      <c r="AI6" s="157" t="s">
        <v>2219</v>
      </c>
      <c r="AJ6" s="157" t="s">
        <v>2220</v>
      </c>
      <c r="AK6" s="157" t="s">
        <v>2221</v>
      </c>
      <c r="AL6" s="157" t="s">
        <v>2222</v>
      </c>
      <c r="AM6" s="157" t="s">
        <v>2223</v>
      </c>
      <c r="AN6" s="157" t="s">
        <v>2224</v>
      </c>
      <c r="AO6" s="157" t="s">
        <v>2225</v>
      </c>
      <c r="AP6" s="157" t="s">
        <v>2226</v>
      </c>
      <c r="AQ6" s="157" t="s">
        <v>2227</v>
      </c>
      <c r="AR6" s="157" t="s">
        <v>2228</v>
      </c>
      <c r="AS6" s="157" t="s">
        <v>2229</v>
      </c>
      <c r="AT6" s="157" t="s">
        <v>2230</v>
      </c>
      <c r="AU6" s="157" t="s">
        <v>2231</v>
      </c>
      <c r="AV6" s="157" t="s">
        <v>2232</v>
      </c>
      <c r="AW6" s="157" t="s">
        <v>2233</v>
      </c>
      <c r="AX6" s="157" t="s">
        <v>2234</v>
      </c>
      <c r="AY6" s="157" t="s">
        <v>2235</v>
      </c>
      <c r="AZ6" s="157" t="s">
        <v>2236</v>
      </c>
      <c r="BA6" s="157" t="s">
        <v>2237</v>
      </c>
      <c r="BB6" s="157" t="s">
        <v>2238</v>
      </c>
      <c r="BC6" s="157" t="s">
        <v>2239</v>
      </c>
      <c r="BD6" s="157" t="s">
        <v>2240</v>
      </c>
      <c r="BE6" s="157" t="s">
        <v>2241</v>
      </c>
      <c r="BF6" s="157" t="s">
        <v>2242</v>
      </c>
      <c r="BG6" s="157" t="s">
        <v>2243</v>
      </c>
      <c r="BH6" s="157" t="s">
        <v>2244</v>
      </c>
      <c r="BI6" s="157" t="s">
        <v>2245</v>
      </c>
      <c r="BJ6" s="157" t="s">
        <v>2246</v>
      </c>
      <c r="BK6" s="157" t="s">
        <v>2247</v>
      </c>
      <c r="BL6" s="157" t="s">
        <v>2248</v>
      </c>
      <c r="BM6" s="157" t="s">
        <v>2249</v>
      </c>
      <c r="BN6" s="157" t="s">
        <v>2250</v>
      </c>
      <c r="BO6" s="157" t="s">
        <v>2251</v>
      </c>
      <c r="BP6" s="157" t="s">
        <v>2252</v>
      </c>
      <c r="BQ6" s="157" t="s">
        <v>2253</v>
      </c>
      <c r="BR6" s="157" t="s">
        <v>2254</v>
      </c>
      <c r="BS6" s="157" t="s">
        <v>2255</v>
      </c>
      <c r="BT6" s="157"/>
      <c r="BU6" s="157"/>
      <c r="BV6" s="157" t="s">
        <v>2256</v>
      </c>
      <c r="BW6" s="157" t="s">
        <v>2257</v>
      </c>
      <c r="BX6" s="157" t="s">
        <v>2258</v>
      </c>
      <c r="BY6" s="157" t="s">
        <v>2259</v>
      </c>
      <c r="BZ6" s="157" t="s">
        <v>2260</v>
      </c>
      <c r="CA6" s="157" t="s">
        <v>2261</v>
      </c>
      <c r="CB6" s="157" t="s">
        <v>2262</v>
      </c>
      <c r="CC6" s="157" t="s">
        <v>2263</v>
      </c>
      <c r="CD6" s="157" t="s">
        <v>2264</v>
      </c>
      <c r="CE6" s="157" t="s">
        <v>2265</v>
      </c>
      <c r="CF6" s="157" t="s">
        <v>2266</v>
      </c>
      <c r="CG6" s="157" t="s">
        <v>2267</v>
      </c>
      <c r="CH6" s="157" t="s">
        <v>1619</v>
      </c>
      <c r="CI6" s="157" t="s">
        <v>2268</v>
      </c>
      <c r="CJ6" s="157" t="s">
        <v>2269</v>
      </c>
      <c r="CK6" s="157" t="s">
        <v>2270</v>
      </c>
      <c r="CL6" s="157" t="s">
        <v>2271</v>
      </c>
      <c r="CM6" s="157" t="s">
        <v>2272</v>
      </c>
      <c r="CN6" s="157" t="s">
        <v>2273</v>
      </c>
      <c r="CO6" s="157" t="s">
        <v>2274</v>
      </c>
      <c r="CP6" s="157" t="s">
        <v>2275</v>
      </c>
      <c r="CQ6" s="157" t="s">
        <v>2276</v>
      </c>
      <c r="CR6" s="157" t="s">
        <v>2277</v>
      </c>
      <c r="CS6" s="157" t="s">
        <v>2278</v>
      </c>
      <c r="CT6" s="157" t="s">
        <v>2279</v>
      </c>
      <c r="CU6" s="157" t="s">
        <v>2280</v>
      </c>
      <c r="CV6" s="157" t="s">
        <v>2281</v>
      </c>
      <c r="CW6" s="157" t="s">
        <v>2282</v>
      </c>
      <c r="CX6" s="157" t="s">
        <v>2283</v>
      </c>
      <c r="CY6" s="157" t="s">
        <v>2284</v>
      </c>
      <c r="CZ6" s="157" t="s">
        <v>2285</v>
      </c>
      <c r="DA6" s="157" t="s">
        <v>2286</v>
      </c>
      <c r="DB6" s="157" t="s">
        <v>2287</v>
      </c>
      <c r="DC6" s="157" t="s">
        <v>2288</v>
      </c>
      <c r="DD6" s="157" t="s">
        <v>2289</v>
      </c>
      <c r="DE6" s="157" t="s">
        <v>2290</v>
      </c>
      <c r="DF6" s="157" t="s">
        <v>2291</v>
      </c>
      <c r="DG6" s="157" t="s">
        <v>2292</v>
      </c>
      <c r="DH6" s="157" t="s">
        <v>2293</v>
      </c>
      <c r="DI6" s="157" t="s">
        <v>2294</v>
      </c>
      <c r="DJ6" s="157" t="s">
        <v>2295</v>
      </c>
      <c r="DK6" s="157" t="s">
        <v>2296</v>
      </c>
      <c r="DL6" s="157" t="s">
        <v>2297</v>
      </c>
      <c r="DM6" s="157" t="s">
        <v>2298</v>
      </c>
      <c r="DN6" s="157" t="s">
        <v>2299</v>
      </c>
      <c r="DO6" s="157" t="s">
        <v>2300</v>
      </c>
      <c r="DP6" s="157" t="s">
        <v>2301</v>
      </c>
      <c r="DQ6" s="157" t="s">
        <v>2302</v>
      </c>
      <c r="DR6" s="157" t="s">
        <v>2303</v>
      </c>
      <c r="DS6" s="157" t="s">
        <v>2304</v>
      </c>
      <c r="DT6" s="157" t="s">
        <v>2305</v>
      </c>
      <c r="DU6" s="157" t="s">
        <v>2306</v>
      </c>
      <c r="DV6" s="157" t="s">
        <v>2307</v>
      </c>
      <c r="DW6" s="157" t="s">
        <v>2308</v>
      </c>
      <c r="DX6" s="157" t="s">
        <v>2309</v>
      </c>
      <c r="DY6" s="157" t="s">
        <v>2310</v>
      </c>
      <c r="DZ6" s="157" t="s">
        <v>2311</v>
      </c>
      <c r="EA6" s="157" t="s">
        <v>2312</v>
      </c>
      <c r="EB6" s="157" t="s">
        <v>2313</v>
      </c>
      <c r="EC6" s="157" t="s">
        <v>2314</v>
      </c>
      <c r="ED6" s="157" t="s">
        <v>2315</v>
      </c>
      <c r="EE6" s="157" t="s">
        <v>2316</v>
      </c>
      <c r="EF6" s="157" t="s">
        <v>2317</v>
      </c>
      <c r="EG6" s="157" t="s">
        <v>2318</v>
      </c>
      <c r="EH6" s="157" t="s">
        <v>2319</v>
      </c>
      <c r="EI6" s="157" t="s">
        <v>2320</v>
      </c>
      <c r="EJ6" s="157" t="s">
        <v>2321</v>
      </c>
      <c r="EK6" s="157" t="s">
        <v>2322</v>
      </c>
      <c r="EL6" s="157" t="s">
        <v>2323</v>
      </c>
      <c r="EM6" s="157" t="s">
        <v>2324</v>
      </c>
      <c r="EN6" s="157" t="s">
        <v>2325</v>
      </c>
      <c r="EO6" s="157" t="s">
        <v>2326</v>
      </c>
      <c r="EP6" s="157" t="s">
        <v>2327</v>
      </c>
      <c r="EQ6" s="157" t="s">
        <v>2328</v>
      </c>
      <c r="ER6" s="157" t="s">
        <v>2329</v>
      </c>
      <c r="ES6" s="157" t="s">
        <v>2330</v>
      </c>
      <c r="ET6" s="157" t="s">
        <v>2331</v>
      </c>
      <c r="EU6" s="157" t="s">
        <v>2332</v>
      </c>
      <c r="EV6" s="157" t="s">
        <v>2333</v>
      </c>
      <c r="EW6" s="157" t="s">
        <v>2334</v>
      </c>
      <c r="EX6" s="157" t="s">
        <v>2335</v>
      </c>
      <c r="EY6" s="157" t="s">
        <v>2336</v>
      </c>
      <c r="EZ6" s="157" t="s">
        <v>2337</v>
      </c>
      <c r="FA6" s="157" t="s">
        <v>2338</v>
      </c>
      <c r="FB6" s="157" t="s">
        <v>2339</v>
      </c>
      <c r="FC6" s="157" t="s">
        <v>2340</v>
      </c>
      <c r="FD6" s="157" t="s">
        <v>2341</v>
      </c>
      <c r="FE6" s="157" t="s">
        <v>2342</v>
      </c>
      <c r="FF6" s="157" t="s">
        <v>2343</v>
      </c>
      <c r="FG6" s="157" t="s">
        <v>2344</v>
      </c>
      <c r="FH6" s="157" t="s">
        <v>2345</v>
      </c>
      <c r="FI6" s="157" t="s">
        <v>2346</v>
      </c>
      <c r="FJ6" s="157" t="s">
        <v>2347</v>
      </c>
      <c r="FK6" s="157" t="s">
        <v>2348</v>
      </c>
      <c r="FL6" s="157" t="s">
        <v>2349</v>
      </c>
      <c r="FM6" s="157" t="s">
        <v>2350</v>
      </c>
      <c r="FN6" s="157" t="s">
        <v>2351</v>
      </c>
      <c r="FO6" s="157" t="s">
        <v>2352</v>
      </c>
      <c r="FP6" s="157" t="s">
        <v>2353</v>
      </c>
      <c r="FQ6" s="157" t="s">
        <v>2354</v>
      </c>
      <c r="FR6" s="157" t="s">
        <v>2355</v>
      </c>
      <c r="FS6" s="157" t="s">
        <v>2356</v>
      </c>
      <c r="FT6" s="157" t="s">
        <v>2357</v>
      </c>
      <c r="FU6" s="157" t="s">
        <v>2358</v>
      </c>
      <c r="FV6" s="157" t="s">
        <v>2359</v>
      </c>
      <c r="FW6" s="157" t="s">
        <v>2360</v>
      </c>
      <c r="FX6" s="157" t="s">
        <v>2361</v>
      </c>
      <c r="FY6" s="157" t="s">
        <v>2362</v>
      </c>
      <c r="FZ6" s="157" t="s">
        <v>2363</v>
      </c>
      <c r="GA6" s="157" t="s">
        <v>2364</v>
      </c>
      <c r="GB6" s="157" t="s">
        <v>2365</v>
      </c>
      <c r="GC6" s="157" t="s">
        <v>2366</v>
      </c>
      <c r="GD6" s="157" t="s">
        <v>2367</v>
      </c>
      <c r="GE6" s="157" t="s">
        <v>2368</v>
      </c>
      <c r="GF6" s="157" t="s">
        <v>2369</v>
      </c>
      <c r="GG6" s="157" t="s">
        <v>2370</v>
      </c>
      <c r="GH6" s="157" t="s">
        <v>2371</v>
      </c>
      <c r="GI6" s="157" t="s">
        <v>2372</v>
      </c>
      <c r="GJ6" s="157" t="s">
        <v>2373</v>
      </c>
      <c r="GK6" s="157" t="s">
        <v>2374</v>
      </c>
      <c r="GL6" s="157" t="s">
        <v>2375</v>
      </c>
      <c r="GM6" s="157"/>
      <c r="GN6" s="157" t="s">
        <v>2376</v>
      </c>
      <c r="GO6" s="157" t="s">
        <v>2377</v>
      </c>
      <c r="GP6" s="157" t="s">
        <v>2378</v>
      </c>
      <c r="GQ6" s="157" t="s">
        <v>2379</v>
      </c>
      <c r="GR6" s="157" t="s">
        <v>2380</v>
      </c>
      <c r="GS6" s="157" t="s">
        <v>2381</v>
      </c>
      <c r="GT6" s="157" t="s">
        <v>2382</v>
      </c>
      <c r="GU6" s="157" t="s">
        <v>2383</v>
      </c>
      <c r="GV6" s="157" t="s">
        <v>2384</v>
      </c>
      <c r="GW6" s="157" t="s">
        <v>2385</v>
      </c>
      <c r="GX6" s="157" t="s">
        <v>2386</v>
      </c>
      <c r="GY6" s="157" t="s">
        <v>2387</v>
      </c>
      <c r="GZ6" s="157" t="s">
        <v>2388</v>
      </c>
      <c r="HA6" s="157" t="s">
        <v>2389</v>
      </c>
      <c r="HB6" s="157" t="s">
        <v>2390</v>
      </c>
      <c r="HC6" s="157" t="s">
        <v>2391</v>
      </c>
      <c r="HD6" s="157" t="s">
        <v>2392</v>
      </c>
      <c r="HE6" s="157" t="s">
        <v>2393</v>
      </c>
      <c r="HF6" s="157" t="s">
        <v>2394</v>
      </c>
      <c r="HG6" s="157" t="s">
        <v>2395</v>
      </c>
      <c r="HH6" s="157" t="s">
        <v>2396</v>
      </c>
      <c r="HI6" s="157" t="s">
        <v>2397</v>
      </c>
      <c r="HJ6" s="157" t="s">
        <v>2398</v>
      </c>
      <c r="HK6" s="157" t="s">
        <v>2399</v>
      </c>
      <c r="HL6" s="157" t="s">
        <v>2400</v>
      </c>
      <c r="HM6" s="157" t="s">
        <v>2401</v>
      </c>
      <c r="HN6" s="157" t="s">
        <v>2402</v>
      </c>
      <c r="HO6" s="157" t="s">
        <v>2403</v>
      </c>
      <c r="HP6" s="157" t="s">
        <v>2404</v>
      </c>
      <c r="HQ6" s="157" t="s">
        <v>2405</v>
      </c>
      <c r="HR6" s="157" t="s">
        <v>2406</v>
      </c>
      <c r="HS6" s="157" t="s">
        <v>2407</v>
      </c>
      <c r="HT6" s="157" t="s">
        <v>2408</v>
      </c>
      <c r="HU6" s="157" t="s">
        <v>2409</v>
      </c>
      <c r="HV6" s="157" t="s">
        <v>2410</v>
      </c>
      <c r="HW6" s="157" t="s">
        <v>2411</v>
      </c>
      <c r="HX6" s="157" t="s">
        <v>2412</v>
      </c>
      <c r="HY6" s="157" t="s">
        <v>2413</v>
      </c>
      <c r="HZ6" s="157" t="s">
        <v>2414</v>
      </c>
      <c r="IA6" s="157" t="s">
        <v>2415</v>
      </c>
      <c r="IB6" s="157" t="s">
        <v>2416</v>
      </c>
      <c r="IC6" s="157" t="s">
        <v>2417</v>
      </c>
      <c r="ID6" s="157" t="s">
        <v>2418</v>
      </c>
      <c r="IE6" s="157" t="s">
        <v>2419</v>
      </c>
      <c r="IF6" s="157" t="s">
        <v>2420</v>
      </c>
      <c r="IG6" s="157" t="s">
        <v>2421</v>
      </c>
      <c r="IH6" s="157" t="s">
        <v>2422</v>
      </c>
      <c r="II6" s="157" t="s">
        <v>2423</v>
      </c>
      <c r="IJ6" s="157" t="s">
        <v>2424</v>
      </c>
      <c r="IK6" s="157" t="s">
        <v>2425</v>
      </c>
      <c r="IL6" s="157" t="s">
        <v>2426</v>
      </c>
      <c r="IM6" s="157" t="s">
        <v>2427</v>
      </c>
      <c r="IN6" s="157" t="s">
        <v>2428</v>
      </c>
      <c r="IO6" s="157" t="s">
        <v>2429</v>
      </c>
      <c r="IP6" s="157" t="s">
        <v>2430</v>
      </c>
      <c r="IQ6" s="157" t="s">
        <v>2431</v>
      </c>
      <c r="IR6" s="157" t="s">
        <v>2432</v>
      </c>
      <c r="IS6" s="157" t="s">
        <v>2433</v>
      </c>
      <c r="IT6" s="157" t="s">
        <v>2434</v>
      </c>
      <c r="IU6" s="157" t="s">
        <v>2435</v>
      </c>
      <c r="IV6" s="157" t="s">
        <v>2436</v>
      </c>
      <c r="IW6" s="157" t="s">
        <v>2437</v>
      </c>
      <c r="IX6" s="157" t="s">
        <v>2438</v>
      </c>
      <c r="IY6" s="157" t="s">
        <v>2439</v>
      </c>
      <c r="IZ6" s="157" t="s">
        <v>2440</v>
      </c>
      <c r="JA6" s="157" t="s">
        <v>2441</v>
      </c>
      <c r="JB6" s="157" t="s">
        <v>2442</v>
      </c>
      <c r="JC6" s="157" t="s">
        <v>2443</v>
      </c>
      <c r="JD6" s="157" t="s">
        <v>2444</v>
      </c>
      <c r="JE6" s="157" t="s">
        <v>2445</v>
      </c>
      <c r="JF6" s="157" t="s">
        <v>2446</v>
      </c>
      <c r="JG6" s="157" t="s">
        <v>2447</v>
      </c>
      <c r="JH6" s="157" t="s">
        <v>2448</v>
      </c>
      <c r="JI6" s="157" t="s">
        <v>2449</v>
      </c>
      <c r="JJ6" s="157" t="s">
        <v>2450</v>
      </c>
      <c r="JK6" s="157" t="s">
        <v>2451</v>
      </c>
      <c r="JL6" s="157" t="s">
        <v>2452</v>
      </c>
      <c r="JM6" s="157" t="s">
        <v>2453</v>
      </c>
      <c r="JN6" s="157" t="s">
        <v>2454</v>
      </c>
      <c r="JO6" s="157" t="s">
        <v>2455</v>
      </c>
      <c r="JP6" s="157" t="s">
        <v>2456</v>
      </c>
      <c r="JQ6" s="157" t="s">
        <v>2457</v>
      </c>
      <c r="JR6" s="157" t="s">
        <v>2458</v>
      </c>
      <c r="JS6" s="157" t="s">
        <v>2459</v>
      </c>
      <c r="JT6" s="157" t="s">
        <v>2460</v>
      </c>
      <c r="JU6" s="157" t="s">
        <v>2461</v>
      </c>
      <c r="JV6" s="157" t="s">
        <v>2462</v>
      </c>
      <c r="JW6" s="157" t="s">
        <v>2463</v>
      </c>
      <c r="JX6" s="157" t="s">
        <v>2464</v>
      </c>
      <c r="JY6" s="157" t="s">
        <v>2465</v>
      </c>
      <c r="JZ6" s="157" t="s">
        <v>2466</v>
      </c>
      <c r="KA6" s="157" t="s">
        <v>2467</v>
      </c>
      <c r="KB6" s="157" t="s">
        <v>2468</v>
      </c>
      <c r="KC6" s="157" t="s">
        <v>2469</v>
      </c>
      <c r="KD6" s="157" t="s">
        <v>2470</v>
      </c>
      <c r="KE6" s="157" t="s">
        <v>2471</v>
      </c>
      <c r="KF6" s="157" t="s">
        <v>2472</v>
      </c>
      <c r="KG6" s="157" t="s">
        <v>2473</v>
      </c>
      <c r="KH6" s="157" t="s">
        <v>2474</v>
      </c>
      <c r="KI6" s="157" t="s">
        <v>2475</v>
      </c>
    </row>
    <row r="7" spans="1:295" ht="27" customHeight="1" x14ac:dyDescent="0.3">
      <c r="A7" s="224" t="s">
        <v>17</v>
      </c>
      <c r="B7" s="224"/>
      <c r="C7" s="225" t="s">
        <v>1829</v>
      </c>
      <c r="D7" s="225"/>
      <c r="E7" s="225"/>
      <c r="F7" s="225" t="s">
        <v>1830</v>
      </c>
      <c r="G7" s="225" t="s">
        <v>1831</v>
      </c>
      <c r="H7" s="225"/>
      <c r="I7" s="225"/>
      <c r="J7" s="225"/>
      <c r="K7" s="225" t="s">
        <v>1832</v>
      </c>
      <c r="L7" s="225"/>
      <c r="M7" s="225"/>
      <c r="N7" s="225" t="s">
        <v>1833</v>
      </c>
      <c r="O7" s="225" t="s">
        <v>1834</v>
      </c>
      <c r="P7" s="225"/>
      <c r="Q7" s="225" t="s">
        <v>1835</v>
      </c>
      <c r="R7" s="225"/>
      <c r="S7" s="225" t="s">
        <v>1836</v>
      </c>
      <c r="T7" s="225"/>
      <c r="U7" s="225" t="s">
        <v>1837</v>
      </c>
      <c r="V7" s="225"/>
      <c r="W7" s="225"/>
      <c r="X7" s="225" t="s">
        <v>1838</v>
      </c>
      <c r="Y7" s="225"/>
      <c r="Z7" s="225"/>
      <c r="AA7" s="225" t="s">
        <v>1839</v>
      </c>
      <c r="AB7" s="225"/>
      <c r="AC7" s="225"/>
      <c r="AD7" s="225"/>
      <c r="AE7" s="225"/>
      <c r="AF7" s="225"/>
      <c r="AG7" s="225"/>
      <c r="AH7" s="225"/>
      <c r="AI7" s="225"/>
      <c r="AJ7" s="225" t="s">
        <v>1840</v>
      </c>
      <c r="AK7" s="225"/>
      <c r="AL7" s="225"/>
      <c r="AM7" s="225" t="s">
        <v>1841</v>
      </c>
      <c r="AN7" s="225"/>
      <c r="AO7" s="225" t="s">
        <v>1842</v>
      </c>
      <c r="AP7" s="225"/>
      <c r="AQ7" s="225" t="s">
        <v>1843</v>
      </c>
      <c r="AR7" s="225"/>
      <c r="AS7" s="225"/>
      <c r="AT7" s="225" t="s">
        <v>1844</v>
      </c>
      <c r="AU7" s="225"/>
      <c r="AV7" s="225" t="s">
        <v>1845</v>
      </c>
      <c r="AW7" s="225"/>
      <c r="AX7" s="225" t="s">
        <v>1844</v>
      </c>
      <c r="AY7" s="225"/>
      <c r="AZ7" s="225"/>
      <c r="BA7" s="225" t="s">
        <v>1846</v>
      </c>
      <c r="BB7" s="225" t="s">
        <v>1847</v>
      </c>
      <c r="BC7" s="225" t="s">
        <v>1848</v>
      </c>
      <c r="BD7" s="225"/>
      <c r="BE7" s="225"/>
      <c r="BF7" s="225" t="s">
        <v>1849</v>
      </c>
      <c r="BG7" s="225"/>
      <c r="BH7" s="225"/>
      <c r="BI7" s="225"/>
      <c r="BJ7" s="225"/>
      <c r="BK7" s="225" t="s">
        <v>1850</v>
      </c>
      <c r="BL7" s="225" t="s">
        <v>1851</v>
      </c>
      <c r="BM7" s="225"/>
      <c r="BN7" s="225" t="s">
        <v>1852</v>
      </c>
      <c r="BO7" s="225"/>
      <c r="BP7" s="225"/>
      <c r="BQ7" s="225" t="s">
        <v>1853</v>
      </c>
      <c r="BR7" s="225"/>
      <c r="BS7" s="225"/>
      <c r="BT7" s="225"/>
      <c r="BU7" s="225" t="s">
        <v>1854</v>
      </c>
      <c r="BV7" s="225" t="s">
        <v>1855</v>
      </c>
      <c r="BW7" s="225" t="s">
        <v>1856</v>
      </c>
      <c r="BX7" s="225"/>
      <c r="BY7" s="225"/>
      <c r="BZ7" s="225"/>
      <c r="CA7" s="225" t="s">
        <v>1857</v>
      </c>
      <c r="CB7" s="225"/>
      <c r="CC7" s="225"/>
      <c r="CD7" s="225"/>
      <c r="CE7" s="225"/>
      <c r="CF7" s="225" t="s">
        <v>1858</v>
      </c>
      <c r="CG7" s="225"/>
      <c r="CH7" s="225"/>
      <c r="CI7" s="225"/>
      <c r="CJ7" s="225" t="s">
        <v>1859</v>
      </c>
      <c r="CK7" s="225"/>
      <c r="CL7" s="225" t="s">
        <v>1860</v>
      </c>
      <c r="CM7" s="225"/>
      <c r="CN7" s="225" t="s">
        <v>1861</v>
      </c>
      <c r="CO7" s="225" t="s">
        <v>1862</v>
      </c>
      <c r="CP7" s="225"/>
      <c r="CQ7" s="225"/>
      <c r="CR7" s="225" t="s">
        <v>1863</v>
      </c>
      <c r="CS7" s="225"/>
      <c r="CT7" s="225"/>
      <c r="CU7" s="225"/>
      <c r="CV7" s="225"/>
      <c r="CW7" s="225" t="s">
        <v>1864</v>
      </c>
      <c r="CX7" s="225" t="s">
        <v>1865</v>
      </c>
      <c r="CY7" s="225"/>
      <c r="CZ7" s="225"/>
      <c r="DA7" s="225"/>
      <c r="DB7" s="225"/>
      <c r="DC7" s="225"/>
      <c r="DD7" s="225" t="s">
        <v>1866</v>
      </c>
      <c r="DE7" s="225"/>
      <c r="DF7" s="225"/>
      <c r="DG7" s="225" t="s">
        <v>1867</v>
      </c>
      <c r="DH7" s="225"/>
      <c r="DI7" s="225" t="s">
        <v>1868</v>
      </c>
      <c r="DJ7" s="225"/>
      <c r="DK7" s="225" t="s">
        <v>1869</v>
      </c>
      <c r="DL7" s="225" t="s">
        <v>1870</v>
      </c>
      <c r="DM7" s="225"/>
      <c r="DN7" s="225"/>
      <c r="DO7" s="225"/>
      <c r="DP7" s="225"/>
      <c r="DQ7" s="225" t="s">
        <v>1871</v>
      </c>
      <c r="DR7" s="225" t="s">
        <v>1872</v>
      </c>
      <c r="DS7" s="225" t="s">
        <v>1873</v>
      </c>
      <c r="DT7" s="225"/>
      <c r="DU7" s="225"/>
      <c r="DV7" s="225"/>
      <c r="DW7" s="225"/>
      <c r="DX7" s="225"/>
      <c r="DY7" s="225"/>
      <c r="DZ7" s="225"/>
      <c r="EA7" s="225" t="s">
        <v>1874</v>
      </c>
      <c r="EB7" s="225" t="s">
        <v>1875</v>
      </c>
      <c r="EC7" s="225"/>
      <c r="ED7" s="225"/>
      <c r="EE7" s="225" t="s">
        <v>1874</v>
      </c>
      <c r="EF7" s="225"/>
      <c r="EG7" s="225" t="s">
        <v>1876</v>
      </c>
      <c r="EH7" s="225" t="s">
        <v>1877</v>
      </c>
      <c r="EI7" s="225"/>
      <c r="EJ7" s="225" t="s">
        <v>1878</v>
      </c>
      <c r="EK7" s="225"/>
      <c r="EL7" s="225"/>
      <c r="EM7" s="225"/>
      <c r="EN7" s="225"/>
      <c r="EO7" s="225"/>
      <c r="EP7" s="225"/>
      <c r="EQ7" s="225"/>
      <c r="ER7" s="225"/>
      <c r="ES7" s="225"/>
      <c r="ET7" s="225" t="s">
        <v>1879</v>
      </c>
      <c r="EU7" s="225" t="s">
        <v>1880</v>
      </c>
      <c r="EV7" s="225" t="s">
        <v>1881</v>
      </c>
      <c r="EW7" s="225" t="s">
        <v>1882</v>
      </c>
      <c r="EX7" s="225" t="s">
        <v>1883</v>
      </c>
      <c r="EY7" s="225" t="s">
        <v>1884</v>
      </c>
      <c r="EZ7" s="225" t="s">
        <v>1885</v>
      </c>
      <c r="FA7" s="225"/>
      <c r="FB7" s="225" t="s">
        <v>1886</v>
      </c>
      <c r="FC7" s="225"/>
      <c r="FD7" s="225" t="s">
        <v>1887</v>
      </c>
      <c r="FE7" s="225"/>
      <c r="FF7" s="225"/>
      <c r="FG7" s="225" t="s">
        <v>1888</v>
      </c>
      <c r="FH7" s="225"/>
      <c r="FI7" s="225"/>
      <c r="FJ7" s="225" t="s">
        <v>1889</v>
      </c>
      <c r="FK7" s="225"/>
      <c r="FL7" s="225"/>
      <c r="FM7" s="225" t="s">
        <v>1890</v>
      </c>
      <c r="FN7" s="225"/>
      <c r="FO7" s="225"/>
      <c r="FP7" s="225" t="s">
        <v>1891</v>
      </c>
      <c r="FQ7" s="225"/>
      <c r="FR7" s="225"/>
      <c r="FS7" s="225" t="s">
        <v>1892</v>
      </c>
      <c r="FT7" s="225" t="s">
        <v>1891</v>
      </c>
      <c r="FU7" s="225"/>
      <c r="FV7" s="225"/>
      <c r="FW7" s="225"/>
      <c r="FX7" s="225" t="s">
        <v>1893</v>
      </c>
      <c r="FY7" s="225" t="s">
        <v>1894</v>
      </c>
      <c r="FZ7" s="225" t="s">
        <v>1895</v>
      </c>
      <c r="GA7" s="225" t="s">
        <v>1896</v>
      </c>
      <c r="GB7" s="225" t="s">
        <v>1897</v>
      </c>
      <c r="GC7" s="225" t="s">
        <v>1898</v>
      </c>
      <c r="GD7" s="225"/>
      <c r="GE7" s="225" t="s">
        <v>1899</v>
      </c>
      <c r="GF7" s="225" t="s">
        <v>1900</v>
      </c>
      <c r="GG7" s="225" t="s">
        <v>1901</v>
      </c>
      <c r="GH7" s="225" t="s">
        <v>1902</v>
      </c>
      <c r="GI7" s="225" t="s">
        <v>1903</v>
      </c>
      <c r="GJ7" s="225"/>
      <c r="GK7" s="225" t="s">
        <v>1902</v>
      </c>
      <c r="GL7" s="225" t="s">
        <v>1904</v>
      </c>
      <c r="GM7" s="225"/>
      <c r="GN7" s="225" t="s">
        <v>1905</v>
      </c>
      <c r="GO7" s="225" t="s">
        <v>1906</v>
      </c>
      <c r="GP7" s="225" t="s">
        <v>1901</v>
      </c>
      <c r="GQ7" s="225"/>
      <c r="GR7" s="225" t="s">
        <v>1907</v>
      </c>
      <c r="GS7" s="225"/>
      <c r="GT7" s="225"/>
      <c r="GU7" s="225" t="s">
        <v>1908</v>
      </c>
      <c r="GV7" s="225" t="s">
        <v>1903</v>
      </c>
      <c r="GW7" s="225"/>
      <c r="GX7" s="225" t="s">
        <v>1909</v>
      </c>
      <c r="GY7" s="225" t="s">
        <v>1910</v>
      </c>
      <c r="GZ7" s="225"/>
      <c r="HA7" s="225" t="s">
        <v>1909</v>
      </c>
      <c r="HB7" s="225" t="s">
        <v>1911</v>
      </c>
      <c r="HC7" s="225"/>
      <c r="HD7" s="225" t="s">
        <v>1912</v>
      </c>
      <c r="HE7" s="225" t="s">
        <v>1913</v>
      </c>
      <c r="HF7" s="225" t="s">
        <v>1914</v>
      </c>
      <c r="HG7" s="225" t="s">
        <v>1915</v>
      </c>
      <c r="HH7" s="225" t="s">
        <v>1913</v>
      </c>
      <c r="HI7" s="225" t="s">
        <v>1916</v>
      </c>
      <c r="HJ7" s="225"/>
      <c r="HK7" s="225"/>
      <c r="HL7" s="225"/>
      <c r="HM7" s="225"/>
      <c r="HN7" s="225"/>
      <c r="HO7" s="225" t="s">
        <v>1917</v>
      </c>
      <c r="HP7" s="225"/>
      <c r="HQ7" s="225"/>
      <c r="HR7" s="225"/>
      <c r="HS7" s="225"/>
      <c r="HT7" s="225"/>
      <c r="HU7" s="225"/>
      <c r="HV7" s="225"/>
      <c r="HW7" s="225"/>
      <c r="HX7" s="225"/>
      <c r="HY7" s="225" t="s">
        <v>1918</v>
      </c>
      <c r="HZ7" s="225"/>
      <c r="IA7" s="225" t="s">
        <v>1919</v>
      </c>
      <c r="IB7" s="225"/>
      <c r="IC7" s="225"/>
      <c r="ID7" s="225"/>
      <c r="IE7" s="225"/>
      <c r="IF7" s="225"/>
      <c r="IG7" s="225"/>
      <c r="IH7" s="225"/>
      <c r="II7" s="225"/>
      <c r="IJ7" s="225" t="s">
        <v>1920</v>
      </c>
      <c r="IK7" s="225"/>
      <c r="IL7" s="225"/>
      <c r="IM7" s="225"/>
      <c r="IN7" s="225"/>
      <c r="IO7" s="225" t="s">
        <v>1921</v>
      </c>
      <c r="IP7" s="225"/>
      <c r="IQ7" s="225" t="s">
        <v>1922</v>
      </c>
      <c r="IR7" s="225"/>
      <c r="IS7" s="225" t="s">
        <v>1923</v>
      </c>
      <c r="IT7" s="225"/>
      <c r="IU7" s="225"/>
      <c r="IV7" s="225"/>
      <c r="IW7" s="225" t="s">
        <v>1924</v>
      </c>
      <c r="IX7" s="225"/>
      <c r="IY7" s="225" t="s">
        <v>1925</v>
      </c>
      <c r="IZ7" s="225" t="s">
        <v>1926</v>
      </c>
      <c r="JA7" s="225" t="s">
        <v>1927</v>
      </c>
      <c r="JB7" s="225" t="s">
        <v>1928</v>
      </c>
      <c r="JC7" s="225"/>
      <c r="JD7" s="225" t="s">
        <v>1929</v>
      </c>
      <c r="JE7" s="225"/>
      <c r="JF7" s="225" t="s">
        <v>1930</v>
      </c>
      <c r="JG7" s="225"/>
      <c r="JH7" s="225"/>
      <c r="JI7" s="225" t="s">
        <v>1931</v>
      </c>
      <c r="JJ7" s="225"/>
      <c r="JK7" s="225"/>
      <c r="JL7" s="225"/>
      <c r="JM7" s="225"/>
      <c r="JN7" s="225"/>
      <c r="JO7" s="225" t="s">
        <v>1932</v>
      </c>
      <c r="JP7" s="225"/>
      <c r="JQ7" s="225" t="s">
        <v>1933</v>
      </c>
      <c r="JR7" s="225"/>
      <c r="JS7" s="225"/>
      <c r="JT7" s="225" t="s">
        <v>1934</v>
      </c>
      <c r="JU7" s="225" t="s">
        <v>1935</v>
      </c>
      <c r="JV7" s="225" t="s">
        <v>1936</v>
      </c>
      <c r="JW7" s="225" t="s">
        <v>1919</v>
      </c>
      <c r="JX7" s="225" t="s">
        <v>1937</v>
      </c>
      <c r="JY7" s="225" t="s">
        <v>1938</v>
      </c>
      <c r="JZ7" s="225" t="s">
        <v>1939</v>
      </c>
      <c r="KA7" s="225"/>
      <c r="KB7" s="225"/>
      <c r="KC7" s="225" t="s">
        <v>1940</v>
      </c>
      <c r="KD7" s="225"/>
      <c r="KE7" s="225"/>
      <c r="KF7" s="225" t="s">
        <v>1935</v>
      </c>
      <c r="KG7" s="225" t="s">
        <v>1941</v>
      </c>
      <c r="KH7" s="225" t="s">
        <v>1942</v>
      </c>
      <c r="KI7" s="225"/>
    </row>
    <row r="8" spans="1:295" ht="27" customHeight="1" x14ac:dyDescent="0.3">
      <c r="A8" s="156" t="s">
        <v>39</v>
      </c>
      <c r="B8" s="156" t="s">
        <v>483</v>
      </c>
      <c r="C8" s="157" t="s">
        <v>362</v>
      </c>
      <c r="D8" s="157" t="s">
        <v>1943</v>
      </c>
      <c r="E8" s="157" t="s">
        <v>1944</v>
      </c>
      <c r="F8" s="157" t="s">
        <v>1945</v>
      </c>
      <c r="G8" s="157" t="s">
        <v>1946</v>
      </c>
      <c r="H8" s="157" t="s">
        <v>408</v>
      </c>
      <c r="I8" s="157" t="s">
        <v>1947</v>
      </c>
      <c r="J8" s="157" t="s">
        <v>1948</v>
      </c>
      <c r="K8" s="157" t="s">
        <v>1949</v>
      </c>
      <c r="L8" s="157" t="s">
        <v>1950</v>
      </c>
      <c r="M8" s="157" t="s">
        <v>367</v>
      </c>
      <c r="N8" s="157" t="s">
        <v>1951</v>
      </c>
      <c r="O8" s="158" t="s">
        <v>1952</v>
      </c>
      <c r="P8" s="157" t="s">
        <v>1953</v>
      </c>
      <c r="Q8" s="157" t="s">
        <v>1954</v>
      </c>
      <c r="R8" s="157" t="s">
        <v>1953</v>
      </c>
      <c r="S8" s="157" t="s">
        <v>1955</v>
      </c>
      <c r="T8" s="157" t="s">
        <v>1948</v>
      </c>
      <c r="U8" s="157" t="s">
        <v>1956</v>
      </c>
      <c r="V8" s="157" t="s">
        <v>1957</v>
      </c>
      <c r="W8" s="157" t="s">
        <v>1958</v>
      </c>
      <c r="X8" s="157" t="s">
        <v>1959</v>
      </c>
      <c r="Y8" s="157" t="s">
        <v>1960</v>
      </c>
      <c r="Z8" s="157" t="s">
        <v>1961</v>
      </c>
      <c r="AA8" s="157" t="s">
        <v>1962</v>
      </c>
      <c r="AB8" s="157" t="s">
        <v>1963</v>
      </c>
      <c r="AC8" s="157" t="s">
        <v>1964</v>
      </c>
      <c r="AD8" s="157" t="s">
        <v>1965</v>
      </c>
      <c r="AE8" s="157" t="s">
        <v>1966</v>
      </c>
      <c r="AF8" s="157" t="s">
        <v>1951</v>
      </c>
      <c r="AG8" s="157" t="s">
        <v>1952</v>
      </c>
      <c r="AH8" s="157" t="s">
        <v>1967</v>
      </c>
      <c r="AI8" s="157" t="s">
        <v>1968</v>
      </c>
      <c r="AJ8" s="158" t="s">
        <v>186</v>
      </c>
      <c r="AK8" s="158" t="s">
        <v>190</v>
      </c>
      <c r="AL8" s="157" t="s">
        <v>1969</v>
      </c>
      <c r="AM8" s="157" t="s">
        <v>186</v>
      </c>
      <c r="AN8" s="157" t="s">
        <v>190</v>
      </c>
      <c r="AO8" s="157" t="s">
        <v>1970</v>
      </c>
      <c r="AP8" s="157" t="s">
        <v>1971</v>
      </c>
      <c r="AQ8" s="157" t="s">
        <v>1972</v>
      </c>
      <c r="AR8" s="157" t="s">
        <v>1973</v>
      </c>
      <c r="AS8" s="157" t="s">
        <v>1974</v>
      </c>
      <c r="AT8" s="158" t="s">
        <v>1975</v>
      </c>
      <c r="AU8" s="158" t="s">
        <v>1976</v>
      </c>
      <c r="AV8" s="157" t="s">
        <v>1977</v>
      </c>
      <c r="AW8" s="157" t="s">
        <v>1978</v>
      </c>
      <c r="AX8" s="157" t="s">
        <v>1979</v>
      </c>
      <c r="AY8" s="157" t="s">
        <v>1980</v>
      </c>
      <c r="AZ8" s="157" t="s">
        <v>1981</v>
      </c>
      <c r="BA8" s="157" t="s">
        <v>1982</v>
      </c>
      <c r="BB8" s="158" t="s">
        <v>1983</v>
      </c>
      <c r="BC8" s="157" t="s">
        <v>424</v>
      </c>
      <c r="BD8" s="157" t="s">
        <v>1984</v>
      </c>
      <c r="BE8" s="157" t="s">
        <v>1985</v>
      </c>
      <c r="BF8" s="157" t="s">
        <v>1975</v>
      </c>
      <c r="BG8" s="157" t="s">
        <v>1976</v>
      </c>
      <c r="BH8" s="157" t="s">
        <v>1986</v>
      </c>
      <c r="BI8" s="157" t="s">
        <v>1987</v>
      </c>
      <c r="BJ8" s="157" t="s">
        <v>1988</v>
      </c>
      <c r="BK8" s="157" t="s">
        <v>1989</v>
      </c>
      <c r="BL8" s="157" t="s">
        <v>1990</v>
      </c>
      <c r="BM8" s="157" t="s">
        <v>1991</v>
      </c>
      <c r="BN8" s="157" t="s">
        <v>1983</v>
      </c>
      <c r="BO8" s="157" t="s">
        <v>1992</v>
      </c>
      <c r="BP8" s="157" t="s">
        <v>1993</v>
      </c>
      <c r="BQ8" s="157" t="s">
        <v>1994</v>
      </c>
      <c r="BR8" s="157" t="s">
        <v>1995</v>
      </c>
      <c r="BS8" s="157" t="s">
        <v>1996</v>
      </c>
      <c r="BT8" s="157" t="s">
        <v>1997</v>
      </c>
      <c r="BU8" s="157" t="s">
        <v>1997</v>
      </c>
      <c r="BV8" s="157" t="s">
        <v>1998</v>
      </c>
      <c r="BW8" s="157" t="s">
        <v>1999</v>
      </c>
      <c r="BX8" s="157" t="s">
        <v>2000</v>
      </c>
      <c r="BY8" s="157" t="s">
        <v>2001</v>
      </c>
      <c r="BZ8" s="157" t="s">
        <v>2002</v>
      </c>
      <c r="CA8" s="157" t="s">
        <v>387</v>
      </c>
      <c r="CB8" s="157" t="s">
        <v>2003</v>
      </c>
      <c r="CC8" s="157" t="s">
        <v>2004</v>
      </c>
      <c r="CD8" s="157" t="s">
        <v>2005</v>
      </c>
      <c r="CE8" s="157" t="s">
        <v>2006</v>
      </c>
      <c r="CF8" s="157" t="s">
        <v>2007</v>
      </c>
      <c r="CG8" s="157" t="s">
        <v>2008</v>
      </c>
      <c r="CH8" s="157" t="s">
        <v>2009</v>
      </c>
      <c r="CI8" s="157" t="s">
        <v>2010</v>
      </c>
      <c r="CJ8" s="157" t="s">
        <v>2011</v>
      </c>
      <c r="CK8" s="157" t="s">
        <v>2012</v>
      </c>
      <c r="CL8" s="157" t="s">
        <v>2013</v>
      </c>
      <c r="CM8" s="157" t="s">
        <v>2014</v>
      </c>
      <c r="CN8" s="157" t="s">
        <v>2015</v>
      </c>
      <c r="CO8" s="157" t="s">
        <v>2016</v>
      </c>
      <c r="CP8" s="157" t="s">
        <v>2017</v>
      </c>
      <c r="CQ8" s="157" t="s">
        <v>2018</v>
      </c>
      <c r="CR8" s="157" t="s">
        <v>2019</v>
      </c>
      <c r="CS8" s="157" t="s">
        <v>2020</v>
      </c>
      <c r="CT8" s="157" t="s">
        <v>2021</v>
      </c>
      <c r="CU8" s="157" t="s">
        <v>2022</v>
      </c>
      <c r="CV8" s="157" t="s">
        <v>2023</v>
      </c>
      <c r="CW8" s="157" t="s">
        <v>2024</v>
      </c>
      <c r="CX8" s="157" t="s">
        <v>2025</v>
      </c>
      <c r="CY8" s="157" t="s">
        <v>2026</v>
      </c>
      <c r="CZ8" s="157" t="s">
        <v>2027</v>
      </c>
      <c r="DA8" s="157" t="s">
        <v>2028</v>
      </c>
      <c r="DB8" s="157" t="s">
        <v>2029</v>
      </c>
      <c r="DC8" s="157" t="s">
        <v>2030</v>
      </c>
      <c r="DD8" s="157" t="s">
        <v>2009</v>
      </c>
      <c r="DE8" s="157" t="s">
        <v>2010</v>
      </c>
      <c r="DF8" s="157" t="s">
        <v>2031</v>
      </c>
      <c r="DG8" s="157" t="s">
        <v>2032</v>
      </c>
      <c r="DH8" s="157" t="s">
        <v>2033</v>
      </c>
      <c r="DI8" s="157" t="s">
        <v>2034</v>
      </c>
      <c r="DJ8" s="157" t="s">
        <v>2035</v>
      </c>
      <c r="DK8" s="157" t="s">
        <v>2036</v>
      </c>
      <c r="DL8" s="157" t="s">
        <v>2026</v>
      </c>
      <c r="DM8" s="157" t="s">
        <v>2027</v>
      </c>
      <c r="DN8" s="157" t="s">
        <v>2028</v>
      </c>
      <c r="DO8" s="157" t="s">
        <v>2037</v>
      </c>
      <c r="DP8" s="157" t="s">
        <v>2038</v>
      </c>
      <c r="DQ8" s="157" t="s">
        <v>2039</v>
      </c>
      <c r="DR8" s="157" t="s">
        <v>2040</v>
      </c>
      <c r="DS8" s="157" t="s">
        <v>2041</v>
      </c>
      <c r="DT8" s="157" t="s">
        <v>2042</v>
      </c>
      <c r="DU8" s="157" t="s">
        <v>2025</v>
      </c>
      <c r="DV8" s="157" t="s">
        <v>2026</v>
      </c>
      <c r="DW8" s="157" t="s">
        <v>2031</v>
      </c>
      <c r="DX8" s="157" t="s">
        <v>2040</v>
      </c>
      <c r="DY8" s="157" t="s">
        <v>2043</v>
      </c>
      <c r="DZ8" s="157" t="s">
        <v>411</v>
      </c>
      <c r="EA8" s="157" t="s">
        <v>2044</v>
      </c>
      <c r="EB8" s="157" t="s">
        <v>2045</v>
      </c>
      <c r="EC8" s="157" t="s">
        <v>2046</v>
      </c>
      <c r="ED8" s="157" t="s">
        <v>2047</v>
      </c>
      <c r="EE8" s="157" t="s">
        <v>2048</v>
      </c>
      <c r="EF8" s="157" t="s">
        <v>2049</v>
      </c>
      <c r="EG8" s="157" t="s">
        <v>1984</v>
      </c>
      <c r="EH8" s="157" t="s">
        <v>1994</v>
      </c>
      <c r="EI8" s="157" t="s">
        <v>2050</v>
      </c>
      <c r="EJ8" s="157" t="s">
        <v>2051</v>
      </c>
      <c r="EK8" s="157" t="s">
        <v>2052</v>
      </c>
      <c r="EL8" s="157" t="s">
        <v>2053</v>
      </c>
      <c r="EM8" s="157" t="s">
        <v>2054</v>
      </c>
      <c r="EN8" s="157" t="s">
        <v>2055</v>
      </c>
      <c r="EO8" s="157" t="s">
        <v>2056</v>
      </c>
      <c r="EP8" s="157" t="s">
        <v>2057</v>
      </c>
      <c r="EQ8" s="157" t="s">
        <v>2058</v>
      </c>
      <c r="ER8" s="157" t="s">
        <v>2059</v>
      </c>
      <c r="ES8" s="157" t="s">
        <v>2060</v>
      </c>
      <c r="ET8" s="157" t="s">
        <v>2061</v>
      </c>
      <c r="EU8" s="157" t="s">
        <v>2062</v>
      </c>
      <c r="EV8" s="157" t="s">
        <v>2063</v>
      </c>
      <c r="EW8" s="157" t="s">
        <v>2064</v>
      </c>
      <c r="EX8" s="157" t="s">
        <v>2065</v>
      </c>
      <c r="EY8" s="157" t="s">
        <v>2066</v>
      </c>
      <c r="EZ8" s="157" t="s">
        <v>2067</v>
      </c>
      <c r="FA8" s="157" t="s">
        <v>2068</v>
      </c>
      <c r="FB8" s="157" t="s">
        <v>2049</v>
      </c>
      <c r="FC8" s="157" t="s">
        <v>2054</v>
      </c>
      <c r="FD8" s="157" t="s">
        <v>2069</v>
      </c>
      <c r="FE8" s="157" t="s">
        <v>2070</v>
      </c>
      <c r="FF8" s="157" t="s">
        <v>2071</v>
      </c>
      <c r="FG8" s="157" t="s">
        <v>2072</v>
      </c>
      <c r="FH8" s="157" t="s">
        <v>2073</v>
      </c>
      <c r="FI8" s="157" t="s">
        <v>2074</v>
      </c>
      <c r="FJ8" s="157" t="s">
        <v>387</v>
      </c>
      <c r="FK8" s="157" t="s">
        <v>2003</v>
      </c>
      <c r="FL8" s="157" t="s">
        <v>2075</v>
      </c>
      <c r="FM8" s="157" t="s">
        <v>2043</v>
      </c>
      <c r="FN8" s="157" t="s">
        <v>411</v>
      </c>
      <c r="FO8" s="157" t="s">
        <v>2076</v>
      </c>
      <c r="FP8" s="157" t="s">
        <v>2077</v>
      </c>
      <c r="FQ8" s="158" t="s">
        <v>2078</v>
      </c>
      <c r="FR8" s="157" t="s">
        <v>2079</v>
      </c>
      <c r="FS8" s="157" t="s">
        <v>2080</v>
      </c>
      <c r="FT8" s="157" t="s">
        <v>2081</v>
      </c>
      <c r="FU8" s="157" t="s">
        <v>2082</v>
      </c>
      <c r="FV8" s="157" t="s">
        <v>2083</v>
      </c>
      <c r="FW8" s="157" t="s">
        <v>2084</v>
      </c>
      <c r="FX8" s="157" t="s">
        <v>2085</v>
      </c>
      <c r="FY8" s="157" t="s">
        <v>2086</v>
      </c>
      <c r="FZ8" s="157" t="s">
        <v>2087</v>
      </c>
      <c r="GA8" s="157" t="s">
        <v>2051</v>
      </c>
      <c r="GB8" s="158" t="s">
        <v>2088</v>
      </c>
      <c r="GC8" s="157" t="s">
        <v>2077</v>
      </c>
      <c r="GD8" s="157" t="s">
        <v>2076</v>
      </c>
      <c r="GE8" s="157" t="s">
        <v>2089</v>
      </c>
      <c r="GF8" s="158" t="s">
        <v>2090</v>
      </c>
      <c r="GG8" s="157" t="s">
        <v>2091</v>
      </c>
      <c r="GH8" s="157" t="s">
        <v>2092</v>
      </c>
      <c r="GI8" s="157" t="s">
        <v>2025</v>
      </c>
      <c r="GJ8" s="157" t="s">
        <v>2093</v>
      </c>
      <c r="GK8" s="157" t="s">
        <v>2094</v>
      </c>
      <c r="GL8" s="157" t="s">
        <v>2095</v>
      </c>
      <c r="GM8" s="157" t="s">
        <v>2096</v>
      </c>
      <c r="GN8" s="157" t="s">
        <v>2097</v>
      </c>
      <c r="GO8" s="157" t="s">
        <v>2098</v>
      </c>
      <c r="GP8" s="157" t="s">
        <v>2099</v>
      </c>
      <c r="GQ8" s="158" t="s">
        <v>2098</v>
      </c>
      <c r="GR8" s="157" t="s">
        <v>295</v>
      </c>
      <c r="GS8" s="157" t="s">
        <v>2100</v>
      </c>
      <c r="GT8" s="157" t="s">
        <v>2101</v>
      </c>
      <c r="GU8" s="157" t="s">
        <v>2102</v>
      </c>
      <c r="GV8" s="157" t="s">
        <v>2103</v>
      </c>
      <c r="GW8" s="157" t="s">
        <v>2104</v>
      </c>
      <c r="GX8" s="157" t="s">
        <v>2105</v>
      </c>
      <c r="GY8" s="157" t="s">
        <v>2106</v>
      </c>
      <c r="GZ8" s="157" t="s">
        <v>2107</v>
      </c>
      <c r="HA8" s="157" t="s">
        <v>2108</v>
      </c>
      <c r="HB8" s="158" t="s">
        <v>2109</v>
      </c>
      <c r="HC8" s="158" t="s">
        <v>2110</v>
      </c>
      <c r="HD8" s="157" t="s">
        <v>2111</v>
      </c>
      <c r="HE8" s="157" t="s">
        <v>2111</v>
      </c>
      <c r="HF8" s="157" t="s">
        <v>448</v>
      </c>
      <c r="HG8" s="157" t="s">
        <v>448</v>
      </c>
      <c r="HH8" s="157" t="s">
        <v>2112</v>
      </c>
      <c r="HI8" s="158" t="s">
        <v>2109</v>
      </c>
      <c r="HJ8" s="158" t="s">
        <v>2110</v>
      </c>
      <c r="HK8" s="157" t="s">
        <v>2113</v>
      </c>
      <c r="HL8" s="157" t="s">
        <v>2114</v>
      </c>
      <c r="HM8" s="157" t="s">
        <v>2115</v>
      </c>
      <c r="HN8" s="157" t="s">
        <v>2116</v>
      </c>
      <c r="HO8" s="157" t="s">
        <v>2117</v>
      </c>
      <c r="HP8" s="157" t="s">
        <v>2118</v>
      </c>
      <c r="HQ8" s="157" t="s">
        <v>2119</v>
      </c>
      <c r="HR8" s="157" t="s">
        <v>2120</v>
      </c>
      <c r="HS8" s="157" t="s">
        <v>2121</v>
      </c>
      <c r="HT8" s="157" t="s">
        <v>2122</v>
      </c>
      <c r="HU8" s="157" t="s">
        <v>2123</v>
      </c>
      <c r="HV8" s="157" t="s">
        <v>2124</v>
      </c>
      <c r="HW8" s="157" t="s">
        <v>2125</v>
      </c>
      <c r="HX8" s="157" t="s">
        <v>2126</v>
      </c>
      <c r="HY8" s="157" t="s">
        <v>2127</v>
      </c>
      <c r="HZ8" s="157" t="s">
        <v>2128</v>
      </c>
      <c r="IA8" s="157" t="s">
        <v>2129</v>
      </c>
      <c r="IB8" s="157" t="s">
        <v>2130</v>
      </c>
      <c r="IC8" s="157" t="s">
        <v>2131</v>
      </c>
      <c r="ID8" s="157" t="s">
        <v>2132</v>
      </c>
      <c r="IE8" s="157" t="s">
        <v>2133</v>
      </c>
      <c r="IF8" s="157" t="s">
        <v>2119</v>
      </c>
      <c r="IG8" s="157" t="s">
        <v>2120</v>
      </c>
      <c r="IH8" s="157" t="s">
        <v>2134</v>
      </c>
      <c r="II8" s="157" t="s">
        <v>2135</v>
      </c>
      <c r="IJ8" s="157" t="s">
        <v>2112</v>
      </c>
      <c r="IK8" s="157" t="s">
        <v>2050</v>
      </c>
      <c r="IL8" s="158" t="s">
        <v>2136</v>
      </c>
      <c r="IM8" s="158" t="s">
        <v>2137</v>
      </c>
      <c r="IN8" s="157" t="s">
        <v>2138</v>
      </c>
      <c r="IO8" s="157" t="s">
        <v>2137</v>
      </c>
      <c r="IP8" s="157" t="s">
        <v>2139</v>
      </c>
      <c r="IQ8" s="157" t="s">
        <v>2140</v>
      </c>
      <c r="IR8" s="157" t="s">
        <v>2141</v>
      </c>
      <c r="IS8" s="158" t="s">
        <v>2139</v>
      </c>
      <c r="IT8" s="157" t="s">
        <v>2142</v>
      </c>
      <c r="IU8" s="157" t="s">
        <v>2143</v>
      </c>
      <c r="IV8" s="157" t="s">
        <v>2140</v>
      </c>
      <c r="IW8" s="158" t="s">
        <v>2136</v>
      </c>
      <c r="IX8" s="157" t="s">
        <v>2141</v>
      </c>
      <c r="IY8" s="157" t="s">
        <v>469</v>
      </c>
      <c r="IZ8" s="157" t="s">
        <v>469</v>
      </c>
      <c r="JA8" s="157" t="s">
        <v>2144</v>
      </c>
      <c r="JB8" s="157" t="s">
        <v>2145</v>
      </c>
      <c r="JC8" s="157" t="s">
        <v>2146</v>
      </c>
      <c r="JD8" s="157" t="s">
        <v>2147</v>
      </c>
      <c r="JE8" s="157" t="s">
        <v>2148</v>
      </c>
      <c r="JF8" s="157" t="s">
        <v>2146</v>
      </c>
      <c r="JG8" s="157" t="s">
        <v>2149</v>
      </c>
      <c r="JH8" s="157" t="s">
        <v>2150</v>
      </c>
      <c r="JI8" s="157" t="s">
        <v>2149</v>
      </c>
      <c r="JJ8" s="157" t="s">
        <v>2151</v>
      </c>
      <c r="JK8" s="157" t="s">
        <v>2152</v>
      </c>
      <c r="JL8" s="157" t="s">
        <v>2153</v>
      </c>
      <c r="JM8" s="157" t="s">
        <v>2154</v>
      </c>
      <c r="JN8" s="157" t="s">
        <v>2155</v>
      </c>
      <c r="JO8" s="157" t="s">
        <v>2156</v>
      </c>
      <c r="JP8" s="157" t="s">
        <v>2157</v>
      </c>
      <c r="JQ8" s="157" t="s">
        <v>2158</v>
      </c>
      <c r="JR8" s="157" t="s">
        <v>2159</v>
      </c>
      <c r="JS8" s="157" t="s">
        <v>2160</v>
      </c>
      <c r="JT8" s="157" t="s">
        <v>2161</v>
      </c>
      <c r="JU8" s="157" t="s">
        <v>2133</v>
      </c>
      <c r="JV8" s="157" t="s">
        <v>2162</v>
      </c>
      <c r="JW8" s="157" t="s">
        <v>2163</v>
      </c>
      <c r="JX8" s="157" t="s">
        <v>2164</v>
      </c>
      <c r="JY8" s="157" t="s">
        <v>2165</v>
      </c>
      <c r="JZ8" s="157" t="s">
        <v>2166</v>
      </c>
      <c r="KA8" s="157" t="s">
        <v>2113</v>
      </c>
      <c r="KB8" s="157" t="s">
        <v>2167</v>
      </c>
      <c r="KC8" s="157" t="s">
        <v>2166</v>
      </c>
      <c r="KD8" s="157" t="s">
        <v>2114</v>
      </c>
      <c r="KE8" s="157" t="s">
        <v>2168</v>
      </c>
      <c r="KF8" s="157" t="s">
        <v>2169</v>
      </c>
      <c r="KG8" s="157" t="s">
        <v>2169</v>
      </c>
      <c r="KH8" s="157" t="s">
        <v>450</v>
      </c>
      <c r="KI8" s="157" t="s">
        <v>1996</v>
      </c>
    </row>
    <row r="9" spans="1:295" ht="18" customHeight="1" x14ac:dyDescent="0.3">
      <c r="A9" s="159" t="s">
        <v>43</v>
      </c>
      <c r="B9" s="159" t="s">
        <v>711</v>
      </c>
      <c r="C9" s="160"/>
      <c r="D9" s="161">
        <v>3.4996999999999998</v>
      </c>
      <c r="E9" s="161">
        <v>-8.7509999999999994</v>
      </c>
      <c r="F9" s="161">
        <v>2.8563000000000001</v>
      </c>
      <c r="G9" s="161">
        <v>8.6646999999999998</v>
      </c>
      <c r="H9" s="160"/>
      <c r="I9" s="161">
        <v>8.5151000000000003</v>
      </c>
      <c r="J9" s="160"/>
      <c r="K9" s="161">
        <v>3.4762</v>
      </c>
      <c r="L9" s="161">
        <v>0.19500000000000001</v>
      </c>
      <c r="M9" s="161">
        <v>3.7847</v>
      </c>
      <c r="N9" s="161">
        <v>-15.54</v>
      </c>
      <c r="O9" s="161">
        <v>-19.8</v>
      </c>
      <c r="P9" s="160"/>
      <c r="Q9" s="161">
        <v>1.6559999999999999</v>
      </c>
      <c r="R9" s="161">
        <v>-15.4</v>
      </c>
      <c r="S9" s="161">
        <v>4.5467000000000004</v>
      </c>
      <c r="T9" s="161">
        <v>-14.442299999999999</v>
      </c>
      <c r="U9" s="161">
        <v>3.3296999999999999</v>
      </c>
      <c r="V9" s="161">
        <v>3.1417999999999999</v>
      </c>
      <c r="W9" s="161">
        <v>5.9126000000000003</v>
      </c>
      <c r="X9" s="161">
        <v>9.625</v>
      </c>
      <c r="Y9" s="161">
        <v>-4.9029999999999996</v>
      </c>
      <c r="Z9" s="161">
        <v>2.3252000000000002</v>
      </c>
      <c r="AA9" s="160"/>
      <c r="AB9" s="161">
        <v>-0.91879999999999995</v>
      </c>
      <c r="AC9" s="161">
        <v>-1.379</v>
      </c>
      <c r="AD9" s="161">
        <v>-1.369</v>
      </c>
      <c r="AE9" s="161">
        <v>8.6620000000000008</v>
      </c>
      <c r="AF9" s="161">
        <v>-4.4400000000000004</v>
      </c>
      <c r="AG9" s="161">
        <v>-15.4</v>
      </c>
      <c r="AH9" s="161">
        <v>-0.96899999999999997</v>
      </c>
      <c r="AI9" s="161">
        <v>0.29099999999999998</v>
      </c>
      <c r="AJ9" s="161">
        <v>-17.010000000000002</v>
      </c>
      <c r="AK9" s="161">
        <v>-17.059999999999999</v>
      </c>
      <c r="AL9" s="160"/>
      <c r="AM9" s="161">
        <v>-10.54</v>
      </c>
      <c r="AN9" s="161">
        <v>-10.59</v>
      </c>
      <c r="AO9" s="161">
        <v>0.41</v>
      </c>
      <c r="AP9" s="161">
        <v>4.2412999999999998</v>
      </c>
      <c r="AQ9" s="161">
        <v>11.6935</v>
      </c>
      <c r="AR9" s="161">
        <v>13.8598</v>
      </c>
      <c r="AS9" s="161">
        <v>-7.6509999999999998</v>
      </c>
      <c r="AT9" s="161">
        <v>-13.5299</v>
      </c>
      <c r="AU9" s="161">
        <v>-13.5382</v>
      </c>
      <c r="AV9" s="161">
        <v>-1.2636000000000001</v>
      </c>
      <c r="AW9" s="161">
        <v>-1.1817</v>
      </c>
      <c r="AX9" s="161">
        <v>-13.931699999999999</v>
      </c>
      <c r="AY9" s="161">
        <v>-11.654400000000001</v>
      </c>
      <c r="AZ9" s="161">
        <v>0.40689999999999998</v>
      </c>
      <c r="BA9" s="161">
        <v>2.7738999999999998</v>
      </c>
      <c r="BB9" s="161">
        <v>50.607399999999998</v>
      </c>
      <c r="BC9" s="161">
        <v>9.7767999999999997</v>
      </c>
      <c r="BD9" s="161">
        <v>-4.2</v>
      </c>
      <c r="BE9" s="161">
        <v>-4.5</v>
      </c>
      <c r="BF9" s="161">
        <v>-23.3492</v>
      </c>
      <c r="BG9" s="161">
        <v>-23.235900000000001</v>
      </c>
      <c r="BH9" s="161">
        <v>-0.98319999999999996</v>
      </c>
      <c r="BI9" s="160"/>
      <c r="BJ9" s="161">
        <v>1.6212</v>
      </c>
      <c r="BK9" s="161">
        <v>-1.3368</v>
      </c>
      <c r="BL9" s="160"/>
      <c r="BM9" s="161">
        <v>-0.9597</v>
      </c>
      <c r="BN9" s="161">
        <v>-133.36580000000001</v>
      </c>
      <c r="BO9" s="161">
        <v>-8.2095000000000002</v>
      </c>
      <c r="BP9" s="161">
        <v>-8.24</v>
      </c>
      <c r="BQ9" s="161">
        <v>90.297499999999999</v>
      </c>
      <c r="BR9" s="161">
        <v>-223.75819999999999</v>
      </c>
      <c r="BS9" s="160"/>
      <c r="BT9" s="160"/>
      <c r="BU9" s="160"/>
      <c r="BV9" s="160"/>
      <c r="BW9" s="161">
        <v>6.35</v>
      </c>
      <c r="BX9" s="161">
        <v>2.19</v>
      </c>
      <c r="BY9" s="161">
        <v>-18.77</v>
      </c>
      <c r="BZ9" s="161">
        <v>-1.84</v>
      </c>
      <c r="CA9" s="161">
        <v>-17.142299999999999</v>
      </c>
      <c r="CB9" s="161">
        <v>-17.4102</v>
      </c>
      <c r="CC9" s="161">
        <v>20.096800000000002</v>
      </c>
      <c r="CD9" s="161">
        <v>19.391999999999999</v>
      </c>
      <c r="CE9" s="161">
        <v>-5.9539999999999997</v>
      </c>
      <c r="CF9" s="161">
        <v>-27.328600000000002</v>
      </c>
      <c r="CG9" s="161">
        <v>-27.311299999999999</v>
      </c>
      <c r="CH9" s="161">
        <v>1.8342000000000001</v>
      </c>
      <c r="CI9" s="161">
        <v>7.3894000000000002</v>
      </c>
      <c r="CJ9" s="160"/>
      <c r="CK9" s="160"/>
      <c r="CL9" s="161">
        <v>22.4</v>
      </c>
      <c r="CM9" s="161">
        <v>-10</v>
      </c>
      <c r="CN9" s="161">
        <v>-1.33</v>
      </c>
      <c r="CO9" s="161">
        <v>15.27</v>
      </c>
      <c r="CP9" s="161">
        <v>16.071400000000001</v>
      </c>
      <c r="CQ9" s="161">
        <v>15.149100000000001</v>
      </c>
      <c r="CR9" s="161">
        <v>67.082899999999995</v>
      </c>
      <c r="CS9" s="161">
        <v>67.529600000000002</v>
      </c>
      <c r="CT9" s="161">
        <v>-30.684000000000001</v>
      </c>
      <c r="CU9" s="161">
        <v>-34.473100000000002</v>
      </c>
      <c r="CV9" s="161">
        <v>-34.121699999999997</v>
      </c>
      <c r="CW9" s="161">
        <v>2.2305999999999999</v>
      </c>
      <c r="CX9" s="161">
        <v>24.89</v>
      </c>
      <c r="CY9" s="161">
        <v>11.46</v>
      </c>
      <c r="CZ9" s="161">
        <v>3.1299000000000001</v>
      </c>
      <c r="DA9" s="161">
        <v>3.3233999999999999</v>
      </c>
      <c r="DB9" s="161">
        <v>-5.37</v>
      </c>
      <c r="DC9" s="160"/>
      <c r="DD9" s="161">
        <v>-10.047800000000001</v>
      </c>
      <c r="DE9" s="161">
        <v>-9.1866000000000003</v>
      </c>
      <c r="DF9" s="161">
        <v>43.404299999999999</v>
      </c>
      <c r="DG9" s="161">
        <v>1.5699999999999999E-2</v>
      </c>
      <c r="DH9" s="161">
        <v>-2.4186999999999999</v>
      </c>
      <c r="DI9" s="160"/>
      <c r="DJ9" s="161">
        <v>24.8</v>
      </c>
      <c r="DK9" s="161">
        <v>-2.8601000000000001</v>
      </c>
      <c r="DL9" s="161">
        <v>-3.3660999999999999</v>
      </c>
      <c r="DM9" s="161">
        <v>29.970700000000001</v>
      </c>
      <c r="DN9" s="161">
        <v>2.4178999999999999</v>
      </c>
      <c r="DO9" s="161">
        <v>-3.07</v>
      </c>
      <c r="DP9" s="161">
        <v>1.1100000000000001</v>
      </c>
      <c r="DQ9" s="161">
        <v>0.75949999999999995</v>
      </c>
      <c r="DR9" s="161">
        <v>-42.0824</v>
      </c>
      <c r="DS9" s="161">
        <v>-1.87</v>
      </c>
      <c r="DT9" s="160"/>
      <c r="DU9" s="161">
        <v>5.16</v>
      </c>
      <c r="DV9" s="161">
        <v>13.86</v>
      </c>
      <c r="DW9" s="161">
        <v>-41.418199999999999</v>
      </c>
      <c r="DX9" s="161">
        <v>-20.5364</v>
      </c>
      <c r="DY9" s="161">
        <v>-37.274099999999997</v>
      </c>
      <c r="DZ9" s="161">
        <v>-37.027299999999997</v>
      </c>
      <c r="EA9" s="161">
        <v>-17.851900000000001</v>
      </c>
      <c r="EB9" s="161">
        <v>-29.834499999999998</v>
      </c>
      <c r="EC9" s="161">
        <v>-38.512500000000003</v>
      </c>
      <c r="ED9" s="161">
        <v>-38.350099999999998</v>
      </c>
      <c r="EE9" s="161">
        <v>-20.787700000000001</v>
      </c>
      <c r="EF9" s="161">
        <v>-21.444800000000001</v>
      </c>
      <c r="EG9" s="161">
        <v>-9.5220000000000002</v>
      </c>
      <c r="EH9" s="161">
        <v>-173.2396</v>
      </c>
      <c r="EI9" s="161">
        <v>3.3422999999999998</v>
      </c>
      <c r="EJ9" s="160"/>
      <c r="EK9" s="161">
        <v>-4.6974999999999998</v>
      </c>
      <c r="EL9" s="161">
        <v>-4.5179999999999998</v>
      </c>
      <c r="EM9" s="161">
        <v>20.814900000000002</v>
      </c>
      <c r="EN9" s="161">
        <v>-23.276800000000001</v>
      </c>
      <c r="EO9" s="160"/>
      <c r="EP9" s="161">
        <v>-5.6360000000000001</v>
      </c>
      <c r="EQ9" s="161">
        <v>-24.472300000000001</v>
      </c>
      <c r="ER9" s="161">
        <v>-24.090900000000001</v>
      </c>
      <c r="ES9" s="161">
        <v>10.728899999999999</v>
      </c>
      <c r="ET9" s="161">
        <v>13.4</v>
      </c>
      <c r="EU9" s="161">
        <v>-10.88</v>
      </c>
      <c r="EV9" s="161">
        <v>1.6</v>
      </c>
      <c r="EW9" s="161">
        <v>0.89080000000000004</v>
      </c>
      <c r="EX9" s="161">
        <v>-17.030200000000001</v>
      </c>
      <c r="EY9" s="161">
        <v>-11.118399999999999</v>
      </c>
      <c r="EZ9" s="161">
        <v>-0.26090000000000002</v>
      </c>
      <c r="FA9" s="161">
        <v>3.5716000000000001</v>
      </c>
      <c r="FB9" s="161">
        <v>12.277699999999999</v>
      </c>
      <c r="FC9" s="161">
        <v>-31.418299999999999</v>
      </c>
      <c r="FD9" s="160"/>
      <c r="FE9" s="161">
        <v>3.5047000000000001</v>
      </c>
      <c r="FF9" s="161">
        <v>3.5503999999999998</v>
      </c>
      <c r="FG9" s="161">
        <v>3.0495999999999999</v>
      </c>
      <c r="FH9" s="161">
        <v>2.4481999999999999</v>
      </c>
      <c r="FI9" s="161">
        <v>0</v>
      </c>
      <c r="FJ9" s="161">
        <v>3.1817000000000002</v>
      </c>
      <c r="FK9" s="161">
        <v>2.8468</v>
      </c>
      <c r="FL9" s="161">
        <v>-22.6066</v>
      </c>
      <c r="FM9" s="161">
        <v>19.9056</v>
      </c>
      <c r="FN9" s="161">
        <v>19.828600000000002</v>
      </c>
      <c r="FO9" s="161">
        <v>-9.7369000000000003</v>
      </c>
      <c r="FP9" s="160"/>
      <c r="FQ9" s="161">
        <v>23.790600000000001</v>
      </c>
      <c r="FR9" s="161">
        <v>-22.2</v>
      </c>
      <c r="FS9" s="161">
        <v>-2.2115</v>
      </c>
      <c r="FT9" s="161">
        <v>0.29049999999999998</v>
      </c>
      <c r="FU9" s="161">
        <v>0.74</v>
      </c>
      <c r="FV9" s="161">
        <v>1.67</v>
      </c>
      <c r="FW9" s="161">
        <v>-24.410699999999999</v>
      </c>
      <c r="FX9" s="160"/>
      <c r="FY9" s="161">
        <v>2.649</v>
      </c>
      <c r="FZ9" s="161">
        <v>0.72</v>
      </c>
      <c r="GA9" s="160"/>
      <c r="GB9" s="161">
        <v>17.38</v>
      </c>
      <c r="GC9" s="161">
        <v>-12.8744</v>
      </c>
      <c r="GD9" s="161">
        <v>-3.3363</v>
      </c>
      <c r="GE9" s="161">
        <v>-2.39</v>
      </c>
      <c r="GF9" s="161">
        <v>24.961500000000001</v>
      </c>
      <c r="GG9" s="160"/>
      <c r="GH9" s="161">
        <v>14.528</v>
      </c>
      <c r="GI9" s="161">
        <v>0.44829999999999998</v>
      </c>
      <c r="GJ9" s="160"/>
      <c r="GK9" s="161">
        <v>1.9055</v>
      </c>
      <c r="GL9" s="160"/>
      <c r="GM9" s="160"/>
      <c r="GN9" s="161">
        <v>-9.3047000000000004</v>
      </c>
      <c r="GO9" s="161">
        <v>-5.0136000000000003</v>
      </c>
      <c r="GP9" s="161">
        <v>10.387600000000001</v>
      </c>
      <c r="GQ9" s="161">
        <v>-28.2347</v>
      </c>
      <c r="GR9" s="161">
        <v>6.1391</v>
      </c>
      <c r="GS9" s="161">
        <v>7.0213000000000001</v>
      </c>
      <c r="GT9" s="161">
        <v>94.083100000000002</v>
      </c>
      <c r="GU9" s="161">
        <v>-7.0284000000000004</v>
      </c>
      <c r="GV9" s="161">
        <v>-12.0253</v>
      </c>
      <c r="GW9" s="161">
        <v>14.5009</v>
      </c>
      <c r="GX9" s="161">
        <v>2.4249000000000001</v>
      </c>
      <c r="GY9" s="161">
        <v>4.835</v>
      </c>
      <c r="GZ9" s="161">
        <v>4.7946999999999997</v>
      </c>
      <c r="HA9" s="161">
        <v>1.8934</v>
      </c>
      <c r="HB9" s="161">
        <v>28.7256</v>
      </c>
      <c r="HC9" s="161">
        <v>31.461500000000001</v>
      </c>
      <c r="HD9" s="161">
        <v>8.3800000000000008</v>
      </c>
      <c r="HE9" s="161">
        <v>-6.9428999999999998</v>
      </c>
      <c r="HF9" s="161">
        <v>7.8486000000000002</v>
      </c>
      <c r="HG9" s="161">
        <v>52.4161</v>
      </c>
      <c r="HH9" s="161">
        <v>57.684100000000001</v>
      </c>
      <c r="HI9" s="161">
        <v>14.8147</v>
      </c>
      <c r="HJ9" s="161">
        <v>14.0427</v>
      </c>
      <c r="HK9" s="161">
        <v>-16.7697</v>
      </c>
      <c r="HL9" s="161">
        <v>-18.344200000000001</v>
      </c>
      <c r="HM9" s="161">
        <v>0</v>
      </c>
      <c r="HN9" s="161">
        <v>0</v>
      </c>
      <c r="HO9" s="160"/>
      <c r="HP9" s="160"/>
      <c r="HQ9" s="161">
        <v>-14.2371</v>
      </c>
      <c r="HR9" s="161">
        <v>-13.2209</v>
      </c>
      <c r="HS9" s="161">
        <v>3.2806000000000002</v>
      </c>
      <c r="HT9" s="161">
        <v>3.4140999999999999</v>
      </c>
      <c r="HU9" s="161">
        <v>8.0299999999999994</v>
      </c>
      <c r="HV9" s="161">
        <v>8.0500000000000007</v>
      </c>
      <c r="HW9" s="161">
        <v>-36.6</v>
      </c>
      <c r="HX9" s="161">
        <v>-36.799999999999997</v>
      </c>
      <c r="HY9" s="161">
        <v>0.82669999999999999</v>
      </c>
      <c r="HZ9" s="161">
        <v>-12.48</v>
      </c>
      <c r="IA9" s="161">
        <v>66.954899999999995</v>
      </c>
      <c r="IB9" s="161">
        <v>27.4114</v>
      </c>
      <c r="IC9" s="161">
        <v>27.302099999999999</v>
      </c>
      <c r="ID9" s="161">
        <v>-21.2</v>
      </c>
      <c r="IE9" s="161">
        <v>-48.6</v>
      </c>
      <c r="IF9" s="161">
        <v>1.7</v>
      </c>
      <c r="IG9" s="161">
        <v>0.8</v>
      </c>
      <c r="IH9" s="161">
        <v>-17.694400000000002</v>
      </c>
      <c r="II9" s="160"/>
      <c r="IJ9" s="161">
        <v>-86.465999999999994</v>
      </c>
      <c r="IK9" s="161">
        <v>5.9729999999999999</v>
      </c>
      <c r="IL9" s="161">
        <v>-230.17760000000001</v>
      </c>
      <c r="IM9" s="161">
        <v>-10.827299999999999</v>
      </c>
      <c r="IN9" s="161">
        <v>-18.527899999999999</v>
      </c>
      <c r="IO9" s="161">
        <v>99.1892</v>
      </c>
      <c r="IP9" s="161">
        <v>62.8474</v>
      </c>
      <c r="IQ9" s="161">
        <v>88.575800000000001</v>
      </c>
      <c r="IR9" s="161">
        <v>131.37790000000001</v>
      </c>
      <c r="IS9" s="161">
        <v>35.808</v>
      </c>
      <c r="IT9" s="161">
        <v>26.933499999999999</v>
      </c>
      <c r="IU9" s="161">
        <v>25.472100000000001</v>
      </c>
      <c r="IV9" s="161">
        <v>17.136900000000001</v>
      </c>
      <c r="IW9" s="161">
        <v>165.90309999999999</v>
      </c>
      <c r="IX9" s="161">
        <v>-227.10169999999999</v>
      </c>
      <c r="IY9" s="161">
        <v>77.111699999999999</v>
      </c>
      <c r="IZ9" s="161">
        <v>-67.6965</v>
      </c>
      <c r="JA9" s="161">
        <v>0.79710000000000003</v>
      </c>
      <c r="JB9" s="160"/>
      <c r="JC9" s="161">
        <v>-6.16</v>
      </c>
      <c r="JD9" s="161">
        <v>-1.5069999999999999</v>
      </c>
      <c r="JE9" s="161">
        <v>-1.528</v>
      </c>
      <c r="JF9" s="161">
        <v>2.3199999999999998</v>
      </c>
      <c r="JG9" s="161">
        <v>0.24</v>
      </c>
      <c r="JH9" s="161">
        <v>-2.8378000000000001</v>
      </c>
      <c r="JI9" s="161">
        <v>-5.9463999999999997</v>
      </c>
      <c r="JJ9" s="161">
        <v>10.988</v>
      </c>
      <c r="JK9" s="161">
        <v>-12.4224</v>
      </c>
      <c r="JL9" s="161">
        <v>2.7</v>
      </c>
      <c r="JM9" s="161">
        <v>-0.13100000000000001</v>
      </c>
      <c r="JN9" s="161">
        <v>-0.63700000000000001</v>
      </c>
      <c r="JO9" s="161">
        <v>2.5387</v>
      </c>
      <c r="JP9" s="161">
        <v>2.8805999999999998</v>
      </c>
      <c r="JQ9" s="161">
        <v>4.2081999999999997</v>
      </c>
      <c r="JR9" s="161">
        <v>3.6617000000000002</v>
      </c>
      <c r="JS9" s="161">
        <v>4.0407999999999999</v>
      </c>
      <c r="JT9" s="160"/>
      <c r="JU9" s="161">
        <v>34</v>
      </c>
      <c r="JV9" s="161">
        <v>1.1990000000000001</v>
      </c>
      <c r="JW9" s="161">
        <v>-0.5</v>
      </c>
      <c r="JX9" s="160"/>
      <c r="JY9" s="161">
        <v>-7.5101000000000004</v>
      </c>
      <c r="JZ9" s="161">
        <v>-13.137499999999999</v>
      </c>
      <c r="KA9" s="161">
        <v>-13.6564</v>
      </c>
      <c r="KB9" s="161">
        <v>-6.5434000000000001</v>
      </c>
      <c r="KC9" s="161">
        <v>7.0498000000000003</v>
      </c>
      <c r="KD9" s="161">
        <v>-6.1119000000000003</v>
      </c>
      <c r="KE9" s="161">
        <v>-1.3949</v>
      </c>
      <c r="KF9" s="161">
        <v>-33.4</v>
      </c>
      <c r="KG9" s="161">
        <v>16.3</v>
      </c>
      <c r="KH9" s="160"/>
      <c r="KI9" s="161">
        <v>-67.374300000000005</v>
      </c>
    </row>
    <row r="10" spans="1:295" ht="18" customHeight="1" x14ac:dyDescent="0.3">
      <c r="A10" s="159" t="s">
        <v>43</v>
      </c>
      <c r="B10" s="159" t="s">
        <v>712</v>
      </c>
      <c r="C10" s="162"/>
      <c r="D10" s="163">
        <v>3.6333000000000002</v>
      </c>
      <c r="E10" s="163">
        <v>-8.8251000000000008</v>
      </c>
      <c r="F10" s="163">
        <v>2.7936999999999999</v>
      </c>
      <c r="G10" s="163">
        <v>9.8767999999999994</v>
      </c>
      <c r="H10" s="162"/>
      <c r="I10" s="163">
        <v>8.0000999999999998</v>
      </c>
      <c r="J10" s="162"/>
      <c r="K10" s="163">
        <v>2.7004000000000001</v>
      </c>
      <c r="L10" s="163">
        <v>-0.18</v>
      </c>
      <c r="M10" s="163">
        <v>3.4407000000000001</v>
      </c>
      <c r="N10" s="163">
        <v>-4.4400000000000004</v>
      </c>
      <c r="O10" s="163">
        <v>-15.4</v>
      </c>
      <c r="P10" s="163">
        <v>-6.6</v>
      </c>
      <c r="Q10" s="163">
        <v>1.6559999999999999</v>
      </c>
      <c r="R10" s="163">
        <v>-11</v>
      </c>
      <c r="S10" s="163">
        <v>4.3741000000000003</v>
      </c>
      <c r="T10" s="163">
        <v>-14.216100000000001</v>
      </c>
      <c r="U10" s="163">
        <v>3.3123999999999998</v>
      </c>
      <c r="V10" s="163">
        <v>3.2587000000000002</v>
      </c>
      <c r="W10" s="163">
        <v>6.0439999999999996</v>
      </c>
      <c r="X10" s="163">
        <v>10.126799999999999</v>
      </c>
      <c r="Y10" s="163">
        <v>-4.7672999999999996</v>
      </c>
      <c r="Z10" s="163">
        <v>2.4007999999999998</v>
      </c>
      <c r="AA10" s="162"/>
      <c r="AB10" s="163">
        <v>-0.88670000000000004</v>
      </c>
      <c r="AC10" s="163">
        <v>0</v>
      </c>
      <c r="AD10" s="163">
        <v>-1.456</v>
      </c>
      <c r="AE10" s="163">
        <v>7.6769999999999996</v>
      </c>
      <c r="AF10" s="163">
        <v>-15.54</v>
      </c>
      <c r="AG10" s="163">
        <v>-19.8</v>
      </c>
      <c r="AH10" s="163">
        <v>-1.6950000000000001</v>
      </c>
      <c r="AI10" s="163">
        <v>0.27200000000000002</v>
      </c>
      <c r="AJ10" s="163">
        <v>-19.41</v>
      </c>
      <c r="AK10" s="163">
        <v>-19.55</v>
      </c>
      <c r="AL10" s="162"/>
      <c r="AM10" s="163">
        <v>-8</v>
      </c>
      <c r="AN10" s="163">
        <v>-8.0299999999999994</v>
      </c>
      <c r="AO10" s="163">
        <v>0.38490000000000002</v>
      </c>
      <c r="AP10" s="163">
        <v>4.0494000000000003</v>
      </c>
      <c r="AQ10" s="163">
        <v>9.6212</v>
      </c>
      <c r="AR10" s="163">
        <v>11.991099999999999</v>
      </c>
      <c r="AS10" s="163">
        <v>-7.2801</v>
      </c>
      <c r="AT10" s="163">
        <v>-13.797800000000001</v>
      </c>
      <c r="AU10" s="163">
        <v>-13.9658</v>
      </c>
      <c r="AV10" s="163">
        <v>-0.628</v>
      </c>
      <c r="AW10" s="163">
        <v>-0.83409999999999995</v>
      </c>
      <c r="AX10" s="163">
        <v>-13.6638</v>
      </c>
      <c r="AY10" s="163">
        <v>-10.9846</v>
      </c>
      <c r="AZ10" s="163">
        <v>0.40689999999999998</v>
      </c>
      <c r="BA10" s="163">
        <v>2.9011</v>
      </c>
      <c r="BB10" s="163">
        <v>45.956099999999999</v>
      </c>
      <c r="BC10" s="163">
        <v>10.0586</v>
      </c>
      <c r="BD10" s="163">
        <v>-4.0999999999999996</v>
      </c>
      <c r="BE10" s="163">
        <v>-4.4000000000000004</v>
      </c>
      <c r="BF10" s="163">
        <v>-22.7803</v>
      </c>
      <c r="BG10" s="163">
        <v>-22.4358</v>
      </c>
      <c r="BH10" s="163">
        <v>-0.80640000000000001</v>
      </c>
      <c r="BI10" s="162"/>
      <c r="BJ10" s="163">
        <v>1.0947</v>
      </c>
      <c r="BK10" s="163">
        <v>-1.3663000000000001</v>
      </c>
      <c r="BL10" s="162"/>
      <c r="BM10" s="163">
        <v>-0.73150000000000004</v>
      </c>
      <c r="BN10" s="163">
        <v>-126.31610000000001</v>
      </c>
      <c r="BO10" s="163">
        <v>-10.0406</v>
      </c>
      <c r="BP10" s="163">
        <v>-10.071099999999999</v>
      </c>
      <c r="BQ10" s="163">
        <v>89.047799999999995</v>
      </c>
      <c r="BR10" s="163">
        <v>-221.36070000000001</v>
      </c>
      <c r="BS10" s="162"/>
      <c r="BT10" s="162"/>
      <c r="BU10" s="162"/>
      <c r="BV10" s="163">
        <v>1.8263</v>
      </c>
      <c r="BW10" s="163">
        <v>6.26</v>
      </c>
      <c r="BX10" s="163">
        <v>2.0099999999999998</v>
      </c>
      <c r="BY10" s="163">
        <v>-19.2</v>
      </c>
      <c r="BZ10" s="163">
        <v>-1.77</v>
      </c>
      <c r="CA10" s="163">
        <v>-18.7498</v>
      </c>
      <c r="CB10" s="163">
        <v>-18.347899999999999</v>
      </c>
      <c r="CC10" s="163">
        <v>20.487300000000001</v>
      </c>
      <c r="CD10" s="163">
        <v>19.7624</v>
      </c>
      <c r="CE10" s="163">
        <v>-5.5388000000000002</v>
      </c>
      <c r="CF10" s="163">
        <v>-26.739000000000001</v>
      </c>
      <c r="CG10" s="163">
        <v>-26.611799999999999</v>
      </c>
      <c r="CH10" s="163">
        <v>0.87180000000000002</v>
      </c>
      <c r="CI10" s="163">
        <v>9.1712000000000007</v>
      </c>
      <c r="CJ10" s="162"/>
      <c r="CK10" s="162"/>
      <c r="CL10" s="163">
        <v>24.5</v>
      </c>
      <c r="CM10" s="163">
        <v>-13.5</v>
      </c>
      <c r="CN10" s="163">
        <v>-1.27</v>
      </c>
      <c r="CO10" s="163">
        <v>15.8827</v>
      </c>
      <c r="CP10" s="163">
        <v>15.6945</v>
      </c>
      <c r="CQ10" s="163">
        <v>15.632999999999999</v>
      </c>
      <c r="CR10" s="163">
        <v>66.905500000000004</v>
      </c>
      <c r="CS10" s="163">
        <v>67.305999999999997</v>
      </c>
      <c r="CT10" s="163">
        <v>-30.200900000000001</v>
      </c>
      <c r="CU10" s="163">
        <v>-34.965200000000003</v>
      </c>
      <c r="CV10" s="163">
        <v>-33.476999999999997</v>
      </c>
      <c r="CW10" s="163">
        <v>2.3260999999999998</v>
      </c>
      <c r="CX10" s="163">
        <v>24.75</v>
      </c>
      <c r="CY10" s="163">
        <v>11</v>
      </c>
      <c r="CZ10" s="163">
        <v>2.5049000000000001</v>
      </c>
      <c r="DA10" s="163">
        <v>2.8351000000000002</v>
      </c>
      <c r="DB10" s="163">
        <v>-5</v>
      </c>
      <c r="DC10" s="162"/>
      <c r="DD10" s="163">
        <v>-11.3316</v>
      </c>
      <c r="DE10" s="163">
        <v>-11.0307</v>
      </c>
      <c r="DF10" s="163">
        <v>47.248800000000003</v>
      </c>
      <c r="DG10" s="163">
        <v>1.5699999999999999E-2</v>
      </c>
      <c r="DH10" s="163">
        <v>-2.0672999999999999</v>
      </c>
      <c r="DI10" s="163">
        <v>24.7</v>
      </c>
      <c r="DJ10" s="162"/>
      <c r="DK10" s="163">
        <v>-2.9517000000000002</v>
      </c>
      <c r="DL10" s="163">
        <v>-3.7402000000000002</v>
      </c>
      <c r="DM10" s="163">
        <v>29.182200000000002</v>
      </c>
      <c r="DN10" s="163">
        <v>2.2324000000000002</v>
      </c>
      <c r="DO10" s="163">
        <v>-3.21</v>
      </c>
      <c r="DP10" s="163">
        <v>1.38</v>
      </c>
      <c r="DQ10" s="163">
        <v>1.1779999999999999</v>
      </c>
      <c r="DR10" s="163">
        <v>-45.817599999999999</v>
      </c>
      <c r="DS10" s="163">
        <v>-3.69</v>
      </c>
      <c r="DT10" s="162"/>
      <c r="DU10" s="163">
        <v>6.67</v>
      </c>
      <c r="DV10" s="163">
        <v>12.97</v>
      </c>
      <c r="DW10" s="163">
        <v>-43.709099999999999</v>
      </c>
      <c r="DX10" s="163">
        <v>-22.381799999999998</v>
      </c>
      <c r="DY10" s="163">
        <v>-38.235500000000002</v>
      </c>
      <c r="DZ10" s="163">
        <v>-37.618200000000002</v>
      </c>
      <c r="EA10" s="163">
        <v>-18.6631</v>
      </c>
      <c r="EB10" s="163">
        <v>-31.720600000000001</v>
      </c>
      <c r="EC10" s="163">
        <v>-39.923099999999998</v>
      </c>
      <c r="ED10" s="163">
        <v>-40.506399999999999</v>
      </c>
      <c r="EE10" s="163">
        <v>-17.3018</v>
      </c>
      <c r="EF10" s="163">
        <v>-17.441800000000001</v>
      </c>
      <c r="EG10" s="163">
        <v>-9.9860000000000007</v>
      </c>
      <c r="EH10" s="163">
        <v>-172.5838</v>
      </c>
      <c r="EI10" s="163">
        <v>11.2758</v>
      </c>
      <c r="EJ10" s="162"/>
      <c r="EK10" s="163">
        <v>-6.1037999999999997</v>
      </c>
      <c r="EL10" s="163">
        <v>-6.3254999999999999</v>
      </c>
      <c r="EM10" s="163">
        <v>20.854800000000001</v>
      </c>
      <c r="EN10" s="163">
        <v>-30.6355</v>
      </c>
      <c r="EO10" s="162"/>
      <c r="EP10" s="163">
        <v>5.6479999999999997</v>
      </c>
      <c r="EQ10" s="163">
        <v>-29.738700000000001</v>
      </c>
      <c r="ER10" s="163">
        <v>-28.835699999999999</v>
      </c>
      <c r="ES10" s="163">
        <v>9.8210999999999995</v>
      </c>
      <c r="ET10" s="163">
        <v>0</v>
      </c>
      <c r="EU10" s="163">
        <v>-9.93</v>
      </c>
      <c r="EV10" s="163">
        <v>-3.6</v>
      </c>
      <c r="EW10" s="163">
        <v>0.83160000000000001</v>
      </c>
      <c r="EX10" s="163">
        <v>-22.665199999999999</v>
      </c>
      <c r="EY10" s="163">
        <v>-10.725</v>
      </c>
      <c r="EZ10" s="163">
        <v>2.41E-2</v>
      </c>
      <c r="FA10" s="163">
        <v>4.0995999999999997</v>
      </c>
      <c r="FB10" s="163">
        <v>8.9078999999999997</v>
      </c>
      <c r="FC10" s="163">
        <v>-27.666499999999999</v>
      </c>
      <c r="FD10" s="162"/>
      <c r="FE10" s="163">
        <v>3.4632000000000001</v>
      </c>
      <c r="FF10" s="163">
        <v>3.5674000000000001</v>
      </c>
      <c r="FG10" s="163">
        <v>2.9706999999999999</v>
      </c>
      <c r="FH10" s="163">
        <v>2.8730000000000002</v>
      </c>
      <c r="FI10" s="163">
        <v>0</v>
      </c>
      <c r="FJ10" s="163">
        <v>4.8562000000000003</v>
      </c>
      <c r="FK10" s="163">
        <v>4.8562000000000003</v>
      </c>
      <c r="FL10" s="163">
        <v>-20.931999999999999</v>
      </c>
      <c r="FM10" s="163">
        <v>22.7044</v>
      </c>
      <c r="FN10" s="163">
        <v>22.5718</v>
      </c>
      <c r="FO10" s="163">
        <v>-8.1525999999999996</v>
      </c>
      <c r="FP10" s="162"/>
      <c r="FQ10" s="163">
        <v>22.8141</v>
      </c>
      <c r="FR10" s="163">
        <v>-22.3</v>
      </c>
      <c r="FS10" s="163">
        <v>-3.1105999999999998</v>
      </c>
      <c r="FT10" s="163">
        <v>0.27950000000000003</v>
      </c>
      <c r="FU10" s="163">
        <v>0.73</v>
      </c>
      <c r="FV10" s="163">
        <v>0.7</v>
      </c>
      <c r="FW10" s="163">
        <v>-22.7288</v>
      </c>
      <c r="FX10" s="162"/>
      <c r="FY10" s="163">
        <v>2.6179999999999999</v>
      </c>
      <c r="FZ10" s="163">
        <v>0.69599999999999995</v>
      </c>
      <c r="GA10" s="162"/>
      <c r="GB10" s="163">
        <v>18.420000000000002</v>
      </c>
      <c r="GC10" s="163">
        <v>-14.141500000000001</v>
      </c>
      <c r="GD10" s="163">
        <v>-5.7811000000000003</v>
      </c>
      <c r="GE10" s="163">
        <v>-2.37</v>
      </c>
      <c r="GF10" s="163">
        <v>25.959299999999999</v>
      </c>
      <c r="GG10" s="162"/>
      <c r="GH10" s="163">
        <v>15.3596</v>
      </c>
      <c r="GI10" s="163">
        <v>0.58009999999999995</v>
      </c>
      <c r="GJ10" s="162"/>
      <c r="GK10" s="163">
        <v>1.8515999999999999</v>
      </c>
      <c r="GL10" s="162"/>
      <c r="GM10" s="162"/>
      <c r="GN10" s="163">
        <v>-8.9804999999999993</v>
      </c>
      <c r="GO10" s="163">
        <v>-4.3295000000000003</v>
      </c>
      <c r="GP10" s="163">
        <v>11.954700000000001</v>
      </c>
      <c r="GQ10" s="163">
        <v>-29.495200000000001</v>
      </c>
      <c r="GR10" s="163">
        <v>7.1550000000000002</v>
      </c>
      <c r="GS10" s="163">
        <v>7.2342000000000004</v>
      </c>
      <c r="GT10" s="163">
        <v>93.8977</v>
      </c>
      <c r="GU10" s="163">
        <v>-7.1679000000000004</v>
      </c>
      <c r="GV10" s="163">
        <v>-13.1776</v>
      </c>
      <c r="GW10" s="163">
        <v>15.1861</v>
      </c>
      <c r="GX10" s="163">
        <v>2.8654999999999999</v>
      </c>
      <c r="GY10" s="163">
        <v>4.7545000000000002</v>
      </c>
      <c r="GZ10" s="163">
        <v>4.7946999999999997</v>
      </c>
      <c r="HA10" s="163">
        <v>2</v>
      </c>
      <c r="HB10" s="163">
        <v>29.402999999999999</v>
      </c>
      <c r="HC10" s="163">
        <v>31.131599999999999</v>
      </c>
      <c r="HD10" s="163">
        <v>8.8000000000000007</v>
      </c>
      <c r="HE10" s="163">
        <v>-12.041600000000001</v>
      </c>
      <c r="HF10" s="163">
        <v>0</v>
      </c>
      <c r="HG10" s="163">
        <v>50.049500000000002</v>
      </c>
      <c r="HH10" s="163">
        <v>71.6327</v>
      </c>
      <c r="HI10" s="163">
        <v>13.7822</v>
      </c>
      <c r="HJ10" s="163">
        <v>13.132999999999999</v>
      </c>
      <c r="HK10" s="163">
        <v>-17.1723</v>
      </c>
      <c r="HL10" s="163">
        <v>-18.200099999999999</v>
      </c>
      <c r="HM10" s="163">
        <v>0</v>
      </c>
      <c r="HN10" s="163">
        <v>0</v>
      </c>
      <c r="HO10" s="162"/>
      <c r="HP10" s="162"/>
      <c r="HQ10" s="163">
        <v>-13.2758</v>
      </c>
      <c r="HR10" s="163">
        <v>-12.369400000000001</v>
      </c>
      <c r="HS10" s="163">
        <v>3.3965999999999998</v>
      </c>
      <c r="HT10" s="163">
        <v>3.7795000000000001</v>
      </c>
      <c r="HU10" s="163">
        <v>8.75</v>
      </c>
      <c r="HV10" s="163">
        <v>8.77</v>
      </c>
      <c r="HW10" s="163">
        <v>-36.6</v>
      </c>
      <c r="HX10" s="163">
        <v>-36.700000000000003</v>
      </c>
      <c r="HY10" s="163">
        <v>0.77359999999999995</v>
      </c>
      <c r="HZ10" s="163">
        <v>-13.04</v>
      </c>
      <c r="IA10" s="163">
        <v>62.327500000000001</v>
      </c>
      <c r="IB10" s="163">
        <v>28.0641</v>
      </c>
      <c r="IC10" s="163">
        <v>27.972799999999999</v>
      </c>
      <c r="ID10" s="162"/>
      <c r="IE10" s="163">
        <v>-47.8</v>
      </c>
      <c r="IF10" s="163">
        <v>0.8</v>
      </c>
      <c r="IG10" s="163">
        <v>0</v>
      </c>
      <c r="IH10" s="163">
        <v>-17.472300000000001</v>
      </c>
      <c r="II10" s="163">
        <v>-17.563300000000002</v>
      </c>
      <c r="IJ10" s="163">
        <v>-115.5264</v>
      </c>
      <c r="IK10" s="163">
        <v>25.3659</v>
      </c>
      <c r="IL10" s="163">
        <v>-228.8948</v>
      </c>
      <c r="IM10" s="163">
        <v>-9.4741999999999997</v>
      </c>
      <c r="IN10" s="163">
        <v>-22.622699999999998</v>
      </c>
      <c r="IO10" s="163">
        <v>96.984300000000005</v>
      </c>
      <c r="IP10" s="163">
        <v>65.811599999999999</v>
      </c>
      <c r="IQ10" s="163">
        <v>90.360299999999995</v>
      </c>
      <c r="IR10" s="163">
        <v>129.8544</v>
      </c>
      <c r="IS10" s="163">
        <v>34.725900000000003</v>
      </c>
      <c r="IT10" s="163">
        <v>27.869299999999999</v>
      </c>
      <c r="IU10" s="163">
        <v>27.813099999999999</v>
      </c>
      <c r="IV10" s="163">
        <v>19.886800000000001</v>
      </c>
      <c r="IW10" s="163">
        <v>163.62479999999999</v>
      </c>
      <c r="IX10" s="163">
        <v>-226.90299999999999</v>
      </c>
      <c r="IY10" s="163">
        <v>81.453299999999999</v>
      </c>
      <c r="IZ10" s="163">
        <v>-68.645899999999997</v>
      </c>
      <c r="JA10" s="163">
        <v>0.4456</v>
      </c>
      <c r="JB10" s="162"/>
      <c r="JC10" s="163">
        <v>-6.56</v>
      </c>
      <c r="JD10" s="163">
        <v>-1.516</v>
      </c>
      <c r="JE10" s="163">
        <v>-1.522</v>
      </c>
      <c r="JF10" s="163">
        <v>2.4</v>
      </c>
      <c r="JG10" s="163">
        <v>0</v>
      </c>
      <c r="JH10" s="163">
        <v>-2.4217</v>
      </c>
      <c r="JI10" s="163">
        <v>-6.2973999999999997</v>
      </c>
      <c r="JJ10" s="163">
        <v>10.8995</v>
      </c>
      <c r="JK10" s="163">
        <v>-11.805899999999999</v>
      </c>
      <c r="JL10" s="163">
        <v>2.5</v>
      </c>
      <c r="JM10" s="163">
        <v>-1.5369999999999999</v>
      </c>
      <c r="JN10" s="163">
        <v>-0.56799999999999995</v>
      </c>
      <c r="JO10" s="163">
        <v>2.3277999999999999</v>
      </c>
      <c r="JP10" s="163">
        <v>2.6863000000000001</v>
      </c>
      <c r="JQ10" s="163">
        <v>3.9096000000000002</v>
      </c>
      <c r="JR10" s="163">
        <v>3.9043999999999999</v>
      </c>
      <c r="JS10" s="163">
        <v>4.2935999999999996</v>
      </c>
      <c r="JT10" s="162"/>
      <c r="JU10" s="163">
        <v>33.9</v>
      </c>
      <c r="JV10" s="163">
        <v>1.6853</v>
      </c>
      <c r="JW10" s="163">
        <v>-0.52</v>
      </c>
      <c r="JX10" s="162"/>
      <c r="JY10" s="163">
        <v>-8.1813000000000002</v>
      </c>
      <c r="JZ10" s="163">
        <v>-13.0214</v>
      </c>
      <c r="KA10" s="163">
        <v>-13.614699999999999</v>
      </c>
      <c r="KB10" s="163">
        <v>-6.7191999999999998</v>
      </c>
      <c r="KC10" s="163">
        <v>6.4897999999999998</v>
      </c>
      <c r="KD10" s="163">
        <v>-6.4302999999999999</v>
      </c>
      <c r="KE10" s="163">
        <v>0</v>
      </c>
      <c r="KF10" s="163">
        <v>-32.799999999999997</v>
      </c>
      <c r="KG10" s="163">
        <v>15.3</v>
      </c>
      <c r="KH10" s="162"/>
      <c r="KI10" s="163">
        <v>-66.705500000000001</v>
      </c>
    </row>
    <row r="11" spans="1:295" ht="18" customHeight="1" x14ac:dyDescent="0.3">
      <c r="A11" s="159" t="s">
        <v>43</v>
      </c>
      <c r="B11" s="159" t="s">
        <v>713</v>
      </c>
      <c r="C11" s="162"/>
      <c r="D11" s="163">
        <v>3.7113999999999998</v>
      </c>
      <c r="E11" s="163">
        <v>-9.0381999999999998</v>
      </c>
      <c r="F11" s="163">
        <v>2.7810000000000001</v>
      </c>
      <c r="G11" s="163">
        <v>8.4519000000000002</v>
      </c>
      <c r="H11" s="162"/>
      <c r="I11" s="163">
        <v>8.6179000000000006</v>
      </c>
      <c r="J11" s="162"/>
      <c r="K11" s="163">
        <v>2.6137000000000001</v>
      </c>
      <c r="L11" s="163">
        <v>-0.20499999999999999</v>
      </c>
      <c r="M11" s="163">
        <v>3.4517000000000002</v>
      </c>
      <c r="N11" s="163">
        <v>-4.4400000000000004</v>
      </c>
      <c r="O11" s="163">
        <v>-15.4</v>
      </c>
      <c r="P11" s="163">
        <v>-6.6</v>
      </c>
      <c r="Q11" s="163">
        <v>2.484</v>
      </c>
      <c r="R11" s="162"/>
      <c r="S11" s="163">
        <v>4.1056999999999997</v>
      </c>
      <c r="T11" s="163">
        <v>-14.7187</v>
      </c>
      <c r="U11" s="163">
        <v>3.2738</v>
      </c>
      <c r="V11" s="163">
        <v>3.2406000000000001</v>
      </c>
      <c r="W11" s="163">
        <v>5.9153000000000002</v>
      </c>
      <c r="X11" s="163">
        <v>10.4085</v>
      </c>
      <c r="Y11" s="163">
        <v>-4.8914999999999997</v>
      </c>
      <c r="Z11" s="163">
        <v>2.3647999999999998</v>
      </c>
      <c r="AA11" s="162"/>
      <c r="AB11" s="163">
        <v>-0.95899999999999996</v>
      </c>
      <c r="AC11" s="162"/>
      <c r="AD11" s="163">
        <v>-1.5920000000000001</v>
      </c>
      <c r="AE11" s="163">
        <v>8.0419999999999998</v>
      </c>
      <c r="AF11" s="163">
        <v>-15.54</v>
      </c>
      <c r="AG11" s="163">
        <v>-19.8</v>
      </c>
      <c r="AH11" s="163">
        <v>-1.681</v>
      </c>
      <c r="AI11" s="163">
        <v>0.27500000000000002</v>
      </c>
      <c r="AJ11" s="163">
        <v>-19.899999999999999</v>
      </c>
      <c r="AK11" s="163">
        <v>-19.79</v>
      </c>
      <c r="AL11" s="162"/>
      <c r="AM11" s="163">
        <v>-8.01</v>
      </c>
      <c r="AN11" s="163">
        <v>-8.02</v>
      </c>
      <c r="AO11" s="163">
        <v>0.27860000000000001</v>
      </c>
      <c r="AP11" s="163">
        <v>4.1298000000000004</v>
      </c>
      <c r="AQ11" s="163">
        <v>11.108599999999999</v>
      </c>
      <c r="AR11" s="163">
        <v>13.32</v>
      </c>
      <c r="AS11" s="163">
        <v>-7.9542999999999999</v>
      </c>
      <c r="AT11" s="163">
        <v>-13.6638</v>
      </c>
      <c r="AU11" s="163">
        <v>-13.7743</v>
      </c>
      <c r="AV11" s="163">
        <v>0.13519999999999999</v>
      </c>
      <c r="AW11" s="163">
        <v>-0.1741</v>
      </c>
      <c r="AX11" s="163">
        <v>-13.6638</v>
      </c>
      <c r="AY11" s="163">
        <v>-10.9846</v>
      </c>
      <c r="AZ11" s="163">
        <v>0.8014</v>
      </c>
      <c r="BA11" s="163">
        <v>4.383</v>
      </c>
      <c r="BB11" s="163">
        <v>46.405999999999999</v>
      </c>
      <c r="BC11" s="163">
        <v>11.2326</v>
      </c>
      <c r="BD11" s="163">
        <v>-4.2</v>
      </c>
      <c r="BE11" s="163">
        <v>-4.5999999999999996</v>
      </c>
      <c r="BF11" s="163">
        <v>-23.279900000000001</v>
      </c>
      <c r="BG11" s="163">
        <v>-23.084</v>
      </c>
      <c r="BH11" s="163">
        <v>-0.94350000000000001</v>
      </c>
      <c r="BI11" s="162"/>
      <c r="BJ11" s="163">
        <v>-0.2366</v>
      </c>
      <c r="BK11" s="163">
        <v>-1.4109</v>
      </c>
      <c r="BL11" s="162"/>
      <c r="BM11" s="163">
        <v>-0.82150000000000001</v>
      </c>
      <c r="BN11" s="163">
        <v>-132.93860000000001</v>
      </c>
      <c r="BO11" s="163">
        <v>-10.101599999999999</v>
      </c>
      <c r="BP11" s="163">
        <v>-10.132099999999999</v>
      </c>
      <c r="BQ11" s="163">
        <v>96.221100000000007</v>
      </c>
      <c r="BR11" s="163">
        <v>-226.65989999999999</v>
      </c>
      <c r="BS11" s="162"/>
      <c r="BT11" s="162"/>
      <c r="BU11" s="162"/>
      <c r="BV11" s="163">
        <v>0.5988</v>
      </c>
      <c r="BW11" s="163">
        <v>6.31</v>
      </c>
      <c r="BX11" s="163">
        <v>2.08</v>
      </c>
      <c r="BY11" s="163">
        <v>-19.62</v>
      </c>
      <c r="BZ11" s="163">
        <v>-2.09</v>
      </c>
      <c r="CA11" s="163">
        <v>-18.4819</v>
      </c>
      <c r="CB11" s="163">
        <v>-18.883800000000001</v>
      </c>
      <c r="CC11" s="163">
        <v>20.709499999999998</v>
      </c>
      <c r="CD11" s="163">
        <v>20.6175</v>
      </c>
      <c r="CE11" s="163">
        <v>-5.0026999999999999</v>
      </c>
      <c r="CF11" s="163">
        <v>-28.327400000000001</v>
      </c>
      <c r="CG11" s="163">
        <v>-28.627199999999998</v>
      </c>
      <c r="CH11" s="163">
        <v>-0.1053</v>
      </c>
      <c r="CI11" s="163">
        <v>6.3419999999999996</v>
      </c>
      <c r="CJ11" s="162"/>
      <c r="CK11" s="162"/>
      <c r="CL11" s="163">
        <v>20.9</v>
      </c>
      <c r="CM11" s="163">
        <v>-8.3000000000000007</v>
      </c>
      <c r="CN11" s="163">
        <v>-1.22</v>
      </c>
      <c r="CO11" s="163">
        <v>14.186199999999999</v>
      </c>
      <c r="CP11" s="163">
        <v>14.200100000000001</v>
      </c>
      <c r="CQ11" s="163">
        <v>13.421099999999999</v>
      </c>
      <c r="CR11" s="163">
        <v>69.111999999999995</v>
      </c>
      <c r="CS11" s="163">
        <v>68.8767</v>
      </c>
      <c r="CT11" s="163">
        <v>-29.625299999999999</v>
      </c>
      <c r="CU11" s="163">
        <v>-36.492899999999999</v>
      </c>
      <c r="CV11" s="163">
        <v>-33.330599999999997</v>
      </c>
      <c r="CW11" s="163">
        <v>2.4218999999999999</v>
      </c>
      <c r="CX11" s="163">
        <v>22.34</v>
      </c>
      <c r="CY11" s="163">
        <v>11.16</v>
      </c>
      <c r="CZ11" s="163">
        <v>2.6610999999999998</v>
      </c>
      <c r="DA11" s="163">
        <v>3.0304000000000002</v>
      </c>
      <c r="DB11" s="163">
        <v>-5.03</v>
      </c>
      <c r="DC11" s="162"/>
      <c r="DD11" s="163">
        <v>-8.6593999999999998</v>
      </c>
      <c r="DE11" s="163">
        <v>-8.4425000000000008</v>
      </c>
      <c r="DF11" s="163">
        <v>43.055700000000002</v>
      </c>
      <c r="DG11" s="163">
        <v>1.55E-2</v>
      </c>
      <c r="DH11" s="163">
        <v>-2.3715999999999999</v>
      </c>
      <c r="DI11" s="162"/>
      <c r="DJ11" s="162"/>
      <c r="DK11" s="163">
        <v>-2.8613</v>
      </c>
      <c r="DL11" s="163">
        <v>-3.7402000000000002</v>
      </c>
      <c r="DM11" s="163">
        <v>29.182200000000002</v>
      </c>
      <c r="DN11" s="163">
        <v>1.8613</v>
      </c>
      <c r="DO11" s="163">
        <v>-3.39</v>
      </c>
      <c r="DP11" s="163">
        <v>1.48</v>
      </c>
      <c r="DQ11" s="163">
        <v>1.1935</v>
      </c>
      <c r="DR11" s="163">
        <v>-44.0075</v>
      </c>
      <c r="DS11" s="163">
        <v>-7.77</v>
      </c>
      <c r="DT11" s="162"/>
      <c r="DU11" s="163">
        <v>10.130000000000001</v>
      </c>
      <c r="DV11" s="163">
        <v>12.31</v>
      </c>
      <c r="DW11" s="163">
        <v>-41.672699999999999</v>
      </c>
      <c r="DX11" s="163">
        <v>-20.936399999999999</v>
      </c>
      <c r="DY11" s="163">
        <v>-37.705199999999998</v>
      </c>
      <c r="DZ11" s="163">
        <v>-37.390900000000002</v>
      </c>
      <c r="EA11" s="163">
        <v>-18.435300000000002</v>
      </c>
      <c r="EB11" s="163">
        <v>-29.622</v>
      </c>
      <c r="EC11" s="163">
        <v>-38.637500000000003</v>
      </c>
      <c r="ED11" s="163">
        <v>-39.271000000000001</v>
      </c>
      <c r="EE11" s="163">
        <v>-23.759399999999999</v>
      </c>
      <c r="EF11" s="163">
        <v>-23.045000000000002</v>
      </c>
      <c r="EG11" s="163">
        <v>-9.8469999999999995</v>
      </c>
      <c r="EH11" s="163">
        <v>-181.79839999999999</v>
      </c>
      <c r="EI11" s="163">
        <v>12.849</v>
      </c>
      <c r="EJ11" s="162"/>
      <c r="EK11" s="163">
        <v>-6.0121000000000002</v>
      </c>
      <c r="EL11" s="163">
        <v>-5.5096999999999996</v>
      </c>
      <c r="EM11" s="163">
        <v>20.477399999999999</v>
      </c>
      <c r="EN11" s="163">
        <v>-19.637799999999999</v>
      </c>
      <c r="EO11" s="162"/>
      <c r="EP11" s="163">
        <v>-22.02</v>
      </c>
      <c r="EQ11" s="163">
        <v>-27.8933</v>
      </c>
      <c r="ER11" s="163">
        <v>-27.383099999999999</v>
      </c>
      <c r="ES11" s="163">
        <v>13.801399999999999</v>
      </c>
      <c r="ET11" s="163">
        <v>13.19</v>
      </c>
      <c r="EU11" s="163">
        <v>-6.95</v>
      </c>
      <c r="EV11" s="163">
        <v>2</v>
      </c>
      <c r="EW11" s="163">
        <v>0.92779999999999996</v>
      </c>
      <c r="EX11" s="163">
        <v>-15.7354</v>
      </c>
      <c r="EY11" s="163">
        <v>-10.7203</v>
      </c>
      <c r="EZ11" s="163">
        <v>3.7199999999999997E-2</v>
      </c>
      <c r="FA11" s="163">
        <v>3.2450000000000001</v>
      </c>
      <c r="FB11" s="163">
        <v>17.829599999999999</v>
      </c>
      <c r="FC11" s="163">
        <v>-31.945799999999998</v>
      </c>
      <c r="FD11" s="162"/>
      <c r="FE11" s="163">
        <v>4.0544000000000002</v>
      </c>
      <c r="FF11" s="163">
        <v>4.1498999999999997</v>
      </c>
      <c r="FG11" s="163">
        <v>2.9493999999999998</v>
      </c>
      <c r="FH11" s="163">
        <v>2.8479000000000001</v>
      </c>
      <c r="FI11" s="163">
        <v>0</v>
      </c>
      <c r="FJ11" s="163">
        <v>5.6935000000000002</v>
      </c>
      <c r="FK11" s="163">
        <v>5.1910999999999996</v>
      </c>
      <c r="FL11" s="163">
        <v>-19.2575</v>
      </c>
      <c r="FM11" s="163">
        <v>21.711400000000001</v>
      </c>
      <c r="FN11" s="163">
        <v>21.7746</v>
      </c>
      <c r="FO11" s="163">
        <v>-7.7702999999999998</v>
      </c>
      <c r="FP11" s="162"/>
      <c r="FQ11" s="163">
        <v>24.3033</v>
      </c>
      <c r="FR11" s="163">
        <v>-21.38</v>
      </c>
      <c r="FS11" s="163">
        <v>-1.7171000000000001</v>
      </c>
      <c r="FT11" s="163">
        <v>0.28770000000000001</v>
      </c>
      <c r="FU11" s="163">
        <v>0.88</v>
      </c>
      <c r="FV11" s="163">
        <v>1.57</v>
      </c>
      <c r="FW11" s="163">
        <v>-23.5581</v>
      </c>
      <c r="FX11" s="162"/>
      <c r="FY11" s="163">
        <v>2.6949999999999998</v>
      </c>
      <c r="FZ11" s="163">
        <v>0.73399999999999999</v>
      </c>
      <c r="GA11" s="162"/>
      <c r="GB11" s="163">
        <v>18.61</v>
      </c>
      <c r="GC11" s="163">
        <v>-15.7529</v>
      </c>
      <c r="GD11" s="163">
        <v>-6.8418000000000001</v>
      </c>
      <c r="GE11" s="163">
        <v>-2.31</v>
      </c>
      <c r="GF11" s="163">
        <v>26.532</v>
      </c>
      <c r="GG11" s="162"/>
      <c r="GH11" s="163">
        <v>15.106</v>
      </c>
      <c r="GI11" s="163">
        <v>1.0395000000000001</v>
      </c>
      <c r="GJ11" s="163">
        <v>0</v>
      </c>
      <c r="GK11" s="163">
        <v>1.4176</v>
      </c>
      <c r="GL11" s="162"/>
      <c r="GM11" s="162"/>
      <c r="GN11" s="163">
        <v>-9.5945999999999998</v>
      </c>
      <c r="GO11" s="163">
        <v>-3.3961999999999999</v>
      </c>
      <c r="GP11" s="163">
        <v>11.5</v>
      </c>
      <c r="GQ11" s="163">
        <v>-29.411200000000001</v>
      </c>
      <c r="GR11" s="163">
        <v>8.1477000000000004</v>
      </c>
      <c r="GS11" s="163">
        <v>7.4710000000000001</v>
      </c>
      <c r="GT11" s="163">
        <v>88.596199999999996</v>
      </c>
      <c r="GU11" s="163">
        <v>-7.4017999999999997</v>
      </c>
      <c r="GV11" s="163">
        <v>-13.564</v>
      </c>
      <c r="GW11" s="163">
        <v>15.558299999999999</v>
      </c>
      <c r="GX11" s="163">
        <v>2.8513000000000002</v>
      </c>
      <c r="GY11" s="163">
        <v>4.6519000000000004</v>
      </c>
      <c r="GZ11" s="163">
        <v>4.6839000000000004</v>
      </c>
      <c r="HA11" s="163">
        <v>2.0760000000000001</v>
      </c>
      <c r="HB11" s="163">
        <v>28.591000000000001</v>
      </c>
      <c r="HC11" s="163">
        <v>29.468699999999998</v>
      </c>
      <c r="HD11" s="163">
        <v>3.77</v>
      </c>
      <c r="HE11" s="163">
        <v>-11.492699999999999</v>
      </c>
      <c r="HF11" s="163">
        <v>-6.5225</v>
      </c>
      <c r="HG11" s="163">
        <v>40.243200000000002</v>
      </c>
      <c r="HH11" s="163">
        <v>74.662199999999999</v>
      </c>
      <c r="HI11" s="163">
        <v>10.5488</v>
      </c>
      <c r="HJ11" s="163">
        <v>12.6198</v>
      </c>
      <c r="HK11" s="163">
        <v>-17.732500000000002</v>
      </c>
      <c r="HL11" s="163">
        <v>-18.238700000000001</v>
      </c>
      <c r="HM11" s="163">
        <v>0</v>
      </c>
      <c r="HN11" s="163">
        <v>0</v>
      </c>
      <c r="HO11" s="162"/>
      <c r="HP11" s="163">
        <v>56.211399999999998</v>
      </c>
      <c r="HQ11" s="163">
        <v>-14.2536</v>
      </c>
      <c r="HR11" s="163">
        <v>-13.632899999999999</v>
      </c>
      <c r="HS11" s="163">
        <v>3.7928000000000002</v>
      </c>
      <c r="HT11" s="163">
        <v>3.8369</v>
      </c>
      <c r="HU11" s="163">
        <v>8.9499999999999993</v>
      </c>
      <c r="HV11" s="163">
        <v>8.9</v>
      </c>
      <c r="HW11" s="163">
        <v>-34.299999999999997</v>
      </c>
      <c r="HX11" s="163">
        <v>-34.5</v>
      </c>
      <c r="HY11" s="163">
        <v>0.77359999999999995</v>
      </c>
      <c r="HZ11" s="163">
        <v>-13.04</v>
      </c>
      <c r="IA11" s="163">
        <v>63.089199999999998</v>
      </c>
      <c r="IB11" s="163">
        <v>28.8551</v>
      </c>
      <c r="IC11" s="163">
        <v>28.321200000000001</v>
      </c>
      <c r="ID11" s="162"/>
      <c r="IE11" s="163">
        <v>-47.8</v>
      </c>
      <c r="IF11" s="163">
        <v>1.3</v>
      </c>
      <c r="IG11" s="163">
        <v>0.8</v>
      </c>
      <c r="IH11" s="162"/>
      <c r="II11" s="162"/>
      <c r="IJ11" s="163">
        <v>-134.221</v>
      </c>
      <c r="IK11" s="163">
        <v>34.279000000000003</v>
      </c>
      <c r="IL11" s="163">
        <v>-228.11510000000001</v>
      </c>
      <c r="IM11" s="163">
        <v>-6.3007999999999997</v>
      </c>
      <c r="IN11" s="163">
        <v>-23.566099999999999</v>
      </c>
      <c r="IO11" s="163">
        <v>95.991</v>
      </c>
      <c r="IP11" s="163">
        <v>66.449700000000007</v>
      </c>
      <c r="IQ11" s="163">
        <v>89.163399999999996</v>
      </c>
      <c r="IR11" s="163">
        <v>130.61439999999999</v>
      </c>
      <c r="IS11" s="163">
        <v>29.499600000000001</v>
      </c>
      <c r="IT11" s="163">
        <v>26.204999999999998</v>
      </c>
      <c r="IU11" s="163">
        <v>27.6236</v>
      </c>
      <c r="IV11" s="163">
        <v>17.111899999999999</v>
      </c>
      <c r="IW11" s="163">
        <v>162.2929</v>
      </c>
      <c r="IX11" s="162"/>
      <c r="IY11" s="163">
        <v>76.594300000000004</v>
      </c>
      <c r="IZ11" s="163">
        <v>-62.5381</v>
      </c>
      <c r="JA11" s="163">
        <v>0.65800000000000003</v>
      </c>
      <c r="JB11" s="162"/>
      <c r="JC11" s="163">
        <v>-6.16</v>
      </c>
      <c r="JD11" s="162"/>
      <c r="JE11" s="162"/>
      <c r="JF11" s="163">
        <v>2.56</v>
      </c>
      <c r="JG11" s="163">
        <v>0.48</v>
      </c>
      <c r="JH11" s="163">
        <v>-2.8475000000000001</v>
      </c>
      <c r="JI11" s="163">
        <v>-6.6788999999999996</v>
      </c>
      <c r="JJ11" s="163">
        <v>9.8466000000000005</v>
      </c>
      <c r="JK11" s="163">
        <v>-11.805899999999999</v>
      </c>
      <c r="JL11" s="163">
        <v>3.5</v>
      </c>
      <c r="JM11" s="163">
        <v>3.7999999999999999E-2</v>
      </c>
      <c r="JN11" s="163">
        <v>1.944</v>
      </c>
      <c r="JO11" s="163">
        <v>2.5087000000000002</v>
      </c>
      <c r="JP11" s="163">
        <v>2.6839</v>
      </c>
      <c r="JQ11" s="163">
        <v>3.9944000000000002</v>
      </c>
      <c r="JR11" s="163">
        <v>4.4353999999999996</v>
      </c>
      <c r="JS11" s="163">
        <v>3.621</v>
      </c>
      <c r="JT11" s="162"/>
      <c r="JU11" s="163">
        <v>32.299999999999997</v>
      </c>
      <c r="JV11" s="163">
        <v>1.522</v>
      </c>
      <c r="JW11" s="163">
        <v>-0.51</v>
      </c>
      <c r="JX11" s="162"/>
      <c r="JY11" s="163">
        <v>-6.4862000000000002</v>
      </c>
      <c r="JZ11" s="163">
        <v>-12.9156</v>
      </c>
      <c r="KA11" s="163">
        <v>-13.5342</v>
      </c>
      <c r="KB11" s="163">
        <v>-4.5895000000000001</v>
      </c>
      <c r="KC11" s="163">
        <v>6.6151999999999997</v>
      </c>
      <c r="KD11" s="163">
        <v>-6.9813999999999998</v>
      </c>
      <c r="KE11" s="163">
        <v>0</v>
      </c>
      <c r="KF11" s="163">
        <v>-32.700000000000003</v>
      </c>
      <c r="KG11" s="163">
        <v>14.5</v>
      </c>
      <c r="KH11" s="162"/>
      <c r="KI11" s="163">
        <v>-66.446799999999996</v>
      </c>
    </row>
    <row r="12" spans="1:295" ht="18" customHeight="1" x14ac:dyDescent="0.3">
      <c r="A12" s="159" t="s">
        <v>43</v>
      </c>
      <c r="B12" s="159" t="s">
        <v>714</v>
      </c>
      <c r="C12" s="162"/>
      <c r="D12" s="163">
        <v>3.4695999999999998</v>
      </c>
      <c r="E12" s="163">
        <v>-8.8230000000000004</v>
      </c>
      <c r="F12" s="163">
        <v>2.7593999999999999</v>
      </c>
      <c r="G12" s="163">
        <v>7.5330000000000004</v>
      </c>
      <c r="H12" s="162"/>
      <c r="I12" s="163">
        <v>8.2899999999999991</v>
      </c>
      <c r="J12" s="162"/>
      <c r="K12" s="163">
        <v>2.7240000000000002</v>
      </c>
      <c r="L12" s="163">
        <v>-0.254</v>
      </c>
      <c r="M12" s="163">
        <v>3.3595999999999999</v>
      </c>
      <c r="N12" s="163">
        <v>-4.4400000000000004</v>
      </c>
      <c r="O12" s="163">
        <v>-15.4</v>
      </c>
      <c r="P12" s="163">
        <v>-6.6</v>
      </c>
      <c r="Q12" s="163">
        <v>2.484</v>
      </c>
      <c r="R12" s="163">
        <v>-11</v>
      </c>
      <c r="S12" s="163">
        <v>4.6062000000000003</v>
      </c>
      <c r="T12" s="163">
        <v>-10.082700000000001</v>
      </c>
      <c r="U12" s="163">
        <v>3.1903000000000001</v>
      </c>
      <c r="V12" s="163">
        <v>3.1705999999999999</v>
      </c>
      <c r="W12" s="163">
        <v>5.8478000000000003</v>
      </c>
      <c r="X12" s="163">
        <v>10.3193</v>
      </c>
      <c r="Y12" s="163">
        <v>-4.7804000000000002</v>
      </c>
      <c r="Z12" s="163">
        <v>2.3073999999999999</v>
      </c>
      <c r="AA12" s="162"/>
      <c r="AB12" s="163">
        <v>-1.0621</v>
      </c>
      <c r="AC12" s="162"/>
      <c r="AD12" s="163">
        <v>-1.6120000000000001</v>
      </c>
      <c r="AE12" s="163">
        <v>7.7359999999999998</v>
      </c>
      <c r="AF12" s="163">
        <v>-15.54</v>
      </c>
      <c r="AG12" s="162"/>
      <c r="AH12" s="163">
        <v>-1.671</v>
      </c>
      <c r="AI12" s="163">
        <v>0.27200000000000002</v>
      </c>
      <c r="AJ12" s="163">
        <v>-20.05</v>
      </c>
      <c r="AK12" s="163">
        <v>-19.86</v>
      </c>
      <c r="AL12" s="162"/>
      <c r="AM12" s="163">
        <v>-8.0500000000000007</v>
      </c>
      <c r="AN12" s="163">
        <v>-8.1300000000000008</v>
      </c>
      <c r="AO12" s="163">
        <v>0.5282</v>
      </c>
      <c r="AP12" s="163">
        <v>4.0637999999999996</v>
      </c>
      <c r="AQ12" s="163">
        <v>12.6807</v>
      </c>
      <c r="AR12" s="163">
        <v>12.635300000000001</v>
      </c>
      <c r="AS12" s="163">
        <v>-7.3963999999999999</v>
      </c>
      <c r="AT12" s="163">
        <v>-13.5299</v>
      </c>
      <c r="AU12" s="163">
        <v>-13.4185</v>
      </c>
      <c r="AV12" s="163">
        <v>-0.52300000000000002</v>
      </c>
      <c r="AW12" s="163">
        <v>-0.20269999999999999</v>
      </c>
      <c r="AX12" s="163">
        <v>-12.994</v>
      </c>
      <c r="AY12" s="163">
        <v>-10.8507</v>
      </c>
      <c r="AZ12" s="163">
        <v>0.8014</v>
      </c>
      <c r="BA12" s="163">
        <v>4.0147000000000004</v>
      </c>
      <c r="BB12" s="163">
        <v>44.700400000000002</v>
      </c>
      <c r="BC12" s="163">
        <v>12.124499999999999</v>
      </c>
      <c r="BD12" s="163">
        <v>-3.9</v>
      </c>
      <c r="BE12" s="163">
        <v>-4.2</v>
      </c>
      <c r="BF12" s="163">
        <v>-23.892800000000001</v>
      </c>
      <c r="BG12" s="163">
        <v>-23.737500000000001</v>
      </c>
      <c r="BH12" s="163">
        <v>-0.90949999999999998</v>
      </c>
      <c r="BI12" s="162"/>
      <c r="BJ12" s="163">
        <v>-0.69340000000000002</v>
      </c>
      <c r="BK12" s="163">
        <v>-1.3102</v>
      </c>
      <c r="BL12" s="162"/>
      <c r="BM12" s="163">
        <v>-0.48399999999999999</v>
      </c>
      <c r="BN12" s="163">
        <v>-135.99039999999999</v>
      </c>
      <c r="BO12" s="163">
        <v>-9.2470999999999997</v>
      </c>
      <c r="BP12" s="163">
        <v>-9.3691999999999993</v>
      </c>
      <c r="BQ12" s="163">
        <v>99.238500000000002</v>
      </c>
      <c r="BR12" s="163">
        <v>-226.27090000000001</v>
      </c>
      <c r="BS12" s="162"/>
      <c r="BT12" s="162"/>
      <c r="BU12" s="162"/>
      <c r="BV12" s="163">
        <v>1.6566000000000001</v>
      </c>
      <c r="BW12" s="163">
        <v>6.49</v>
      </c>
      <c r="BX12" s="163">
        <v>2.48</v>
      </c>
      <c r="BY12" s="163">
        <v>-19.78</v>
      </c>
      <c r="BZ12" s="163">
        <v>-2.2000000000000002</v>
      </c>
      <c r="CA12" s="163">
        <v>-18.213999999999999</v>
      </c>
      <c r="CB12" s="163">
        <v>-18.213999999999999</v>
      </c>
      <c r="CC12" s="163">
        <v>19.724900000000002</v>
      </c>
      <c r="CD12" s="163">
        <v>19.3871</v>
      </c>
      <c r="CE12" s="163">
        <v>-5.4551999999999996</v>
      </c>
      <c r="CF12" s="163">
        <v>-29.989799999999999</v>
      </c>
      <c r="CG12" s="163">
        <v>-29.494900000000001</v>
      </c>
      <c r="CH12" s="163">
        <v>-0.46500000000000002</v>
      </c>
      <c r="CI12" s="163">
        <v>5.7236000000000002</v>
      </c>
      <c r="CJ12" s="162"/>
      <c r="CK12" s="162"/>
      <c r="CL12" s="163">
        <v>18.5</v>
      </c>
      <c r="CM12" s="163">
        <v>-7.1</v>
      </c>
      <c r="CN12" s="163">
        <v>-1.1599999999999999</v>
      </c>
      <c r="CO12" s="163">
        <v>12.4299</v>
      </c>
      <c r="CP12" s="163">
        <v>12.9664</v>
      </c>
      <c r="CQ12" s="163">
        <v>11.7812</v>
      </c>
      <c r="CR12" s="163">
        <v>70.148700000000005</v>
      </c>
      <c r="CS12" s="163">
        <v>69.801699999999997</v>
      </c>
      <c r="CT12" s="163">
        <v>-29.332699999999999</v>
      </c>
      <c r="CU12" s="163">
        <v>-37.674799999999998</v>
      </c>
      <c r="CV12" s="163">
        <v>-33.382800000000003</v>
      </c>
      <c r="CW12" s="163">
        <v>2.1467000000000001</v>
      </c>
      <c r="CX12" s="163">
        <v>20.5</v>
      </c>
      <c r="CY12" s="163">
        <v>11.42</v>
      </c>
      <c r="CZ12" s="163">
        <v>2.3485999999999998</v>
      </c>
      <c r="DA12" s="163">
        <v>2.7374000000000001</v>
      </c>
      <c r="DB12" s="163">
        <v>-4.72</v>
      </c>
      <c r="DC12" s="162"/>
      <c r="DD12" s="163">
        <v>-7.9107000000000003</v>
      </c>
      <c r="DE12" s="163">
        <v>-7.9023000000000003</v>
      </c>
      <c r="DF12" s="163">
        <v>43.432200000000002</v>
      </c>
      <c r="DG12" s="163">
        <v>1.5699999999999999E-2</v>
      </c>
      <c r="DH12" s="163">
        <v>-1.8525</v>
      </c>
      <c r="DI12" s="162"/>
      <c r="DJ12" s="162"/>
      <c r="DK12" s="163">
        <v>-2.7942</v>
      </c>
      <c r="DL12" s="163">
        <v>-3.9272</v>
      </c>
      <c r="DM12" s="163">
        <v>29.182200000000002</v>
      </c>
      <c r="DN12" s="163">
        <v>1.6757</v>
      </c>
      <c r="DO12" s="163">
        <v>-3.67</v>
      </c>
      <c r="DP12" s="163">
        <v>1.39</v>
      </c>
      <c r="DQ12" s="163">
        <v>1.0385</v>
      </c>
      <c r="DR12" s="163">
        <v>-43.907499999999999</v>
      </c>
      <c r="DS12" s="163">
        <v>-4.3</v>
      </c>
      <c r="DT12" s="162"/>
      <c r="DU12" s="163">
        <v>6.45</v>
      </c>
      <c r="DV12" s="163">
        <v>11.8</v>
      </c>
      <c r="DW12" s="163">
        <v>-41.545499999999997</v>
      </c>
      <c r="DX12" s="163">
        <v>-21.445499999999999</v>
      </c>
      <c r="DY12" s="163">
        <v>-36.428600000000003</v>
      </c>
      <c r="DZ12" s="163">
        <v>-36.263599999999997</v>
      </c>
      <c r="EA12" s="163">
        <v>-21.533100000000001</v>
      </c>
      <c r="EB12" s="163">
        <v>-33.369500000000002</v>
      </c>
      <c r="EC12" s="163">
        <v>-40.575600000000001</v>
      </c>
      <c r="ED12" s="163">
        <v>-41.337600000000002</v>
      </c>
      <c r="EE12" s="163">
        <v>-19.162600000000001</v>
      </c>
      <c r="EF12" s="163">
        <v>-20.154399999999999</v>
      </c>
      <c r="EG12" s="163">
        <v>-9.93</v>
      </c>
      <c r="EH12" s="163">
        <v>-184.0583</v>
      </c>
      <c r="EI12" s="163">
        <v>11.549899999999999</v>
      </c>
      <c r="EJ12" s="162"/>
      <c r="EK12" s="163">
        <v>-5.9127999999999998</v>
      </c>
      <c r="EL12" s="163">
        <v>-5.4980000000000002</v>
      </c>
      <c r="EM12" s="163">
        <v>19.255299999999998</v>
      </c>
      <c r="EN12" s="163">
        <v>-21.697600000000001</v>
      </c>
      <c r="EO12" s="162"/>
      <c r="EP12" s="163">
        <v>-6.66</v>
      </c>
      <c r="EQ12" s="163">
        <v>-27.790500000000002</v>
      </c>
      <c r="ER12" s="163">
        <v>-27.385200000000001</v>
      </c>
      <c r="ES12" s="163">
        <v>12.785</v>
      </c>
      <c r="ET12" s="163">
        <v>13.26</v>
      </c>
      <c r="EU12" s="163">
        <v>-10.36</v>
      </c>
      <c r="EV12" s="163">
        <v>1</v>
      </c>
      <c r="EW12" s="163">
        <v>0.92059999999999997</v>
      </c>
      <c r="EX12" s="163">
        <v>-14.9199</v>
      </c>
      <c r="EY12" s="163">
        <v>-10.843400000000001</v>
      </c>
      <c r="EZ12" s="163">
        <v>3.2599999999999997E-2</v>
      </c>
      <c r="FA12" s="163">
        <v>3.1152000000000002</v>
      </c>
      <c r="FB12" s="163">
        <v>14.271699999999999</v>
      </c>
      <c r="FC12" s="163">
        <v>-33.073</v>
      </c>
      <c r="FD12" s="162"/>
      <c r="FE12" s="163">
        <v>3.9517000000000002</v>
      </c>
      <c r="FF12" s="163">
        <v>3.9952999999999999</v>
      </c>
      <c r="FG12" s="163">
        <v>4.2149000000000001</v>
      </c>
      <c r="FH12" s="163">
        <v>3.9701</v>
      </c>
      <c r="FI12" s="163">
        <v>3.2685</v>
      </c>
      <c r="FJ12" s="163">
        <v>4.1863999999999999</v>
      </c>
      <c r="FK12" s="163">
        <v>4.6887999999999996</v>
      </c>
      <c r="FL12" s="163">
        <v>-18.252700000000001</v>
      </c>
      <c r="FM12" s="163">
        <v>20.682099999999998</v>
      </c>
      <c r="FN12" s="163">
        <v>20.483599999999999</v>
      </c>
      <c r="FO12" s="163">
        <v>-6.3261000000000003</v>
      </c>
      <c r="FP12" s="162"/>
      <c r="FQ12" s="163">
        <v>21.788699999999999</v>
      </c>
      <c r="FR12" s="163">
        <v>-21.83</v>
      </c>
      <c r="FS12" s="163">
        <v>-2.7223999999999999</v>
      </c>
      <c r="FT12" s="163">
        <v>0.27579999999999999</v>
      </c>
      <c r="FU12" s="163">
        <v>1.1399999999999999</v>
      </c>
      <c r="FV12" s="163">
        <v>1.79</v>
      </c>
      <c r="FW12" s="163">
        <v>-21.389099999999999</v>
      </c>
      <c r="FX12" s="162"/>
      <c r="FY12" s="163">
        <v>2.6859999999999999</v>
      </c>
      <c r="FZ12" s="163">
        <v>0.71899999999999997</v>
      </c>
      <c r="GA12" s="162"/>
      <c r="GB12" s="163">
        <v>19.41</v>
      </c>
      <c r="GC12" s="163">
        <v>-16.807099999999998</v>
      </c>
      <c r="GD12" s="163">
        <v>-7.4824000000000002</v>
      </c>
      <c r="GE12" s="163">
        <v>-2.23</v>
      </c>
      <c r="GF12" s="163">
        <v>26.9223</v>
      </c>
      <c r="GG12" s="162"/>
      <c r="GH12" s="163">
        <v>14.976000000000001</v>
      </c>
      <c r="GI12" s="163">
        <v>1.0190999999999999</v>
      </c>
      <c r="GJ12" s="163">
        <v>0</v>
      </c>
      <c r="GK12" s="163">
        <v>1.3736999999999999</v>
      </c>
      <c r="GL12" s="162"/>
      <c r="GM12" s="162"/>
      <c r="GN12" s="163">
        <v>-9.3858999999999995</v>
      </c>
      <c r="GO12" s="163">
        <v>-2.7978000000000001</v>
      </c>
      <c r="GP12" s="163">
        <v>11.280200000000001</v>
      </c>
      <c r="GQ12" s="163">
        <v>-29.495200000000001</v>
      </c>
      <c r="GR12" s="163">
        <v>8.3927999999999994</v>
      </c>
      <c r="GS12" s="163">
        <v>8.5524000000000004</v>
      </c>
      <c r="GT12" s="163">
        <v>89.548599999999993</v>
      </c>
      <c r="GU12" s="163">
        <v>-7.4385000000000003</v>
      </c>
      <c r="GV12" s="163">
        <v>-13.461600000000001</v>
      </c>
      <c r="GW12" s="163">
        <v>15.6252</v>
      </c>
      <c r="GX12" s="162"/>
      <c r="GY12" s="163">
        <v>4.6226000000000003</v>
      </c>
      <c r="GZ12" s="163">
        <v>4.6285999999999996</v>
      </c>
      <c r="HA12" s="163">
        <v>2</v>
      </c>
      <c r="HB12" s="163">
        <v>28.9451</v>
      </c>
      <c r="HC12" s="163">
        <v>30.398800000000001</v>
      </c>
      <c r="HD12" s="163">
        <v>2.93</v>
      </c>
      <c r="HE12" s="163">
        <v>-9.9365000000000006</v>
      </c>
      <c r="HF12" s="163">
        <v>-5.6871999999999998</v>
      </c>
      <c r="HG12" s="163">
        <v>38.938000000000002</v>
      </c>
      <c r="HH12" s="163">
        <v>72.578500000000005</v>
      </c>
      <c r="HI12" s="163">
        <v>10.2934</v>
      </c>
      <c r="HJ12" s="163">
        <v>10.7651</v>
      </c>
      <c r="HK12" s="163">
        <v>-16.118099999999998</v>
      </c>
      <c r="HL12" s="163">
        <v>-17.000399999999999</v>
      </c>
      <c r="HM12" s="163">
        <v>0</v>
      </c>
      <c r="HN12" s="163">
        <v>0</v>
      </c>
      <c r="HO12" s="163">
        <v>54.394599999999997</v>
      </c>
      <c r="HP12" s="162"/>
      <c r="HQ12" s="163">
        <v>-15.9071</v>
      </c>
      <c r="HR12" s="163">
        <v>-15.1325</v>
      </c>
      <c r="HS12" s="163">
        <v>3.7713999999999999</v>
      </c>
      <c r="HT12" s="163">
        <v>3.5558000000000001</v>
      </c>
      <c r="HU12" s="163">
        <v>9.73</v>
      </c>
      <c r="HV12" s="163">
        <v>9.4600000000000009</v>
      </c>
      <c r="HW12" s="163">
        <v>-37</v>
      </c>
      <c r="HX12" s="163">
        <v>-37</v>
      </c>
      <c r="HY12" s="163">
        <v>0.61619999999999997</v>
      </c>
      <c r="HZ12" s="163">
        <v>-12.96</v>
      </c>
      <c r="IA12" s="163">
        <v>68.0792</v>
      </c>
      <c r="IB12" s="163">
        <v>21.526800000000001</v>
      </c>
      <c r="IC12" s="163">
        <v>21.1449</v>
      </c>
      <c r="ID12" s="163">
        <v>-21.2</v>
      </c>
      <c r="IE12" s="163">
        <v>-47.4</v>
      </c>
      <c r="IF12" s="163">
        <v>2.6</v>
      </c>
      <c r="IG12" s="163">
        <v>2.1</v>
      </c>
      <c r="IH12" s="163">
        <v>-17.720099999999999</v>
      </c>
      <c r="II12" s="163">
        <v>-17.7454</v>
      </c>
      <c r="IJ12" s="163">
        <v>-131.92320000000001</v>
      </c>
      <c r="IK12" s="163">
        <v>28.449400000000001</v>
      </c>
      <c r="IL12" s="163">
        <v>-226.23560000000001</v>
      </c>
      <c r="IM12" s="163">
        <v>-6.6470000000000002</v>
      </c>
      <c r="IN12" s="163">
        <v>-26.863399999999999</v>
      </c>
      <c r="IO12" s="163">
        <v>92.184799999999996</v>
      </c>
      <c r="IP12" s="163">
        <v>68.126800000000003</v>
      </c>
      <c r="IQ12" s="163">
        <v>98.095399999999998</v>
      </c>
      <c r="IR12" s="163">
        <v>130.09039999999999</v>
      </c>
      <c r="IS12" s="163">
        <v>30.2927</v>
      </c>
      <c r="IT12" s="163">
        <v>25.968499999999999</v>
      </c>
      <c r="IU12" s="163">
        <v>27.845700000000001</v>
      </c>
      <c r="IV12" s="163">
        <v>12.404299999999999</v>
      </c>
      <c r="IW12" s="163">
        <v>160.16499999999999</v>
      </c>
      <c r="IX12" s="162"/>
      <c r="IY12" s="163">
        <v>71.896900000000002</v>
      </c>
      <c r="IZ12" s="163">
        <v>-62.535899999999998</v>
      </c>
      <c r="JA12" s="163">
        <v>-0.1404</v>
      </c>
      <c r="JB12" s="162"/>
      <c r="JC12" s="163">
        <v>-6</v>
      </c>
      <c r="JD12" s="162"/>
      <c r="JE12" s="162"/>
      <c r="JF12" s="163">
        <v>2</v>
      </c>
      <c r="JG12" s="163">
        <v>0.24</v>
      </c>
      <c r="JH12" s="163">
        <v>-2.9203000000000001</v>
      </c>
      <c r="JI12" s="163">
        <v>-6.4744000000000002</v>
      </c>
      <c r="JJ12" s="163">
        <v>10.344099999999999</v>
      </c>
      <c r="JK12" s="163">
        <v>-12.040900000000001</v>
      </c>
      <c r="JL12" s="163">
        <v>2.6</v>
      </c>
      <c r="JM12" s="163">
        <v>-0.90200000000000002</v>
      </c>
      <c r="JN12" s="163">
        <v>-0.52600000000000002</v>
      </c>
      <c r="JO12" s="162"/>
      <c r="JP12" s="162"/>
      <c r="JQ12" s="163">
        <v>4.0486000000000004</v>
      </c>
      <c r="JR12" s="163">
        <v>3.8982999999999999</v>
      </c>
      <c r="JS12" s="163">
        <v>3.3864000000000001</v>
      </c>
      <c r="JT12" s="162"/>
      <c r="JU12" s="163">
        <v>32.1</v>
      </c>
      <c r="JV12" s="163">
        <v>1.4761</v>
      </c>
      <c r="JW12" s="163">
        <v>-0.56999999999999995</v>
      </c>
      <c r="JX12" s="162"/>
      <c r="JY12" s="163">
        <v>-7.0007999999999999</v>
      </c>
      <c r="JZ12" s="163">
        <v>-14.143800000000001</v>
      </c>
      <c r="KA12" s="163">
        <v>-14.550800000000001</v>
      </c>
      <c r="KB12" s="163">
        <v>-5.0007000000000001</v>
      </c>
      <c r="KC12" s="163">
        <v>8.0079999999999991</v>
      </c>
      <c r="KD12" s="163">
        <v>-6.9866999999999999</v>
      </c>
      <c r="KE12" s="163">
        <v>0</v>
      </c>
      <c r="KF12" s="163">
        <v>-31.8</v>
      </c>
      <c r="KG12" s="163">
        <v>14.1</v>
      </c>
      <c r="KH12" s="162"/>
      <c r="KI12" s="163">
        <v>-62.876899999999999</v>
      </c>
    </row>
    <row r="13" spans="1:295" ht="18" customHeight="1" x14ac:dyDescent="0.3">
      <c r="A13" s="159" t="s">
        <v>43</v>
      </c>
      <c r="B13" s="159" t="s">
        <v>715</v>
      </c>
      <c r="C13" s="162"/>
      <c r="D13" s="163">
        <v>3.4742999999999999</v>
      </c>
      <c r="E13" s="163">
        <v>-8.7370999999999999</v>
      </c>
      <c r="F13" s="163">
        <v>2.3197000000000001</v>
      </c>
      <c r="G13" s="163">
        <v>7.8456000000000001</v>
      </c>
      <c r="H13" s="162"/>
      <c r="I13" s="163">
        <v>8.0665999999999993</v>
      </c>
      <c r="J13" s="162"/>
      <c r="K13" s="163">
        <v>2.2698999999999998</v>
      </c>
      <c r="L13" s="163">
        <v>-0.32600000000000001</v>
      </c>
      <c r="M13" s="163">
        <v>3.3172999999999999</v>
      </c>
      <c r="N13" s="163">
        <v>-4.4400000000000004</v>
      </c>
      <c r="O13" s="162"/>
      <c r="P13" s="162"/>
      <c r="Q13" s="163">
        <v>1.6559999999999999</v>
      </c>
      <c r="R13" s="162"/>
      <c r="S13" s="163">
        <v>4.2990000000000004</v>
      </c>
      <c r="T13" s="163">
        <v>-9.9139999999999997</v>
      </c>
      <c r="U13" s="163">
        <v>3.1017999999999999</v>
      </c>
      <c r="V13" s="163">
        <v>3.1417999999999999</v>
      </c>
      <c r="W13" s="163">
        <v>5.8037000000000001</v>
      </c>
      <c r="X13" s="163">
        <v>10.129</v>
      </c>
      <c r="Y13" s="163">
        <v>-4.7808999999999999</v>
      </c>
      <c r="Z13" s="163">
        <v>2.2949000000000002</v>
      </c>
      <c r="AA13" s="162"/>
      <c r="AB13" s="163">
        <v>-0.9123</v>
      </c>
      <c r="AC13" s="162"/>
      <c r="AD13" s="163">
        <v>-1.4730000000000001</v>
      </c>
      <c r="AE13" s="163">
        <v>7.7530000000000001</v>
      </c>
      <c r="AF13" s="163">
        <v>-15.54</v>
      </c>
      <c r="AG13" s="162"/>
      <c r="AH13" s="163">
        <v>-1.728</v>
      </c>
      <c r="AI13" s="163">
        <v>0.27500000000000002</v>
      </c>
      <c r="AJ13" s="163">
        <v>-19.649999999999999</v>
      </c>
      <c r="AK13" s="163">
        <v>-19.7</v>
      </c>
      <c r="AL13" s="162"/>
      <c r="AM13" s="163">
        <v>-7.81</v>
      </c>
      <c r="AN13" s="163">
        <v>-7.81</v>
      </c>
      <c r="AO13" s="163">
        <v>5.8700000000000002E-2</v>
      </c>
      <c r="AP13" s="163">
        <v>4.0777000000000001</v>
      </c>
      <c r="AQ13" s="163">
        <v>9.9105000000000008</v>
      </c>
      <c r="AR13" s="163">
        <v>11.9999</v>
      </c>
      <c r="AS13" s="163">
        <v>-8.0349000000000004</v>
      </c>
      <c r="AT13" s="163">
        <v>-15.2713</v>
      </c>
      <c r="AU13" s="163">
        <v>-14.374000000000001</v>
      </c>
      <c r="AV13" s="163">
        <v>13.848000000000001</v>
      </c>
      <c r="AW13" s="163">
        <v>16.2014</v>
      </c>
      <c r="AX13" s="163">
        <v>-15.8072</v>
      </c>
      <c r="AY13" s="163">
        <v>-13.262</v>
      </c>
      <c r="AZ13" s="163">
        <v>2.3795999999999999</v>
      </c>
      <c r="BA13" s="163">
        <v>12.918900000000001</v>
      </c>
      <c r="BB13" s="163">
        <v>38.709499999999998</v>
      </c>
      <c r="BC13" s="163">
        <v>10.4933</v>
      </c>
      <c r="BD13" s="163">
        <v>-3.9</v>
      </c>
      <c r="BE13" s="163">
        <v>-4.0999999999999996</v>
      </c>
      <c r="BF13" s="163">
        <v>-21.106200000000001</v>
      </c>
      <c r="BG13" s="163">
        <v>-21.623899999999999</v>
      </c>
      <c r="BH13" s="163">
        <v>-0.8367</v>
      </c>
      <c r="BI13" s="162"/>
      <c r="BJ13" s="163">
        <v>-0.56340000000000001</v>
      </c>
      <c r="BK13" s="163">
        <v>-1.3240000000000001</v>
      </c>
      <c r="BL13" s="162"/>
      <c r="BM13" s="163">
        <v>-0.4929</v>
      </c>
      <c r="BN13" s="163">
        <v>-120.36499999999999</v>
      </c>
      <c r="BO13" s="163">
        <v>-10.6815</v>
      </c>
      <c r="BP13" s="163">
        <v>-10.712</v>
      </c>
      <c r="BQ13" s="163">
        <v>96.411000000000001</v>
      </c>
      <c r="BR13" s="163">
        <v>-218.48179999999999</v>
      </c>
      <c r="BS13" s="162"/>
      <c r="BT13" s="162"/>
      <c r="BU13" s="162"/>
      <c r="BV13" s="163">
        <v>0.65869999999999995</v>
      </c>
      <c r="BW13" s="163">
        <v>6.4</v>
      </c>
      <c r="BX13" s="163">
        <v>2.02</v>
      </c>
      <c r="BY13" s="163">
        <v>-19.96</v>
      </c>
      <c r="BZ13" s="163">
        <v>-2.73</v>
      </c>
      <c r="CA13" s="163">
        <v>-18.347899999999999</v>
      </c>
      <c r="CB13" s="163">
        <v>-19.017700000000001</v>
      </c>
      <c r="CC13" s="163">
        <v>19.606100000000001</v>
      </c>
      <c r="CD13" s="163">
        <v>19.3916</v>
      </c>
      <c r="CE13" s="163">
        <v>-5.5366999999999997</v>
      </c>
      <c r="CF13" s="163">
        <v>-29.658200000000001</v>
      </c>
      <c r="CG13" s="163">
        <v>-29.6707</v>
      </c>
      <c r="CH13" s="163">
        <v>-0.67710000000000004</v>
      </c>
      <c r="CI13" s="163">
        <v>5.6917</v>
      </c>
      <c r="CJ13" s="162"/>
      <c r="CK13" s="162"/>
      <c r="CL13" s="163">
        <v>16.100000000000001</v>
      </c>
      <c r="CM13" s="163">
        <v>-5.7</v>
      </c>
      <c r="CN13" s="163">
        <v>-1.26</v>
      </c>
      <c r="CO13" s="163">
        <v>12.213100000000001</v>
      </c>
      <c r="CP13" s="163">
        <v>11.855</v>
      </c>
      <c r="CQ13" s="163">
        <v>10.581300000000001</v>
      </c>
      <c r="CR13" s="163">
        <v>66.575500000000005</v>
      </c>
      <c r="CS13" s="163">
        <v>67.302199999999999</v>
      </c>
      <c r="CT13" s="163">
        <v>-28.2986</v>
      </c>
      <c r="CU13" s="163">
        <v>-36.454300000000003</v>
      </c>
      <c r="CV13" s="163">
        <v>-31.488299999999999</v>
      </c>
      <c r="CW13" s="163">
        <v>2.282</v>
      </c>
      <c r="CX13" s="163">
        <v>22.25</v>
      </c>
      <c r="CY13" s="163">
        <v>11.73</v>
      </c>
      <c r="CZ13" s="163">
        <v>2.1924000000000001</v>
      </c>
      <c r="DA13" s="163">
        <v>2.5421</v>
      </c>
      <c r="DB13" s="163">
        <v>-4.62</v>
      </c>
      <c r="DC13" s="162"/>
      <c r="DD13" s="163">
        <v>-7.5571999999999999</v>
      </c>
      <c r="DE13" s="163">
        <v>-7.3289999999999997</v>
      </c>
      <c r="DF13" s="163">
        <v>41.777200000000001</v>
      </c>
      <c r="DG13" s="163">
        <v>1.5800000000000002E-2</v>
      </c>
      <c r="DH13" s="163">
        <v>-2.1071</v>
      </c>
      <c r="DI13" s="162"/>
      <c r="DJ13" s="162"/>
      <c r="DK13" s="163">
        <v>-2.8845000000000001</v>
      </c>
      <c r="DL13" s="163">
        <v>-4.1142000000000003</v>
      </c>
      <c r="DM13" s="163">
        <v>29.182200000000002</v>
      </c>
      <c r="DN13" s="163">
        <v>1.4902</v>
      </c>
      <c r="DO13" s="163">
        <v>-3.8</v>
      </c>
      <c r="DP13" s="163">
        <v>1.39</v>
      </c>
      <c r="DQ13" s="163">
        <v>1.1160000000000001</v>
      </c>
      <c r="DR13" s="163">
        <v>-40.1873</v>
      </c>
      <c r="DS13" s="163">
        <v>-4.78</v>
      </c>
      <c r="DT13" s="162"/>
      <c r="DU13" s="163">
        <v>6.72</v>
      </c>
      <c r="DV13" s="163">
        <v>11.73</v>
      </c>
      <c r="DW13" s="163">
        <v>-39.7455</v>
      </c>
      <c r="DX13" s="163">
        <v>-20.172699999999999</v>
      </c>
      <c r="DY13" s="163">
        <v>-36.054099999999998</v>
      </c>
      <c r="DZ13" s="163">
        <v>-36.054499999999997</v>
      </c>
      <c r="EA13" s="163">
        <v>-20.857299999999999</v>
      </c>
      <c r="EB13" s="163">
        <v>-31.735700000000001</v>
      </c>
      <c r="EC13" s="163">
        <v>-40.161299999999997</v>
      </c>
      <c r="ED13" s="163">
        <v>-40.054299999999998</v>
      </c>
      <c r="EE13" s="163">
        <v>-21.399799999999999</v>
      </c>
      <c r="EF13" s="163">
        <v>-24.200600000000001</v>
      </c>
      <c r="EG13" s="163">
        <v>-9.58</v>
      </c>
      <c r="EH13" s="163">
        <v>-180.8777</v>
      </c>
      <c r="EI13" s="163">
        <v>8.5382999999999996</v>
      </c>
      <c r="EJ13" s="162"/>
      <c r="EK13" s="163">
        <v>-6.0911</v>
      </c>
      <c r="EL13" s="163">
        <v>-5.6394000000000002</v>
      </c>
      <c r="EM13" s="163">
        <v>17.763300000000001</v>
      </c>
      <c r="EN13" s="163">
        <v>-17.603000000000002</v>
      </c>
      <c r="EO13" s="162"/>
      <c r="EP13" s="163">
        <v>-2.5640000000000001</v>
      </c>
      <c r="EQ13" s="163">
        <v>-28.635200000000001</v>
      </c>
      <c r="ER13" s="163">
        <v>-28.528099999999998</v>
      </c>
      <c r="ES13" s="163">
        <v>8.1638000000000002</v>
      </c>
      <c r="ET13" s="163">
        <v>0</v>
      </c>
      <c r="EU13" s="163">
        <v>-10.18</v>
      </c>
      <c r="EV13" s="163">
        <v>0.1</v>
      </c>
      <c r="EW13" s="163">
        <v>0.97230000000000005</v>
      </c>
      <c r="EX13" s="163">
        <v>-12.789899999999999</v>
      </c>
      <c r="EY13" s="163">
        <v>-11.199400000000001</v>
      </c>
      <c r="EZ13" s="163">
        <v>-0.40250000000000002</v>
      </c>
      <c r="FA13" s="163">
        <v>3.6703000000000001</v>
      </c>
      <c r="FB13" s="163">
        <v>11.2582</v>
      </c>
      <c r="FC13" s="163">
        <v>-28.786899999999999</v>
      </c>
      <c r="FD13" s="162"/>
      <c r="FE13" s="163">
        <v>3.9072</v>
      </c>
      <c r="FF13" s="163">
        <v>4.0229999999999997</v>
      </c>
      <c r="FG13" s="163">
        <v>3.5505</v>
      </c>
      <c r="FH13" s="163">
        <v>3.0295000000000001</v>
      </c>
      <c r="FI13" s="163">
        <v>2.7046999999999999</v>
      </c>
      <c r="FJ13" s="163">
        <v>5.5260999999999996</v>
      </c>
      <c r="FK13" s="163">
        <v>5.1910999999999996</v>
      </c>
      <c r="FL13" s="163">
        <v>-19.424900000000001</v>
      </c>
      <c r="FM13" s="163">
        <v>20.156300000000002</v>
      </c>
      <c r="FN13" s="163">
        <v>20.3841</v>
      </c>
      <c r="FO13" s="163">
        <v>-6.9459</v>
      </c>
      <c r="FP13" s="162"/>
      <c r="FQ13" s="163">
        <v>22.8141</v>
      </c>
      <c r="FR13" s="163">
        <v>-21.6</v>
      </c>
      <c r="FS13" s="163">
        <v>-2.5118</v>
      </c>
      <c r="FT13" s="163">
        <v>0.2969</v>
      </c>
      <c r="FU13" s="163">
        <v>0.71</v>
      </c>
      <c r="FV13" s="163">
        <v>1.6</v>
      </c>
      <c r="FW13" s="163">
        <v>-22.279299999999999</v>
      </c>
      <c r="FX13" s="162"/>
      <c r="FY13" s="163">
        <v>2.6629999999999998</v>
      </c>
      <c r="FZ13" s="163">
        <v>0.61099999999999999</v>
      </c>
      <c r="GA13" s="162"/>
      <c r="GB13" s="163">
        <v>18.18</v>
      </c>
      <c r="GC13" s="163">
        <v>-16.2499</v>
      </c>
      <c r="GD13" s="163">
        <v>-6.7728000000000002</v>
      </c>
      <c r="GE13" s="163">
        <v>-2.1800000000000002</v>
      </c>
      <c r="GF13" s="163">
        <v>25.9374</v>
      </c>
      <c r="GG13" s="162"/>
      <c r="GH13" s="163">
        <v>15.032500000000001</v>
      </c>
      <c r="GI13" s="163">
        <v>1.0291999999999999</v>
      </c>
      <c r="GJ13" s="163">
        <v>1.1674</v>
      </c>
      <c r="GK13" s="163">
        <v>1.3184</v>
      </c>
      <c r="GL13" s="162"/>
      <c r="GM13" s="162"/>
      <c r="GN13" s="163">
        <v>-10.081899999999999</v>
      </c>
      <c r="GO13" s="163">
        <v>-2.972</v>
      </c>
      <c r="GP13" s="163">
        <v>11.808199999999999</v>
      </c>
      <c r="GQ13" s="163">
        <v>-29.495200000000001</v>
      </c>
      <c r="GR13" s="163">
        <v>8.0449000000000002</v>
      </c>
      <c r="GS13" s="163">
        <v>8.4593000000000007</v>
      </c>
      <c r="GT13" s="163">
        <v>93.613799999999998</v>
      </c>
      <c r="GU13" s="163">
        <v>-7.5224000000000002</v>
      </c>
      <c r="GV13" s="163">
        <v>-13.59</v>
      </c>
      <c r="GW13" s="163">
        <v>15.6424</v>
      </c>
      <c r="GX13" s="163">
        <v>2.7875000000000001</v>
      </c>
      <c r="GY13" s="163">
        <v>4.6372999999999998</v>
      </c>
      <c r="GZ13" s="163">
        <v>4.5811000000000002</v>
      </c>
      <c r="HA13" s="163">
        <v>2.0423</v>
      </c>
      <c r="HB13" s="163">
        <v>27.950099999999999</v>
      </c>
      <c r="HC13" s="163">
        <v>28.954799999999999</v>
      </c>
      <c r="HD13" s="163">
        <v>2.93</v>
      </c>
      <c r="HE13" s="163">
        <v>-10.021599999999999</v>
      </c>
      <c r="HF13" s="163">
        <v>-7.6468999999999996</v>
      </c>
      <c r="HG13" s="163">
        <v>37.944499999999998</v>
      </c>
      <c r="HH13" s="163">
        <v>72.912599999999998</v>
      </c>
      <c r="HI13" s="163">
        <v>10.2204</v>
      </c>
      <c r="HJ13" s="163">
        <v>10.2043</v>
      </c>
      <c r="HK13" s="163">
        <v>-16.371700000000001</v>
      </c>
      <c r="HL13" s="163">
        <v>-17.076499999999999</v>
      </c>
      <c r="HM13" s="163">
        <v>0</v>
      </c>
      <c r="HN13" s="163">
        <v>0</v>
      </c>
      <c r="HO13" s="162"/>
      <c r="HP13" s="162"/>
      <c r="HQ13" s="163">
        <v>-15.3523</v>
      </c>
      <c r="HR13" s="163">
        <v>-14.8414</v>
      </c>
      <c r="HS13" s="163">
        <v>3.5632000000000001</v>
      </c>
      <c r="HT13" s="163">
        <v>3.5617000000000001</v>
      </c>
      <c r="HU13" s="163">
        <v>9</v>
      </c>
      <c r="HV13" s="163">
        <v>9.15</v>
      </c>
      <c r="HW13" s="163">
        <v>-35.700000000000003</v>
      </c>
      <c r="HX13" s="163">
        <v>-35.799999999999997</v>
      </c>
      <c r="HY13" s="163">
        <v>0.79190000000000005</v>
      </c>
      <c r="HZ13" s="163">
        <v>-13.2</v>
      </c>
      <c r="IA13" s="163">
        <v>68.429100000000005</v>
      </c>
      <c r="IB13" s="163">
        <v>20.1966</v>
      </c>
      <c r="IC13" s="163">
        <v>20.2258</v>
      </c>
      <c r="ID13" s="163">
        <v>-21.2</v>
      </c>
      <c r="IE13" s="163">
        <v>-47.4</v>
      </c>
      <c r="IF13" s="163">
        <v>3</v>
      </c>
      <c r="IG13" s="163">
        <v>2.1</v>
      </c>
      <c r="IH13" s="162"/>
      <c r="II13" s="162"/>
      <c r="IJ13" s="163">
        <v>-132.93629999999999</v>
      </c>
      <c r="IK13" s="163">
        <v>25.5227</v>
      </c>
      <c r="IL13" s="163">
        <v>-227.96799999999999</v>
      </c>
      <c r="IM13" s="163">
        <v>-6.7587000000000002</v>
      </c>
      <c r="IN13" s="163">
        <v>-32.472099999999998</v>
      </c>
      <c r="IO13" s="163">
        <v>92.540099999999995</v>
      </c>
      <c r="IP13" s="163">
        <v>70.000299999999996</v>
      </c>
      <c r="IQ13" s="163">
        <v>95.025899999999993</v>
      </c>
      <c r="IR13" s="163">
        <v>130.0883</v>
      </c>
      <c r="IS13" s="163">
        <v>31.721800000000002</v>
      </c>
      <c r="IT13" s="163">
        <v>26.558700000000002</v>
      </c>
      <c r="IU13" s="163">
        <v>25.7697</v>
      </c>
      <c r="IV13" s="163">
        <v>12.042999999999999</v>
      </c>
      <c r="IW13" s="163">
        <v>161.172</v>
      </c>
      <c r="IX13" s="163">
        <v>-226.19120000000001</v>
      </c>
      <c r="IY13" s="163">
        <v>75.0929</v>
      </c>
      <c r="IZ13" s="163">
        <v>-62.905999999999999</v>
      </c>
      <c r="JA13" s="163">
        <v>-0.23319999999999999</v>
      </c>
      <c r="JB13" s="162"/>
      <c r="JC13" s="163">
        <v>-6.16</v>
      </c>
      <c r="JD13" s="162"/>
      <c r="JE13" s="162"/>
      <c r="JF13" s="163">
        <v>2.3199999999999998</v>
      </c>
      <c r="JG13" s="163">
        <v>0</v>
      </c>
      <c r="JH13" s="163">
        <v>-2.7387999999999999</v>
      </c>
      <c r="JI13" s="163">
        <v>-6.2393999999999998</v>
      </c>
      <c r="JJ13" s="163">
        <v>10.6371</v>
      </c>
      <c r="JK13" s="163">
        <v>-12.0684</v>
      </c>
      <c r="JL13" s="163">
        <v>2.7</v>
      </c>
      <c r="JM13" s="163">
        <v>-0.54800000000000004</v>
      </c>
      <c r="JN13" s="163">
        <v>0.59899999999999998</v>
      </c>
      <c r="JO13" s="162"/>
      <c r="JP13" s="162"/>
      <c r="JQ13" s="163">
        <v>3.5701999999999998</v>
      </c>
      <c r="JR13" s="163">
        <v>3.0224000000000002</v>
      </c>
      <c r="JS13" s="163">
        <v>3.6328</v>
      </c>
      <c r="JT13" s="162"/>
      <c r="JU13" s="163">
        <v>32.6</v>
      </c>
      <c r="JV13" s="163">
        <v>0.99560000000000004</v>
      </c>
      <c r="JW13" s="163">
        <v>-0.59</v>
      </c>
      <c r="JX13" s="162"/>
      <c r="JY13" s="163">
        <v>-5.9276999999999997</v>
      </c>
      <c r="JZ13" s="163">
        <v>-14.357200000000001</v>
      </c>
      <c r="KA13" s="163">
        <v>-14.956200000000001</v>
      </c>
      <c r="KB13" s="163">
        <v>-4.4207000000000001</v>
      </c>
      <c r="KC13" s="163">
        <v>8.0657999999999994</v>
      </c>
      <c r="KD13" s="163">
        <v>-6.62</v>
      </c>
      <c r="KE13" s="163">
        <v>-1.6827000000000001</v>
      </c>
      <c r="KF13" s="163">
        <v>-32</v>
      </c>
      <c r="KG13" s="163">
        <v>14.2</v>
      </c>
      <c r="KH13" s="162"/>
      <c r="KI13" s="163">
        <v>-61.155999999999999</v>
      </c>
    </row>
    <row r="14" spans="1:295" ht="18" customHeight="1" x14ac:dyDescent="0.3">
      <c r="A14" s="159" t="s">
        <v>43</v>
      </c>
      <c r="B14" s="159" t="s">
        <v>716</v>
      </c>
      <c r="C14" s="162"/>
      <c r="D14" s="163">
        <v>3.4693999999999998</v>
      </c>
      <c r="E14" s="163">
        <v>-8.8199000000000005</v>
      </c>
      <c r="F14" s="163">
        <v>2.4087999999999998</v>
      </c>
      <c r="G14" s="163">
        <v>8.0367999999999995</v>
      </c>
      <c r="H14" s="162"/>
      <c r="I14" s="163">
        <v>8.3232999999999997</v>
      </c>
      <c r="J14" s="162"/>
      <c r="K14" s="163">
        <v>2.2473000000000001</v>
      </c>
      <c r="L14" s="163">
        <v>-0.36199999999999999</v>
      </c>
      <c r="M14" s="163">
        <v>3.2665000000000002</v>
      </c>
      <c r="N14" s="163">
        <v>2.2200000000000002</v>
      </c>
      <c r="O14" s="163">
        <v>-17.600000000000001</v>
      </c>
      <c r="P14" s="163">
        <v>-4.4000000000000004</v>
      </c>
      <c r="Q14" s="163">
        <v>1.6559999999999999</v>
      </c>
      <c r="R14" s="163">
        <v>-13.2</v>
      </c>
      <c r="S14" s="163">
        <v>4.5910000000000002</v>
      </c>
      <c r="T14" s="163">
        <v>-9.8857999999999997</v>
      </c>
      <c r="U14" s="163">
        <v>2.7452999999999999</v>
      </c>
      <c r="V14" s="163">
        <v>2.6147999999999998</v>
      </c>
      <c r="W14" s="163">
        <v>5.1764999999999999</v>
      </c>
      <c r="X14" s="163">
        <v>10.454499999999999</v>
      </c>
      <c r="Y14" s="163">
        <v>-5.2389000000000001</v>
      </c>
      <c r="Z14" s="163">
        <v>1.7450000000000001</v>
      </c>
      <c r="AA14" s="162"/>
      <c r="AB14" s="163">
        <v>-0.94669999999999999</v>
      </c>
      <c r="AC14" s="162"/>
      <c r="AD14" s="163">
        <v>-1.4950000000000001</v>
      </c>
      <c r="AE14" s="163">
        <v>8.0990000000000002</v>
      </c>
      <c r="AF14" s="163">
        <v>-22.2</v>
      </c>
      <c r="AG14" s="163">
        <v>-17.600000000000001</v>
      </c>
      <c r="AH14" s="163">
        <v>-1.6379999999999999</v>
      </c>
      <c r="AI14" s="163">
        <v>0.27500000000000002</v>
      </c>
      <c r="AJ14" s="163">
        <v>-19.86</v>
      </c>
      <c r="AK14" s="163">
        <v>-19.91</v>
      </c>
      <c r="AL14" s="162"/>
      <c r="AM14" s="163">
        <v>-7.85</v>
      </c>
      <c r="AN14" s="163">
        <v>-7.84</v>
      </c>
      <c r="AO14" s="163">
        <v>0.54520000000000002</v>
      </c>
      <c r="AP14" s="163">
        <v>4.2153</v>
      </c>
      <c r="AQ14" s="163">
        <v>12.355600000000001</v>
      </c>
      <c r="AR14" s="163">
        <v>13.8172</v>
      </c>
      <c r="AS14" s="163">
        <v>-10.338900000000001</v>
      </c>
      <c r="AT14" s="163">
        <v>-12.994</v>
      </c>
      <c r="AU14" s="163">
        <v>-13.110200000000001</v>
      </c>
      <c r="AV14" s="163">
        <v>-0.15840000000000001</v>
      </c>
      <c r="AW14" s="163">
        <v>-0.1807</v>
      </c>
      <c r="AX14" s="163">
        <v>-14.0657</v>
      </c>
      <c r="AY14" s="163">
        <v>-11.5205</v>
      </c>
      <c r="AZ14" s="163">
        <v>1.196</v>
      </c>
      <c r="BA14" s="163">
        <v>4.4833999999999996</v>
      </c>
      <c r="BB14" s="163">
        <v>48.263599999999997</v>
      </c>
      <c r="BC14" s="163">
        <v>11.1623</v>
      </c>
      <c r="BD14" s="163">
        <v>-4.7</v>
      </c>
      <c r="BE14" s="163">
        <v>-5</v>
      </c>
      <c r="BF14" s="163">
        <v>-23.863499999999998</v>
      </c>
      <c r="BG14" s="163">
        <v>-23.917200000000001</v>
      </c>
      <c r="BH14" s="163">
        <v>-0.89690000000000003</v>
      </c>
      <c r="BI14" s="162"/>
      <c r="BJ14" s="163">
        <v>-0.24429999999999999</v>
      </c>
      <c r="BK14" s="163">
        <v>-1.0577000000000001</v>
      </c>
      <c r="BL14" s="162"/>
      <c r="BM14" s="163">
        <v>-0.53739999999999999</v>
      </c>
      <c r="BN14" s="163">
        <v>-136.90600000000001</v>
      </c>
      <c r="BO14" s="163">
        <v>-10.6204</v>
      </c>
      <c r="BP14" s="163">
        <v>-10.864599999999999</v>
      </c>
      <c r="BQ14" s="163">
        <v>101.1746</v>
      </c>
      <c r="BR14" s="163">
        <v>-229.8981</v>
      </c>
      <c r="BS14" s="162"/>
      <c r="BT14" s="162"/>
      <c r="BU14" s="162"/>
      <c r="BV14" s="163">
        <v>0.6986</v>
      </c>
      <c r="BW14" s="163">
        <v>6.27</v>
      </c>
      <c r="BX14" s="163">
        <v>1.92</v>
      </c>
      <c r="BY14" s="163">
        <v>-20</v>
      </c>
      <c r="BZ14" s="163">
        <v>-2.91</v>
      </c>
      <c r="CA14" s="163">
        <v>-18.4819</v>
      </c>
      <c r="CB14" s="163">
        <v>-18.7498</v>
      </c>
      <c r="CC14" s="163">
        <v>20.2471</v>
      </c>
      <c r="CD14" s="163">
        <v>19.770399999999999</v>
      </c>
      <c r="CE14" s="163">
        <v>-5.7583000000000002</v>
      </c>
      <c r="CF14" s="163">
        <v>-29.6065</v>
      </c>
      <c r="CG14" s="163">
        <v>-29.531700000000001</v>
      </c>
      <c r="CH14" s="163">
        <v>-0.246</v>
      </c>
      <c r="CI14" s="163">
        <v>6.3643000000000001</v>
      </c>
      <c r="CJ14" s="162"/>
      <c r="CK14" s="162"/>
      <c r="CL14" s="163">
        <v>16.2</v>
      </c>
      <c r="CM14" s="163">
        <v>-7.9</v>
      </c>
      <c r="CN14" s="163">
        <v>-1.2</v>
      </c>
      <c r="CO14" s="163">
        <v>12.293100000000001</v>
      </c>
      <c r="CP14" s="163">
        <v>11.8651</v>
      </c>
      <c r="CQ14" s="163">
        <v>11.317500000000001</v>
      </c>
      <c r="CR14" s="163">
        <v>69.516199999999998</v>
      </c>
      <c r="CS14" s="163">
        <v>69.325599999999994</v>
      </c>
      <c r="CT14" s="163">
        <v>-29.535799999999998</v>
      </c>
      <c r="CU14" s="163">
        <v>-37.164900000000003</v>
      </c>
      <c r="CV14" s="163">
        <v>-33.525100000000002</v>
      </c>
      <c r="CW14" s="163">
        <v>2.1713</v>
      </c>
      <c r="CX14" s="163">
        <v>22.05</v>
      </c>
      <c r="CY14" s="163">
        <v>11.51</v>
      </c>
      <c r="CZ14" s="163">
        <v>2.3485999999999998</v>
      </c>
      <c r="DA14" s="163">
        <v>2.7374000000000001</v>
      </c>
      <c r="DB14" s="163">
        <v>-4.9000000000000004</v>
      </c>
      <c r="DC14" s="162"/>
      <c r="DD14" s="163">
        <v>-8.0497999999999994</v>
      </c>
      <c r="DE14" s="163">
        <v>-7.7633999999999999</v>
      </c>
      <c r="DF14" s="163">
        <v>42.257599999999996</v>
      </c>
      <c r="DG14" s="163">
        <v>1.5800000000000002E-2</v>
      </c>
      <c r="DH14" s="163">
        <v>-2.1355</v>
      </c>
      <c r="DI14" s="162"/>
      <c r="DJ14" s="163">
        <v>27.1</v>
      </c>
      <c r="DK14" s="163">
        <v>-2.9272</v>
      </c>
      <c r="DL14" s="163">
        <v>-4.1142000000000003</v>
      </c>
      <c r="DM14" s="163">
        <v>28.709</v>
      </c>
      <c r="DN14" s="163">
        <v>1.4902</v>
      </c>
      <c r="DO14" s="163">
        <v>-3.82</v>
      </c>
      <c r="DP14" s="163">
        <v>1.58</v>
      </c>
      <c r="DQ14" s="163">
        <v>0.91449999999999998</v>
      </c>
      <c r="DR14" s="163">
        <v>-43.712499999999999</v>
      </c>
      <c r="DS14" s="163">
        <v>-4.4000000000000004</v>
      </c>
      <c r="DT14" s="162"/>
      <c r="DU14" s="163">
        <v>6.21</v>
      </c>
      <c r="DV14" s="163">
        <v>11.59</v>
      </c>
      <c r="DW14" s="163">
        <v>-41.545499999999997</v>
      </c>
      <c r="DX14" s="163">
        <v>-20.809100000000001</v>
      </c>
      <c r="DY14" s="163">
        <v>-37.333199999999998</v>
      </c>
      <c r="DZ14" s="163">
        <v>-36.845500000000001</v>
      </c>
      <c r="EA14" s="163">
        <v>-22.953299999999999</v>
      </c>
      <c r="EB14" s="163">
        <v>-33.000799999999998</v>
      </c>
      <c r="EC14" s="163">
        <v>-41.488399999999999</v>
      </c>
      <c r="ED14" s="163">
        <v>-41.070799999999998</v>
      </c>
      <c r="EE14" s="163">
        <v>-18.728000000000002</v>
      </c>
      <c r="EF14" s="163">
        <v>-19.0045</v>
      </c>
      <c r="EG14" s="163">
        <v>-10.154999999999999</v>
      </c>
      <c r="EH14" s="163">
        <v>-186.60980000000001</v>
      </c>
      <c r="EI14" s="163">
        <v>20.963799999999999</v>
      </c>
      <c r="EJ14" s="162"/>
      <c r="EK14" s="163">
        <v>-6.0202</v>
      </c>
      <c r="EL14" s="163">
        <v>-5.5835999999999997</v>
      </c>
      <c r="EM14" s="163">
        <v>20.8675</v>
      </c>
      <c r="EN14" s="163">
        <v>-20.924099999999999</v>
      </c>
      <c r="EO14" s="162"/>
      <c r="EP14" s="163">
        <v>-2.5640000000000001</v>
      </c>
      <c r="EQ14" s="163">
        <v>-27.668399999999998</v>
      </c>
      <c r="ER14" s="163">
        <v>-27.516100000000002</v>
      </c>
      <c r="ES14" s="163">
        <v>11.4049</v>
      </c>
      <c r="ET14" s="163">
        <v>13.29</v>
      </c>
      <c r="EU14" s="163">
        <v>-11.1</v>
      </c>
      <c r="EV14" s="163">
        <v>-2.5</v>
      </c>
      <c r="EW14" s="163">
        <v>0.89239999999999997</v>
      </c>
      <c r="EX14" s="163">
        <v>-14.4175</v>
      </c>
      <c r="EY14" s="163">
        <v>-9.9021000000000008</v>
      </c>
      <c r="EZ14" s="163">
        <v>1.0018</v>
      </c>
      <c r="FA14" s="163">
        <v>2.7618</v>
      </c>
      <c r="FB14" s="163">
        <v>12.6294</v>
      </c>
      <c r="FC14" s="163">
        <v>-31.187200000000001</v>
      </c>
      <c r="FD14" s="162"/>
      <c r="FE14" s="163">
        <v>3.2671000000000001</v>
      </c>
      <c r="FF14" s="163">
        <v>3.3247</v>
      </c>
      <c r="FG14" s="163">
        <v>3.8811</v>
      </c>
      <c r="FH14" s="163">
        <v>3.3822000000000001</v>
      </c>
      <c r="FI14" s="163">
        <v>2.8010000000000002</v>
      </c>
      <c r="FJ14" s="163">
        <v>5.0236999999999998</v>
      </c>
      <c r="FK14" s="163">
        <v>6.0284000000000004</v>
      </c>
      <c r="FL14" s="163">
        <v>-19.09</v>
      </c>
      <c r="FM14" s="163">
        <v>20.614000000000001</v>
      </c>
      <c r="FN14" s="163">
        <v>20.0717</v>
      </c>
      <c r="FO14" s="163">
        <v>-8.1227999999999998</v>
      </c>
      <c r="FP14" s="162"/>
      <c r="FQ14" s="163">
        <v>24.024999999999999</v>
      </c>
      <c r="FR14" s="163">
        <v>-21.18</v>
      </c>
      <c r="FS14" s="163">
        <v>-1.9112</v>
      </c>
      <c r="FT14" s="163">
        <v>0.2969</v>
      </c>
      <c r="FU14" s="163">
        <v>1.63</v>
      </c>
      <c r="FV14" s="163">
        <v>1.51</v>
      </c>
      <c r="FW14" s="163">
        <v>-22.987500000000001</v>
      </c>
      <c r="FX14" s="162"/>
      <c r="FY14" s="163">
        <v>2.6680000000000001</v>
      </c>
      <c r="FZ14" s="163">
        <v>0.79200000000000004</v>
      </c>
      <c r="GA14" s="162"/>
      <c r="GB14" s="163">
        <v>18.059999999999999</v>
      </c>
      <c r="GC14" s="163">
        <v>-15.584199999999999</v>
      </c>
      <c r="GD14" s="163">
        <v>-6.9833999999999996</v>
      </c>
      <c r="GE14" s="163">
        <v>-2.44</v>
      </c>
      <c r="GF14" s="163">
        <v>25.2867</v>
      </c>
      <c r="GG14" s="162"/>
      <c r="GH14" s="163">
        <v>13.901899999999999</v>
      </c>
      <c r="GI14" s="163">
        <v>0.68489999999999995</v>
      </c>
      <c r="GJ14" s="163">
        <v>0</v>
      </c>
      <c r="GK14" s="163">
        <v>1.2971999999999999</v>
      </c>
      <c r="GL14" s="162"/>
      <c r="GM14" s="162"/>
      <c r="GN14" s="163">
        <v>-10.212300000000001</v>
      </c>
      <c r="GO14" s="163">
        <v>-4.2866999999999997</v>
      </c>
      <c r="GP14" s="163">
        <v>10.1236</v>
      </c>
      <c r="GQ14" s="163">
        <v>-28.150700000000001</v>
      </c>
      <c r="GR14" s="163">
        <v>7.7107000000000001</v>
      </c>
      <c r="GS14" s="163">
        <v>7.2831000000000001</v>
      </c>
      <c r="GT14" s="163">
        <v>90.014899999999997</v>
      </c>
      <c r="GU14" s="163">
        <v>-7.5735999999999999</v>
      </c>
      <c r="GV14" s="163">
        <v>-11.8942</v>
      </c>
      <c r="GW14" s="163">
        <v>15.321099999999999</v>
      </c>
      <c r="GX14" s="163">
        <v>3.8249</v>
      </c>
      <c r="GY14" s="163">
        <v>4.6153000000000004</v>
      </c>
      <c r="GZ14" s="163">
        <v>4.5415999999999999</v>
      </c>
      <c r="HA14" s="163">
        <v>3</v>
      </c>
      <c r="HB14" s="163">
        <v>28.611699999999999</v>
      </c>
      <c r="HC14" s="163">
        <v>30.825399999999998</v>
      </c>
      <c r="HD14" s="163">
        <v>4.1900000000000004</v>
      </c>
      <c r="HE14" s="163">
        <v>-10.6488</v>
      </c>
      <c r="HF14" s="163">
        <v>-6.5877999999999997</v>
      </c>
      <c r="HG14" s="163">
        <v>41.569800000000001</v>
      </c>
      <c r="HH14" s="163">
        <v>75.558099999999996</v>
      </c>
      <c r="HI14" s="163">
        <v>11.436400000000001</v>
      </c>
      <c r="HJ14" s="163">
        <v>11.9483</v>
      </c>
      <c r="HK14" s="163">
        <v>-16.249600000000001</v>
      </c>
      <c r="HL14" s="163">
        <v>-17.0365</v>
      </c>
      <c r="HM14" s="163">
        <v>-11.557700000000001</v>
      </c>
      <c r="HN14" s="163">
        <v>-10.8996</v>
      </c>
      <c r="HO14" s="162"/>
      <c r="HP14" s="162"/>
      <c r="HQ14" s="163">
        <v>-13.748200000000001</v>
      </c>
      <c r="HR14" s="163">
        <v>-12.7485</v>
      </c>
      <c r="HS14" s="163">
        <v>3.9115000000000002</v>
      </c>
      <c r="HT14" s="163">
        <v>4.0084999999999997</v>
      </c>
      <c r="HU14" s="163">
        <v>9.0399999999999991</v>
      </c>
      <c r="HV14" s="163">
        <v>8.9600000000000009</v>
      </c>
      <c r="HW14" s="163">
        <v>-34.4</v>
      </c>
      <c r="HX14" s="163">
        <v>-34.5</v>
      </c>
      <c r="HY14" s="163">
        <v>0.68569999999999998</v>
      </c>
      <c r="HZ14" s="163">
        <v>-12.88</v>
      </c>
      <c r="IA14" s="163">
        <v>66.213099999999997</v>
      </c>
      <c r="IB14" s="163">
        <v>21.638400000000001</v>
      </c>
      <c r="IC14" s="163">
        <v>21.710799999999999</v>
      </c>
      <c r="ID14" s="163">
        <v>-21.2</v>
      </c>
      <c r="IE14" s="163">
        <v>-47.8</v>
      </c>
      <c r="IF14" s="163">
        <v>0.5</v>
      </c>
      <c r="IG14" s="163">
        <v>0</v>
      </c>
      <c r="IH14" s="163">
        <v>-17.525200000000002</v>
      </c>
      <c r="II14" s="163">
        <v>-17.4419</v>
      </c>
      <c r="IJ14" s="163">
        <v>-132.67230000000001</v>
      </c>
      <c r="IK14" s="163">
        <v>30.202200000000001</v>
      </c>
      <c r="IL14" s="163">
        <v>-227.07230000000001</v>
      </c>
      <c r="IM14" s="163">
        <v>-6.1029999999999998</v>
      </c>
      <c r="IN14" s="163">
        <v>-26.852699999999999</v>
      </c>
      <c r="IO14" s="163">
        <v>95.279200000000003</v>
      </c>
      <c r="IP14" s="163">
        <v>64.043400000000005</v>
      </c>
      <c r="IQ14" s="163">
        <v>89.585599999999999</v>
      </c>
      <c r="IR14" s="163">
        <v>132.19470000000001</v>
      </c>
      <c r="IS14" s="163">
        <v>33.030700000000003</v>
      </c>
      <c r="IT14" s="163">
        <v>28.915400000000002</v>
      </c>
      <c r="IU14" s="163">
        <v>29.2713</v>
      </c>
      <c r="IV14" s="163">
        <v>15.315899999999999</v>
      </c>
      <c r="IW14" s="163">
        <v>163.0162</v>
      </c>
      <c r="IX14" s="163">
        <v>-227.9905</v>
      </c>
      <c r="IY14" s="163">
        <v>77.745599999999996</v>
      </c>
      <c r="IZ14" s="163">
        <v>-64.647099999999995</v>
      </c>
      <c r="JA14" s="163">
        <v>-1.0779000000000001</v>
      </c>
      <c r="JB14" s="162"/>
      <c r="JC14" s="163">
        <v>-5.84</v>
      </c>
      <c r="JD14" s="162"/>
      <c r="JE14" s="162"/>
      <c r="JF14" s="163">
        <v>2.3199999999999998</v>
      </c>
      <c r="JG14" s="163">
        <v>0</v>
      </c>
      <c r="JH14" s="163">
        <v>-2.8534999999999999</v>
      </c>
      <c r="JI14" s="163">
        <v>-5.9463999999999997</v>
      </c>
      <c r="JJ14" s="163">
        <v>11.986000000000001</v>
      </c>
      <c r="JK14" s="163">
        <v>-13.1548</v>
      </c>
      <c r="JL14" s="163">
        <v>3.4</v>
      </c>
      <c r="JM14" s="163">
        <v>1.2110000000000001</v>
      </c>
      <c r="JN14" s="163">
        <v>0.72599999999999998</v>
      </c>
      <c r="JO14" s="163">
        <v>2.2871999999999999</v>
      </c>
      <c r="JP14" s="162"/>
      <c r="JQ14" s="163">
        <v>3.8872</v>
      </c>
      <c r="JR14" s="163">
        <v>3.5785999999999998</v>
      </c>
      <c r="JS14" s="163">
        <v>3.2711000000000001</v>
      </c>
      <c r="JT14" s="162"/>
      <c r="JU14" s="163">
        <v>34.200000000000003</v>
      </c>
      <c r="JV14" s="163">
        <v>1.6780999999999999</v>
      </c>
      <c r="JW14" s="163">
        <v>-0.57999999999999996</v>
      </c>
      <c r="JX14" s="162"/>
      <c r="JY14" s="163">
        <v>-6.9177</v>
      </c>
      <c r="JZ14" s="163">
        <v>-13.3194</v>
      </c>
      <c r="KA14" s="163">
        <v>-14.917</v>
      </c>
      <c r="KB14" s="163">
        <v>-4.5503</v>
      </c>
      <c r="KC14" s="163">
        <v>7.3685999999999998</v>
      </c>
      <c r="KD14" s="163">
        <v>-6.5625</v>
      </c>
      <c r="KE14" s="163">
        <v>0</v>
      </c>
      <c r="KF14" s="163">
        <v>-33.700000000000003</v>
      </c>
      <c r="KG14" s="163">
        <v>16.399999999999999</v>
      </c>
      <c r="KH14" s="162"/>
      <c r="KI14" s="163">
        <v>-65.166499999999999</v>
      </c>
    </row>
    <row r="15" spans="1:295" ht="18" customHeight="1" x14ac:dyDescent="0.3">
      <c r="A15" s="159" t="s">
        <v>43</v>
      </c>
      <c r="B15" s="159" t="s">
        <v>717</v>
      </c>
      <c r="C15" s="162"/>
      <c r="D15" s="163">
        <v>3.2816000000000001</v>
      </c>
      <c r="E15" s="163">
        <v>-8.4535999999999998</v>
      </c>
      <c r="F15" s="163">
        <v>2.3277000000000001</v>
      </c>
      <c r="G15" s="163">
        <v>8.5724</v>
      </c>
      <c r="H15" s="162"/>
      <c r="I15" s="163">
        <v>7.9317000000000002</v>
      </c>
      <c r="J15" s="162"/>
      <c r="K15" s="163">
        <v>2.2605</v>
      </c>
      <c r="L15" s="163">
        <v>-0.29599999999999999</v>
      </c>
      <c r="M15" s="163">
        <v>3.3473999999999999</v>
      </c>
      <c r="N15" s="163">
        <v>2.2200000000000002</v>
      </c>
      <c r="O15" s="163">
        <v>-17.600000000000001</v>
      </c>
      <c r="P15" s="163">
        <v>-2.2000000000000002</v>
      </c>
      <c r="Q15" s="162"/>
      <c r="R15" s="162"/>
      <c r="S15" s="163">
        <v>4.6185999999999998</v>
      </c>
      <c r="T15" s="163">
        <v>-9.5307999999999993</v>
      </c>
      <c r="U15" s="163">
        <v>2.2717999999999998</v>
      </c>
      <c r="V15" s="163">
        <v>2.1341000000000001</v>
      </c>
      <c r="W15" s="163">
        <v>4.2295999999999996</v>
      </c>
      <c r="X15" s="163">
        <v>10.345700000000001</v>
      </c>
      <c r="Y15" s="163">
        <v>-6.0730000000000004</v>
      </c>
      <c r="Z15" s="163">
        <v>1.7647999999999999</v>
      </c>
      <c r="AA15" s="162"/>
      <c r="AB15" s="163">
        <v>-0.87360000000000004</v>
      </c>
      <c r="AC15" s="162"/>
      <c r="AD15" s="163">
        <v>-1.38</v>
      </c>
      <c r="AE15" s="163">
        <v>8.0820000000000007</v>
      </c>
      <c r="AF15" s="163">
        <v>-22.2</v>
      </c>
      <c r="AG15" s="163">
        <v>-17.600000000000001</v>
      </c>
      <c r="AH15" s="163">
        <v>-1.577</v>
      </c>
      <c r="AI15" s="163">
        <v>0.28000000000000003</v>
      </c>
      <c r="AJ15" s="163">
        <v>-19.600000000000001</v>
      </c>
      <c r="AK15" s="163">
        <v>-19.62</v>
      </c>
      <c r="AL15" s="162"/>
      <c r="AM15" s="163">
        <v>-7.4</v>
      </c>
      <c r="AN15" s="163">
        <v>-7.43</v>
      </c>
      <c r="AO15" s="163">
        <v>0.85399999999999998</v>
      </c>
      <c r="AP15" s="163">
        <v>4.0274000000000001</v>
      </c>
      <c r="AQ15" s="163">
        <v>11.0596</v>
      </c>
      <c r="AR15" s="163">
        <v>12.052099999999999</v>
      </c>
      <c r="AS15" s="163">
        <v>-12.6135</v>
      </c>
      <c r="AT15" s="163">
        <v>-14.1997</v>
      </c>
      <c r="AU15" s="163">
        <v>-13.6416</v>
      </c>
      <c r="AV15" s="163">
        <v>10.5585</v>
      </c>
      <c r="AW15" s="163">
        <v>14.616</v>
      </c>
      <c r="AX15" s="163">
        <v>-16.744900000000001</v>
      </c>
      <c r="AY15" s="163">
        <v>-14.333600000000001</v>
      </c>
      <c r="AZ15" s="163">
        <v>2.3795999999999999</v>
      </c>
      <c r="BA15" s="163">
        <v>16.176600000000001</v>
      </c>
      <c r="BB15" s="163">
        <v>43.085799999999999</v>
      </c>
      <c r="BC15" s="163">
        <v>8.6127000000000002</v>
      </c>
      <c r="BD15" s="163">
        <v>-4.7</v>
      </c>
      <c r="BE15" s="163">
        <v>-5</v>
      </c>
      <c r="BF15" s="163">
        <v>-21.738399999999999</v>
      </c>
      <c r="BG15" s="163">
        <v>-20.984100000000002</v>
      </c>
      <c r="BH15" s="163">
        <v>-0.98109999999999997</v>
      </c>
      <c r="BI15" s="162"/>
      <c r="BJ15" s="163">
        <v>-0.8075</v>
      </c>
      <c r="BK15" s="163">
        <v>-1.1805000000000001</v>
      </c>
      <c r="BL15" s="162"/>
      <c r="BM15" s="163">
        <v>-0.53820000000000001</v>
      </c>
      <c r="BN15" s="163">
        <v>-122.5928</v>
      </c>
      <c r="BO15" s="163">
        <v>-11.780099999999999</v>
      </c>
      <c r="BP15" s="163">
        <v>-11.841200000000001</v>
      </c>
      <c r="BQ15" s="163">
        <v>99.188299999999998</v>
      </c>
      <c r="BR15" s="163">
        <v>-221.08029999999999</v>
      </c>
      <c r="BS15" s="162"/>
      <c r="BT15" s="162"/>
      <c r="BU15" s="162"/>
      <c r="BV15" s="162"/>
      <c r="BW15" s="163">
        <v>6.28</v>
      </c>
      <c r="BX15" s="163">
        <v>1.96</v>
      </c>
      <c r="BY15" s="163">
        <v>-19.989999999999998</v>
      </c>
      <c r="BZ15" s="163">
        <v>-3.09</v>
      </c>
      <c r="CA15" s="163">
        <v>-19.8215</v>
      </c>
      <c r="CB15" s="163">
        <v>-19.151700000000002</v>
      </c>
      <c r="CC15" s="163">
        <v>20.2806</v>
      </c>
      <c r="CD15" s="163">
        <v>19.860800000000001</v>
      </c>
      <c r="CE15" s="163">
        <v>-6.0152999999999999</v>
      </c>
      <c r="CF15" s="163">
        <v>-29.424700000000001</v>
      </c>
      <c r="CG15" s="163">
        <v>-28.831900000000001</v>
      </c>
      <c r="CH15" s="163">
        <v>-0.87760000000000005</v>
      </c>
      <c r="CI15" s="163">
        <v>5.8480999999999996</v>
      </c>
      <c r="CJ15" s="162"/>
      <c r="CK15" s="162"/>
      <c r="CL15" s="163">
        <v>16.399999999999999</v>
      </c>
      <c r="CM15" s="163">
        <v>-6.4</v>
      </c>
      <c r="CN15" s="163">
        <v>-1.07</v>
      </c>
      <c r="CO15" s="163">
        <v>11.9541</v>
      </c>
      <c r="CP15" s="163">
        <v>11.7881</v>
      </c>
      <c r="CQ15" s="163">
        <v>11.7515</v>
      </c>
      <c r="CR15" s="163">
        <v>68.799599999999998</v>
      </c>
      <c r="CS15" s="163">
        <v>68.89</v>
      </c>
      <c r="CT15" s="163">
        <v>-29.914100000000001</v>
      </c>
      <c r="CU15" s="163">
        <v>-35.6738</v>
      </c>
      <c r="CV15" s="163">
        <v>-33.150599999999997</v>
      </c>
      <c r="CW15" s="163">
        <v>2.3420000000000001</v>
      </c>
      <c r="CX15" s="163">
        <v>21.94</v>
      </c>
      <c r="CY15" s="163">
        <v>11.76</v>
      </c>
      <c r="CZ15" s="163">
        <v>2.1924000000000001</v>
      </c>
      <c r="DA15" s="163">
        <v>2.7374000000000001</v>
      </c>
      <c r="DB15" s="163">
        <v>-4.96</v>
      </c>
      <c r="DC15" s="162"/>
      <c r="DD15" s="163">
        <v>-7.6753999999999998</v>
      </c>
      <c r="DE15" s="163">
        <v>-7.6369999999999996</v>
      </c>
      <c r="DF15" s="163">
        <v>40.334600000000002</v>
      </c>
      <c r="DG15" s="163">
        <v>1.5800000000000002E-2</v>
      </c>
      <c r="DH15" s="163">
        <v>-2.1735000000000002</v>
      </c>
      <c r="DI15" s="163">
        <v>27.1</v>
      </c>
      <c r="DJ15" s="162"/>
      <c r="DK15" s="163">
        <v>-3.0175999999999998</v>
      </c>
      <c r="DL15" s="163">
        <v>-4.1142000000000003</v>
      </c>
      <c r="DM15" s="163">
        <v>29.3399</v>
      </c>
      <c r="DN15" s="163">
        <v>1.4902</v>
      </c>
      <c r="DO15" s="163">
        <v>-3.8</v>
      </c>
      <c r="DP15" s="163">
        <v>1.25</v>
      </c>
      <c r="DQ15" s="163">
        <v>0.51149999999999995</v>
      </c>
      <c r="DR15" s="163">
        <v>-41.167299999999997</v>
      </c>
      <c r="DS15" s="163">
        <v>-0.4</v>
      </c>
      <c r="DT15" s="162"/>
      <c r="DU15" s="163">
        <v>2.1</v>
      </c>
      <c r="DV15" s="163">
        <v>11.5</v>
      </c>
      <c r="DW15" s="163">
        <v>-39.072699999999998</v>
      </c>
      <c r="DX15" s="163">
        <v>-19.7455</v>
      </c>
      <c r="DY15" s="163">
        <v>-36.285699999999999</v>
      </c>
      <c r="DZ15" s="163">
        <v>-35.690899999999999</v>
      </c>
      <c r="EA15" s="163">
        <v>-22.921199999999999</v>
      </c>
      <c r="EB15" s="163">
        <v>-33.488300000000002</v>
      </c>
      <c r="EC15" s="163">
        <v>-41.222000000000001</v>
      </c>
      <c r="ED15" s="163">
        <v>-41.741500000000002</v>
      </c>
      <c r="EE15" s="163">
        <v>-18.729800000000001</v>
      </c>
      <c r="EF15" s="163">
        <v>-19.242100000000001</v>
      </c>
      <c r="EG15" s="163">
        <v>-9.6880000000000006</v>
      </c>
      <c r="EH15" s="163">
        <v>-181.7124</v>
      </c>
      <c r="EI15" s="163">
        <v>10.7006</v>
      </c>
      <c r="EJ15" s="162"/>
      <c r="EK15" s="163">
        <v>-6.3021000000000003</v>
      </c>
      <c r="EL15" s="163">
        <v>-6.0774999999999997</v>
      </c>
      <c r="EM15" s="163">
        <v>17.465599999999998</v>
      </c>
      <c r="EN15" s="163">
        <v>-20.156500000000001</v>
      </c>
      <c r="EO15" s="162"/>
      <c r="EP15" s="163">
        <v>-4.6120000000000001</v>
      </c>
      <c r="EQ15" s="163">
        <v>-27.8368</v>
      </c>
      <c r="ER15" s="163">
        <v>-27.3598</v>
      </c>
      <c r="ES15" s="163">
        <v>11.882</v>
      </c>
      <c r="ET15" s="163">
        <v>12.79</v>
      </c>
      <c r="EU15" s="163">
        <v>-10.4</v>
      </c>
      <c r="EV15" s="163">
        <v>-0.9</v>
      </c>
      <c r="EW15" s="163">
        <v>0.94259999999999999</v>
      </c>
      <c r="EX15" s="163">
        <v>-15.172800000000001</v>
      </c>
      <c r="EY15" s="163">
        <v>-10.377000000000001</v>
      </c>
      <c r="EZ15" s="163">
        <v>0.52610000000000001</v>
      </c>
      <c r="FA15" s="163">
        <v>2.0173999999999999</v>
      </c>
      <c r="FB15" s="163">
        <v>8.9329999999999998</v>
      </c>
      <c r="FC15" s="163">
        <v>-31.088799999999999</v>
      </c>
      <c r="FD15" s="162"/>
      <c r="FE15" s="163">
        <v>3.7555000000000001</v>
      </c>
      <c r="FF15" s="163">
        <v>3.7696999999999998</v>
      </c>
      <c r="FG15" s="163">
        <v>3.8184</v>
      </c>
      <c r="FH15" s="163">
        <v>3.1406999999999998</v>
      </c>
      <c r="FI15" s="163">
        <v>2.4906999999999999</v>
      </c>
      <c r="FJ15" s="163">
        <v>6.0284000000000004</v>
      </c>
      <c r="FK15" s="163">
        <v>5.5260999999999996</v>
      </c>
      <c r="FL15" s="163">
        <v>-20.2622</v>
      </c>
      <c r="FM15" s="163">
        <v>20.2317</v>
      </c>
      <c r="FN15" s="163">
        <v>20.273</v>
      </c>
      <c r="FO15" s="163">
        <v>-7.6931000000000003</v>
      </c>
      <c r="FP15" s="162"/>
      <c r="FQ15" s="163">
        <v>22.8141</v>
      </c>
      <c r="FR15" s="163">
        <v>-21.64</v>
      </c>
      <c r="FS15" s="163">
        <v>-2.4769999999999999</v>
      </c>
      <c r="FT15" s="163">
        <v>0.27950000000000003</v>
      </c>
      <c r="FU15" s="163">
        <v>1.44</v>
      </c>
      <c r="FV15" s="163">
        <v>1.1499999999999999</v>
      </c>
      <c r="FW15" s="163">
        <v>-23.5396</v>
      </c>
      <c r="FX15" s="162"/>
      <c r="FY15" s="163">
        <v>2.7280000000000002</v>
      </c>
      <c r="FZ15" s="163">
        <v>0.71899999999999997</v>
      </c>
      <c r="GA15" s="162"/>
      <c r="GB15" s="163">
        <v>18.010000000000002</v>
      </c>
      <c r="GC15" s="163">
        <v>-15.8041</v>
      </c>
      <c r="GD15" s="163">
        <v>-6.7077</v>
      </c>
      <c r="GE15" s="162"/>
      <c r="GF15" s="163">
        <v>25.016400000000001</v>
      </c>
      <c r="GG15" s="162"/>
      <c r="GH15" s="163">
        <v>14.2583</v>
      </c>
      <c r="GI15" s="163">
        <v>0.54830000000000001</v>
      </c>
      <c r="GJ15" s="162"/>
      <c r="GK15" s="163">
        <v>1.7656000000000001</v>
      </c>
      <c r="GL15" s="162"/>
      <c r="GM15" s="162"/>
      <c r="GN15" s="163">
        <v>-9.5769000000000002</v>
      </c>
      <c r="GO15" s="163">
        <v>-3.8517000000000001</v>
      </c>
      <c r="GP15" s="163">
        <v>10.489800000000001</v>
      </c>
      <c r="GQ15" s="163">
        <v>-28.654900000000001</v>
      </c>
      <c r="GR15" s="163">
        <v>6.5791000000000004</v>
      </c>
      <c r="GS15" s="163">
        <v>7.8</v>
      </c>
      <c r="GT15" s="163">
        <v>93.516300000000001</v>
      </c>
      <c r="GU15" s="163">
        <v>-7.3930999999999996</v>
      </c>
      <c r="GV15" s="163">
        <v>-11.8055</v>
      </c>
      <c r="GW15" s="163">
        <v>14.9932</v>
      </c>
      <c r="GX15" s="163">
        <v>2.2795000000000001</v>
      </c>
      <c r="GY15" s="163">
        <v>4.5933000000000002</v>
      </c>
      <c r="GZ15" s="163">
        <v>4.5574000000000003</v>
      </c>
      <c r="HA15" s="163">
        <v>1.8250999999999999</v>
      </c>
      <c r="HB15" s="163">
        <v>29.676200000000001</v>
      </c>
      <c r="HC15" s="163">
        <v>30.263300000000001</v>
      </c>
      <c r="HD15" s="163">
        <v>2.5099999999999998</v>
      </c>
      <c r="HE15" s="163">
        <v>-10.4772</v>
      </c>
      <c r="HF15" s="163">
        <v>-5.1675000000000004</v>
      </c>
      <c r="HG15" s="163">
        <v>39.301299999999998</v>
      </c>
      <c r="HH15" s="163">
        <v>75.150000000000006</v>
      </c>
      <c r="HI15" s="163">
        <v>10.47</v>
      </c>
      <c r="HJ15" s="163">
        <v>10.2624</v>
      </c>
      <c r="HK15" s="163">
        <v>-16.808399999999999</v>
      </c>
      <c r="HL15" s="163">
        <v>-16.8794</v>
      </c>
      <c r="HM15" s="163">
        <v>-9.9444999999999997</v>
      </c>
      <c r="HN15" s="163">
        <v>-9.9700000000000006</v>
      </c>
      <c r="HO15" s="162"/>
      <c r="HP15" s="162"/>
      <c r="HQ15" s="163">
        <v>-15.9565</v>
      </c>
      <c r="HR15" s="163">
        <v>-14.879799999999999</v>
      </c>
      <c r="HS15" s="163">
        <v>2.9135</v>
      </c>
      <c r="HT15" s="163">
        <v>3.2673999999999999</v>
      </c>
      <c r="HU15" s="163">
        <v>6.46</v>
      </c>
      <c r="HV15" s="163">
        <v>6.49</v>
      </c>
      <c r="HW15" s="163">
        <v>-33.200000000000003</v>
      </c>
      <c r="HX15" s="163">
        <v>-33.1</v>
      </c>
      <c r="HY15" s="163">
        <v>0.52829999999999999</v>
      </c>
      <c r="HZ15" s="163">
        <v>-12.96</v>
      </c>
      <c r="IA15" s="163">
        <v>71.080699999999993</v>
      </c>
      <c r="IB15" s="163">
        <v>19.883099999999999</v>
      </c>
      <c r="IC15" s="163">
        <v>19.520900000000001</v>
      </c>
      <c r="ID15" s="163">
        <v>-21.2</v>
      </c>
      <c r="IE15" s="163">
        <v>-46.9</v>
      </c>
      <c r="IF15" s="163">
        <v>2.8</v>
      </c>
      <c r="IG15" s="163">
        <v>2.4</v>
      </c>
      <c r="IH15" s="163">
        <v>-17.765699999999999</v>
      </c>
      <c r="II15" s="163">
        <v>-17.6248</v>
      </c>
      <c r="IJ15" s="163">
        <v>-132.94470000000001</v>
      </c>
      <c r="IK15" s="163">
        <v>28.777000000000001</v>
      </c>
      <c r="IL15" s="163">
        <v>-228.24180000000001</v>
      </c>
      <c r="IM15" s="163">
        <v>-5.7821999999999996</v>
      </c>
      <c r="IN15" s="163">
        <v>-30.8369</v>
      </c>
      <c r="IO15" s="163">
        <v>99.555899999999994</v>
      </c>
      <c r="IP15" s="163">
        <v>69.176400000000001</v>
      </c>
      <c r="IQ15" s="163">
        <v>97.028400000000005</v>
      </c>
      <c r="IR15" s="163">
        <v>129.70699999999999</v>
      </c>
      <c r="IS15" s="163">
        <v>29.629100000000001</v>
      </c>
      <c r="IT15" s="163">
        <v>20.401</v>
      </c>
      <c r="IU15" s="163">
        <v>21.361899999999999</v>
      </c>
      <c r="IV15" s="163">
        <v>12.4903</v>
      </c>
      <c r="IW15" s="163">
        <v>160.34110000000001</v>
      </c>
      <c r="IX15" s="163">
        <v>-228.4151</v>
      </c>
      <c r="IY15" s="163">
        <v>76.093199999999996</v>
      </c>
      <c r="IZ15" s="163">
        <v>-62.0535</v>
      </c>
      <c r="JA15" s="163">
        <v>-2.3199999999999998E-2</v>
      </c>
      <c r="JB15" s="162"/>
      <c r="JC15" s="163">
        <v>-5.84</v>
      </c>
      <c r="JD15" s="163">
        <v>-1.631</v>
      </c>
      <c r="JE15" s="163">
        <v>-1.6579999999999999</v>
      </c>
      <c r="JF15" s="163">
        <v>2.08</v>
      </c>
      <c r="JG15" s="163">
        <v>0.4</v>
      </c>
      <c r="JH15" s="163">
        <v>-3.1295000000000002</v>
      </c>
      <c r="JI15" s="163">
        <v>-6.2973999999999997</v>
      </c>
      <c r="JJ15" s="163">
        <v>10.8721</v>
      </c>
      <c r="JK15" s="163">
        <v>-13.533200000000001</v>
      </c>
      <c r="JL15" s="163">
        <v>4.2</v>
      </c>
      <c r="JM15" s="163">
        <v>1.98</v>
      </c>
      <c r="JN15" s="163">
        <v>3.3130000000000002</v>
      </c>
      <c r="JO15" s="162"/>
      <c r="JP15" s="162"/>
      <c r="JQ15" s="163">
        <v>3.8780999999999999</v>
      </c>
      <c r="JR15" s="163">
        <v>4.2938000000000001</v>
      </c>
      <c r="JS15" s="163">
        <v>3.0249999999999999</v>
      </c>
      <c r="JT15" s="162"/>
      <c r="JU15" s="163">
        <v>32.1</v>
      </c>
      <c r="JV15" s="163">
        <v>2.0185</v>
      </c>
      <c r="JW15" s="163">
        <v>-0.6</v>
      </c>
      <c r="JX15" s="162"/>
      <c r="JY15" s="163">
        <v>-6.7733999999999996</v>
      </c>
      <c r="JZ15" s="163">
        <v>-13.6496</v>
      </c>
      <c r="KA15" s="163">
        <v>-14.584099999999999</v>
      </c>
      <c r="KB15" s="163">
        <v>-5.0377999999999998</v>
      </c>
      <c r="KC15" s="163">
        <v>7.1821000000000002</v>
      </c>
      <c r="KD15" s="163">
        <v>-6.4603000000000002</v>
      </c>
      <c r="KE15" s="163">
        <v>0</v>
      </c>
      <c r="KF15" s="163">
        <v>-32</v>
      </c>
      <c r="KG15" s="163">
        <v>15</v>
      </c>
      <c r="KH15" s="162"/>
      <c r="KI15" s="163">
        <v>-61.251100000000001</v>
      </c>
    </row>
    <row r="16" spans="1:295" ht="18" customHeight="1" x14ac:dyDescent="0.3">
      <c r="A16" s="159" t="s">
        <v>43</v>
      </c>
      <c r="B16" s="159" t="s">
        <v>718</v>
      </c>
      <c r="C16" s="165"/>
      <c r="D16" s="167">
        <v>3.3041999999999998</v>
      </c>
      <c r="E16" s="167">
        <v>-8.7162000000000006</v>
      </c>
      <c r="F16" s="167">
        <v>2.3170999999999999</v>
      </c>
      <c r="G16" s="167">
        <v>8.6844000000000001</v>
      </c>
      <c r="H16" s="165"/>
      <c r="I16" s="167">
        <v>7.9751000000000003</v>
      </c>
      <c r="J16" s="165"/>
      <c r="K16" s="167">
        <v>2.5310000000000001</v>
      </c>
      <c r="L16" s="167">
        <v>-0.34</v>
      </c>
      <c r="M16" s="167">
        <v>3.4087999999999998</v>
      </c>
      <c r="N16" s="167">
        <v>0</v>
      </c>
      <c r="O16" s="165"/>
      <c r="P16" s="167">
        <v>-4.4000000000000004</v>
      </c>
      <c r="Q16" s="165"/>
      <c r="R16" s="165"/>
      <c r="S16" s="167">
        <v>4.1070000000000002</v>
      </c>
      <c r="T16" s="167">
        <v>-9.5300999999999991</v>
      </c>
      <c r="U16" s="167">
        <v>2.5960999999999999</v>
      </c>
      <c r="V16" s="167">
        <v>2.4996999999999998</v>
      </c>
      <c r="W16" s="167">
        <v>4.8398000000000003</v>
      </c>
      <c r="X16" s="167">
        <v>10.0189</v>
      </c>
      <c r="Y16" s="167">
        <v>-5.9573</v>
      </c>
      <c r="Z16" s="167">
        <v>2.4529999999999998</v>
      </c>
      <c r="AA16" s="165"/>
      <c r="AB16" s="167">
        <v>-0.92420000000000002</v>
      </c>
      <c r="AC16" s="165"/>
      <c r="AD16" s="167">
        <v>-1.331</v>
      </c>
      <c r="AE16" s="167">
        <v>8.1159999999999997</v>
      </c>
      <c r="AF16" s="167">
        <v>-19.98</v>
      </c>
      <c r="AG16" s="167">
        <v>-17.600000000000001</v>
      </c>
      <c r="AH16" s="167">
        <v>-1.71</v>
      </c>
      <c r="AI16" s="167">
        <v>0.27600000000000002</v>
      </c>
      <c r="AJ16" s="167">
        <v>-19.89</v>
      </c>
      <c r="AK16" s="167">
        <v>-20.05</v>
      </c>
      <c r="AL16" s="165"/>
      <c r="AM16" s="167">
        <v>-7.18</v>
      </c>
      <c r="AN16" s="167">
        <v>-7.3</v>
      </c>
      <c r="AO16" s="167">
        <v>0.70309999999999995</v>
      </c>
      <c r="AP16" s="167">
        <v>4.3112000000000004</v>
      </c>
      <c r="AQ16" s="167">
        <v>9.9342000000000006</v>
      </c>
      <c r="AR16" s="167">
        <v>12.2712</v>
      </c>
      <c r="AS16" s="167">
        <v>-11.0982</v>
      </c>
      <c r="AT16" s="167">
        <v>-13.395899999999999</v>
      </c>
      <c r="AU16" s="167">
        <v>-13.845800000000001</v>
      </c>
      <c r="AV16" s="167">
        <v>8.8506999999999998</v>
      </c>
      <c r="AW16" s="167">
        <v>13.112</v>
      </c>
      <c r="AX16" s="167">
        <v>-17.012799999999999</v>
      </c>
      <c r="AY16" s="167">
        <v>-14.467599999999999</v>
      </c>
      <c r="AZ16" s="167">
        <v>2.7742</v>
      </c>
      <c r="BA16" s="167">
        <v>16.657599999999999</v>
      </c>
      <c r="BB16" s="167">
        <v>41.240699999999997</v>
      </c>
      <c r="BC16" s="167">
        <v>9.5936000000000003</v>
      </c>
      <c r="BD16" s="167">
        <v>-4.4000000000000004</v>
      </c>
      <c r="BE16" s="167">
        <v>-4.7</v>
      </c>
      <c r="BF16" s="167">
        <v>-22.378900000000002</v>
      </c>
      <c r="BG16" s="167">
        <v>-22.158200000000001</v>
      </c>
      <c r="BH16" s="167">
        <v>-1.0079</v>
      </c>
      <c r="BI16" s="165"/>
      <c r="BJ16" s="167">
        <v>3.3099999999999997E-2</v>
      </c>
      <c r="BK16" s="167">
        <v>-1.3379000000000001</v>
      </c>
      <c r="BL16" s="165"/>
      <c r="BM16" s="167">
        <v>-0.5181</v>
      </c>
      <c r="BN16" s="167">
        <v>-123.6915</v>
      </c>
      <c r="BO16" s="167">
        <v>-11.3529</v>
      </c>
      <c r="BP16" s="167">
        <v>-11.4139</v>
      </c>
      <c r="BQ16" s="167">
        <v>98.668099999999995</v>
      </c>
      <c r="BR16" s="167">
        <v>-223.29730000000001</v>
      </c>
      <c r="BS16" s="165"/>
      <c r="BT16" s="165"/>
      <c r="BU16" s="165"/>
      <c r="BV16" s="167">
        <v>0.75839999999999996</v>
      </c>
      <c r="BW16" s="167">
        <v>6.23</v>
      </c>
      <c r="BX16" s="167">
        <v>2.0499999999999998</v>
      </c>
      <c r="BY16" s="167">
        <v>-19.829999999999998</v>
      </c>
      <c r="BZ16" s="167">
        <v>-2.94</v>
      </c>
      <c r="CA16" s="167">
        <v>-19.419599999999999</v>
      </c>
      <c r="CB16" s="167">
        <v>-18.883800000000001</v>
      </c>
      <c r="CC16" s="167">
        <v>20.177299999999999</v>
      </c>
      <c r="CD16" s="167">
        <v>20.0383</v>
      </c>
      <c r="CE16" s="167">
        <v>-6.1041999999999996</v>
      </c>
      <c r="CF16" s="167">
        <v>-28.651800000000001</v>
      </c>
      <c r="CG16" s="167">
        <v>-28.5442</v>
      </c>
      <c r="CH16" s="167">
        <v>0.24709999999999999</v>
      </c>
      <c r="CI16" s="167">
        <v>6.1595000000000004</v>
      </c>
      <c r="CJ16" s="165"/>
      <c r="CK16" s="165"/>
      <c r="CL16" s="167">
        <v>17.600000000000001</v>
      </c>
      <c r="CM16" s="167">
        <v>-6.5</v>
      </c>
      <c r="CN16" s="167">
        <v>-1.08</v>
      </c>
      <c r="CO16" s="167">
        <v>12.154299999999999</v>
      </c>
      <c r="CP16" s="167">
        <v>12.358499999999999</v>
      </c>
      <c r="CQ16" s="167">
        <v>11.6418</v>
      </c>
      <c r="CR16" s="167">
        <v>67.723200000000006</v>
      </c>
      <c r="CS16" s="167">
        <v>67.526600000000002</v>
      </c>
      <c r="CT16" s="167">
        <v>-27.940999999999999</v>
      </c>
      <c r="CU16" s="167">
        <v>-36.8262</v>
      </c>
      <c r="CV16" s="167">
        <v>-30.872299999999999</v>
      </c>
      <c r="CW16" s="167">
        <v>2.2246999999999999</v>
      </c>
      <c r="CX16" s="167">
        <v>23.03</v>
      </c>
      <c r="CY16" s="167">
        <v>11.69</v>
      </c>
      <c r="CZ16" s="167">
        <v>2.1924000000000001</v>
      </c>
      <c r="DA16" s="167">
        <v>2.5421</v>
      </c>
      <c r="DB16" s="167">
        <v>-4.82</v>
      </c>
      <c r="DC16" s="165"/>
      <c r="DD16" s="167">
        <v>-8.4579000000000004</v>
      </c>
      <c r="DE16" s="167">
        <v>-7.8658999999999999</v>
      </c>
      <c r="DF16" s="167">
        <v>39.985799999999998</v>
      </c>
      <c r="DG16" s="167">
        <v>1.5699999999999999E-2</v>
      </c>
      <c r="DH16" s="167">
        <v>-2.1171000000000002</v>
      </c>
      <c r="DI16" s="165"/>
      <c r="DJ16" s="165"/>
      <c r="DK16" s="167">
        <v>-3.0175999999999998</v>
      </c>
      <c r="DL16" s="167">
        <v>-4.1142000000000003</v>
      </c>
      <c r="DM16" s="167">
        <v>29.497599999999998</v>
      </c>
      <c r="DN16" s="167">
        <v>1.4902</v>
      </c>
      <c r="DO16" s="167">
        <v>-3.94</v>
      </c>
      <c r="DP16" s="167">
        <v>0.87</v>
      </c>
      <c r="DQ16" s="167">
        <v>1.643</v>
      </c>
      <c r="DR16" s="167">
        <v>-40.402299999999997</v>
      </c>
      <c r="DS16" s="167">
        <v>-0.82</v>
      </c>
      <c r="DT16" s="165"/>
      <c r="DU16" s="167">
        <v>2.74</v>
      </c>
      <c r="DV16" s="167">
        <v>11.47</v>
      </c>
      <c r="DW16" s="167">
        <v>-40.4</v>
      </c>
      <c r="DX16" s="167">
        <v>-19.809100000000001</v>
      </c>
      <c r="DY16" s="167">
        <v>-36.366599999999998</v>
      </c>
      <c r="DZ16" s="167">
        <v>-36.5</v>
      </c>
      <c r="EA16" s="167">
        <v>-21.800799999999999</v>
      </c>
      <c r="EB16" s="167">
        <v>-33.496499999999997</v>
      </c>
      <c r="EC16" s="167">
        <v>-41.0077</v>
      </c>
      <c r="ED16" s="167">
        <v>-41.497399999999999</v>
      </c>
      <c r="EE16" s="167">
        <v>-18.567699999999999</v>
      </c>
      <c r="EF16" s="167">
        <v>-20.312899999999999</v>
      </c>
      <c r="EG16" s="167">
        <v>-10.015000000000001</v>
      </c>
      <c r="EH16" s="167">
        <v>-182.34790000000001</v>
      </c>
      <c r="EI16" s="167">
        <v>17.6418</v>
      </c>
      <c r="EJ16" s="165"/>
      <c r="EK16" s="167">
        <v>-6.1577999999999999</v>
      </c>
      <c r="EL16" s="167">
        <v>-6.0934999999999997</v>
      </c>
      <c r="EM16" s="167">
        <v>20.912400000000002</v>
      </c>
      <c r="EN16" s="167">
        <v>-20.170100000000001</v>
      </c>
      <c r="EO16" s="165"/>
      <c r="EP16" s="167">
        <v>-3.5880000000000001</v>
      </c>
      <c r="EQ16" s="167">
        <v>-28.366800000000001</v>
      </c>
      <c r="ER16" s="167">
        <v>-27.963699999999999</v>
      </c>
      <c r="ES16" s="167">
        <v>11.392099999999999</v>
      </c>
      <c r="ET16" s="167">
        <v>13.49</v>
      </c>
      <c r="EU16" s="167">
        <v>-10.55</v>
      </c>
      <c r="EV16" s="167">
        <v>4.8</v>
      </c>
      <c r="EW16" s="167">
        <v>1.0173000000000001</v>
      </c>
      <c r="EX16" s="167">
        <v>-13.940099999999999</v>
      </c>
      <c r="EY16" s="167">
        <v>-10.7079</v>
      </c>
      <c r="EZ16" s="167">
        <v>-6.7000000000000002E-3</v>
      </c>
      <c r="FA16" s="167">
        <v>3.2185000000000001</v>
      </c>
      <c r="FB16" s="167">
        <v>13.681100000000001</v>
      </c>
      <c r="FC16" s="167">
        <v>-28.117899999999999</v>
      </c>
      <c r="FD16" s="165"/>
      <c r="FE16" s="167">
        <v>3.7227999999999999</v>
      </c>
      <c r="FF16" s="167">
        <v>3.7454999999999998</v>
      </c>
      <c r="FG16" s="167">
        <v>3.6772</v>
      </c>
      <c r="FH16" s="167">
        <v>3.871</v>
      </c>
      <c r="FI16" s="167">
        <v>2.6739999999999999</v>
      </c>
      <c r="FJ16" s="167">
        <v>5.3586</v>
      </c>
      <c r="FK16" s="167">
        <v>5.5260999999999996</v>
      </c>
      <c r="FL16" s="167">
        <v>-18.420200000000001</v>
      </c>
      <c r="FM16" s="167">
        <v>19.649699999999999</v>
      </c>
      <c r="FN16" s="167">
        <v>20.619499999999999</v>
      </c>
      <c r="FO16" s="167">
        <v>-7.4161000000000001</v>
      </c>
      <c r="FP16" s="165"/>
      <c r="FQ16" s="167">
        <v>22.1158</v>
      </c>
      <c r="FR16" s="167">
        <v>-21.71</v>
      </c>
      <c r="FS16" s="167">
        <v>-3.0190000000000001</v>
      </c>
      <c r="FT16" s="167">
        <v>0.27950000000000003</v>
      </c>
      <c r="FU16" s="167">
        <v>0.91</v>
      </c>
      <c r="FV16" s="167">
        <v>1.05</v>
      </c>
      <c r="FW16" s="167">
        <v>-22.4983</v>
      </c>
      <c r="FX16" s="165"/>
      <c r="FY16" s="167">
        <v>2.6309999999999998</v>
      </c>
      <c r="FZ16" s="167">
        <v>0.71399999999999997</v>
      </c>
      <c r="GA16" s="165"/>
      <c r="GB16" s="167">
        <v>18.350000000000001</v>
      </c>
      <c r="GC16" s="167">
        <v>-15.7996</v>
      </c>
      <c r="GD16" s="167">
        <v>-7.2028999999999996</v>
      </c>
      <c r="GE16" s="167">
        <v>-2.48</v>
      </c>
      <c r="GF16" s="167">
        <v>25.539200000000001</v>
      </c>
      <c r="GG16" s="165"/>
      <c r="GH16" s="167">
        <v>14.1273</v>
      </c>
      <c r="GI16" s="167">
        <v>0.46479999999999999</v>
      </c>
      <c r="GJ16" s="165"/>
      <c r="GK16" s="167">
        <v>1.7573000000000001</v>
      </c>
      <c r="GL16" s="165"/>
      <c r="GM16" s="165"/>
      <c r="GN16" s="165"/>
      <c r="GO16" s="167">
        <v>-4.1018999999999997</v>
      </c>
      <c r="GP16" s="167">
        <v>14.298500000000001</v>
      </c>
      <c r="GQ16" s="167">
        <v>-28.402799999999999</v>
      </c>
      <c r="GR16" s="167">
        <v>6.7923999999999998</v>
      </c>
      <c r="GS16" s="167">
        <v>8.0581999999999994</v>
      </c>
      <c r="GT16" s="167">
        <v>91.569199999999995</v>
      </c>
      <c r="GU16" s="167">
        <v>-7.4142999999999999</v>
      </c>
      <c r="GV16" s="167">
        <v>-11.943300000000001</v>
      </c>
      <c r="GW16" s="167">
        <v>14.830399999999999</v>
      </c>
      <c r="GX16" s="167">
        <v>3.2484999999999999</v>
      </c>
      <c r="GY16" s="167">
        <v>4.6665999999999999</v>
      </c>
      <c r="GZ16" s="167">
        <v>4.5968999999999998</v>
      </c>
      <c r="HA16" s="167">
        <v>3</v>
      </c>
      <c r="HB16" s="167">
        <v>29.413499999999999</v>
      </c>
      <c r="HC16" s="167">
        <v>31.564800000000002</v>
      </c>
      <c r="HD16" s="167">
        <v>4.1900000000000004</v>
      </c>
      <c r="HE16" s="167">
        <v>-11.707700000000001</v>
      </c>
      <c r="HF16" s="167">
        <v>-8.0131999999999994</v>
      </c>
      <c r="HG16" s="167">
        <v>42.848999999999997</v>
      </c>
      <c r="HH16" s="167">
        <v>76.263099999999994</v>
      </c>
      <c r="HI16" s="167">
        <v>11.577</v>
      </c>
      <c r="HJ16" s="167">
        <v>11.978300000000001</v>
      </c>
      <c r="HK16" s="167">
        <v>-16.510899999999999</v>
      </c>
      <c r="HL16" s="167">
        <v>-17.021100000000001</v>
      </c>
      <c r="HM16" s="167">
        <v>0</v>
      </c>
      <c r="HN16" s="167">
        <v>0</v>
      </c>
      <c r="HO16" s="165"/>
      <c r="HP16" s="165"/>
      <c r="HQ16" s="167">
        <v>-13.8306</v>
      </c>
      <c r="HR16" s="167">
        <v>-12.8528</v>
      </c>
      <c r="HS16" s="167">
        <v>2.4302000000000001</v>
      </c>
      <c r="HT16" s="167">
        <v>2.5236999999999998</v>
      </c>
      <c r="HU16" s="167">
        <v>7.22</v>
      </c>
      <c r="HV16" s="167">
        <v>7.19</v>
      </c>
      <c r="HW16" s="167">
        <v>-34.200000000000003</v>
      </c>
      <c r="HX16" s="167">
        <v>-34.6</v>
      </c>
      <c r="HY16" s="167">
        <v>0.49349999999999999</v>
      </c>
      <c r="HZ16" s="167">
        <v>-12.48</v>
      </c>
      <c r="IA16" s="167">
        <v>70.568399999999997</v>
      </c>
      <c r="IB16" s="167">
        <v>22.505199999999999</v>
      </c>
      <c r="IC16" s="167">
        <v>22.423500000000001</v>
      </c>
      <c r="ID16" s="167">
        <v>-20.8</v>
      </c>
      <c r="IE16" s="167">
        <v>-48.6</v>
      </c>
      <c r="IF16" s="167">
        <v>1.4</v>
      </c>
      <c r="IG16" s="167">
        <v>0.7</v>
      </c>
      <c r="IH16" s="167">
        <v>-17.463000000000001</v>
      </c>
      <c r="II16" s="167">
        <v>-17.3596</v>
      </c>
      <c r="IJ16" s="167">
        <v>-133.57310000000001</v>
      </c>
      <c r="IK16" s="167">
        <v>29.647099999999998</v>
      </c>
      <c r="IL16" s="167">
        <v>-227.08279999999999</v>
      </c>
      <c r="IM16" s="167">
        <v>-7.7960000000000003</v>
      </c>
      <c r="IN16" s="167">
        <v>-30.6983</v>
      </c>
      <c r="IO16" s="167">
        <v>97.907799999999995</v>
      </c>
      <c r="IP16" s="167">
        <v>65.779399999999995</v>
      </c>
      <c r="IQ16" s="167">
        <v>89.174000000000007</v>
      </c>
      <c r="IR16" s="167">
        <v>131.15029999999999</v>
      </c>
      <c r="IS16" s="167">
        <v>34.677100000000003</v>
      </c>
      <c r="IT16" s="167">
        <v>27.702200000000001</v>
      </c>
      <c r="IU16" s="167">
        <v>25.8992</v>
      </c>
      <c r="IV16" s="167">
        <v>15.2811</v>
      </c>
      <c r="IW16" s="167">
        <v>165.35329999999999</v>
      </c>
      <c r="IX16" s="167">
        <v>-228.12350000000001</v>
      </c>
      <c r="IY16" s="167">
        <v>78.756500000000003</v>
      </c>
      <c r="IZ16" s="167">
        <v>-66.614000000000004</v>
      </c>
      <c r="JA16" s="167">
        <v>-0.16239999999999999</v>
      </c>
      <c r="JB16" s="165"/>
      <c r="JC16" s="167">
        <v>-6.32</v>
      </c>
      <c r="JD16" s="167">
        <v>-1.5249999999999999</v>
      </c>
      <c r="JE16" s="167">
        <v>-1.5349999999999999</v>
      </c>
      <c r="JF16" s="167">
        <v>2.48</v>
      </c>
      <c r="JG16" s="167">
        <v>0.16</v>
      </c>
      <c r="JH16" s="167">
        <v>-3.0893999999999999</v>
      </c>
      <c r="JI16" s="167">
        <v>-6.3554000000000004</v>
      </c>
      <c r="JJ16" s="167">
        <v>11.955399999999999</v>
      </c>
      <c r="JK16" s="167">
        <v>-13.1243</v>
      </c>
      <c r="JL16" s="167">
        <v>3.3</v>
      </c>
      <c r="JM16" s="167">
        <v>1.6950000000000001</v>
      </c>
      <c r="JN16" s="167">
        <v>1.7090000000000001</v>
      </c>
      <c r="JO16" s="165"/>
      <c r="JP16" s="165"/>
      <c r="JQ16" s="167">
        <v>3.8187000000000002</v>
      </c>
      <c r="JR16" s="167">
        <v>3.5844999999999998</v>
      </c>
      <c r="JS16" s="167">
        <v>4.0259</v>
      </c>
      <c r="JT16" s="165"/>
      <c r="JU16" s="167">
        <v>33.5</v>
      </c>
      <c r="JV16" s="167">
        <v>1.2303999999999999</v>
      </c>
      <c r="JW16" s="167">
        <v>-0.59</v>
      </c>
      <c r="JX16" s="165"/>
      <c r="JY16" s="167">
        <v>-7.4561000000000002</v>
      </c>
      <c r="JZ16" s="167">
        <v>-13.6113</v>
      </c>
      <c r="KA16" s="167">
        <v>-14.6713</v>
      </c>
      <c r="KB16" s="167">
        <v>-6.0080999999999998</v>
      </c>
      <c r="KC16" s="167">
        <v>7.7306999999999997</v>
      </c>
      <c r="KD16" s="167">
        <v>-6.9181999999999997</v>
      </c>
      <c r="KE16" s="167">
        <v>0</v>
      </c>
      <c r="KF16" s="167">
        <v>-33.5</v>
      </c>
      <c r="KG16" s="167">
        <v>15.9</v>
      </c>
      <c r="KH16" s="165"/>
      <c r="KI16" s="167">
        <v>-60.985900000000001</v>
      </c>
    </row>
    <row r="17" spans="1:295" ht="18" customHeight="1" x14ac:dyDescent="0.3">
      <c r="A17" s="159" t="s">
        <v>43</v>
      </c>
      <c r="B17" s="159" t="s">
        <v>719</v>
      </c>
      <c r="C17" s="160"/>
      <c r="D17" s="161">
        <v>3.0817000000000001</v>
      </c>
      <c r="E17" s="161">
        <v>-8.2925000000000004</v>
      </c>
      <c r="F17" s="161">
        <v>2.4611999999999998</v>
      </c>
      <c r="G17" s="161">
        <v>8.7260000000000009</v>
      </c>
      <c r="H17" s="160"/>
      <c r="I17" s="161">
        <v>8.6328999999999994</v>
      </c>
      <c r="J17" s="160"/>
      <c r="K17" s="161">
        <v>2.4849999999999999</v>
      </c>
      <c r="L17" s="161">
        <v>-0.25800000000000001</v>
      </c>
      <c r="M17" s="161">
        <v>3.4226999999999999</v>
      </c>
      <c r="N17" s="161">
        <v>2.2200000000000002</v>
      </c>
      <c r="O17" s="160"/>
      <c r="P17" s="161">
        <v>-4.4000000000000004</v>
      </c>
      <c r="Q17" s="160"/>
      <c r="R17" s="160"/>
      <c r="S17" s="161">
        <v>4.0907999999999998</v>
      </c>
      <c r="T17" s="161">
        <v>-9.9817999999999998</v>
      </c>
      <c r="U17" s="161">
        <v>2.7585000000000002</v>
      </c>
      <c r="V17" s="161">
        <v>2.4367999999999999</v>
      </c>
      <c r="W17" s="161">
        <v>4.9257999999999997</v>
      </c>
      <c r="X17" s="161">
        <v>9.9308999999999994</v>
      </c>
      <c r="Y17" s="161">
        <v>-6.0746000000000002</v>
      </c>
      <c r="Z17" s="161">
        <v>2.4310999999999998</v>
      </c>
      <c r="AA17" s="160"/>
      <c r="AB17" s="161">
        <v>-0.90080000000000005</v>
      </c>
      <c r="AC17" s="160"/>
      <c r="AD17" s="161">
        <v>-1.458</v>
      </c>
      <c r="AE17" s="161">
        <v>7.9880000000000004</v>
      </c>
      <c r="AF17" s="161">
        <v>-24.42</v>
      </c>
      <c r="AG17" s="161">
        <v>-17.600000000000001</v>
      </c>
      <c r="AH17" s="161">
        <v>-1.623</v>
      </c>
      <c r="AI17" s="161">
        <v>0.27400000000000002</v>
      </c>
      <c r="AJ17" s="161">
        <v>-19.84</v>
      </c>
      <c r="AK17" s="161">
        <v>-19.989999999999998</v>
      </c>
      <c r="AL17" s="160"/>
      <c r="AM17" s="161">
        <v>-7.93</v>
      </c>
      <c r="AN17" s="161">
        <v>-8.02</v>
      </c>
      <c r="AO17" s="161">
        <v>0.59730000000000005</v>
      </c>
      <c r="AP17" s="161">
        <v>4.0667999999999997</v>
      </c>
      <c r="AQ17" s="161">
        <v>13.852499999999999</v>
      </c>
      <c r="AR17" s="161">
        <v>15.532999999999999</v>
      </c>
      <c r="AS17" s="161">
        <v>-10.634600000000001</v>
      </c>
      <c r="AT17" s="161">
        <v>-11.654400000000001</v>
      </c>
      <c r="AU17" s="161">
        <v>-11.610900000000001</v>
      </c>
      <c r="AV17" s="161">
        <v>0.14480000000000001</v>
      </c>
      <c r="AW17" s="161">
        <v>0.2442</v>
      </c>
      <c r="AX17" s="161">
        <v>-14.0657</v>
      </c>
      <c r="AY17" s="161">
        <v>-11.5205</v>
      </c>
      <c r="AZ17" s="161">
        <v>1.196</v>
      </c>
      <c r="BA17" s="161">
        <v>6.3127000000000004</v>
      </c>
      <c r="BB17" s="161">
        <v>39.139699999999998</v>
      </c>
      <c r="BC17" s="161">
        <v>9.7583000000000002</v>
      </c>
      <c r="BD17" s="161">
        <v>-4.9000000000000004</v>
      </c>
      <c r="BE17" s="161">
        <v>-5.2</v>
      </c>
      <c r="BF17" s="161">
        <v>-26.232299999999999</v>
      </c>
      <c r="BG17" s="161">
        <v>-26.023700000000002</v>
      </c>
      <c r="BH17" s="161">
        <v>-1.0006999999999999</v>
      </c>
      <c r="BI17" s="160"/>
      <c r="BJ17" s="161">
        <v>3.6673</v>
      </c>
      <c r="BK17" s="161">
        <v>-1.2869999999999999</v>
      </c>
      <c r="BL17" s="160"/>
      <c r="BM17" s="161">
        <v>-0.49309999999999998</v>
      </c>
      <c r="BN17" s="161">
        <v>-132.1146</v>
      </c>
      <c r="BO17" s="161">
        <v>-26.947800000000001</v>
      </c>
      <c r="BP17" s="161">
        <v>-26.978400000000001</v>
      </c>
      <c r="BQ17" s="161">
        <v>137.71279999999999</v>
      </c>
      <c r="BR17" s="161">
        <v>-235.32839999999999</v>
      </c>
      <c r="BS17" s="160"/>
      <c r="BT17" s="160"/>
      <c r="BU17" s="160"/>
      <c r="BV17" s="161">
        <v>-0.73850000000000005</v>
      </c>
      <c r="BW17" s="161">
        <v>6.13</v>
      </c>
      <c r="BX17" s="161">
        <v>2.0699999999999998</v>
      </c>
      <c r="BY17" s="161">
        <v>-19.64</v>
      </c>
      <c r="BZ17" s="161">
        <v>-3.4</v>
      </c>
      <c r="CA17" s="161">
        <v>-23.572299999999998</v>
      </c>
      <c r="CB17" s="161">
        <v>-23.438300000000002</v>
      </c>
      <c r="CC17" s="161">
        <v>24.848299999999998</v>
      </c>
      <c r="CD17" s="161">
        <v>24.540199999999999</v>
      </c>
      <c r="CE17" s="161">
        <v>-5.5964999999999998</v>
      </c>
      <c r="CF17" s="161">
        <v>-27.963899999999999</v>
      </c>
      <c r="CG17" s="161">
        <v>-27.773900000000001</v>
      </c>
      <c r="CH17" s="161">
        <v>3.5838000000000001</v>
      </c>
      <c r="CI17" s="161">
        <v>3.2090999999999998</v>
      </c>
      <c r="CJ17" s="160"/>
      <c r="CK17" s="160"/>
      <c r="CL17" s="161">
        <v>12.1</v>
      </c>
      <c r="CM17" s="161">
        <v>-1.9</v>
      </c>
      <c r="CN17" s="161">
        <v>-1.05</v>
      </c>
      <c r="CO17" s="161">
        <v>11.5829</v>
      </c>
      <c r="CP17" s="161">
        <v>11.9687</v>
      </c>
      <c r="CQ17" s="161">
        <v>10.8695</v>
      </c>
      <c r="CR17" s="161">
        <v>57.901899999999998</v>
      </c>
      <c r="CS17" s="161">
        <v>58.6952</v>
      </c>
      <c r="CT17" s="161">
        <v>-32.349499999999999</v>
      </c>
      <c r="CU17" s="161">
        <v>-22.550899999999999</v>
      </c>
      <c r="CV17" s="161">
        <v>-36.049500000000002</v>
      </c>
      <c r="CW17" s="161">
        <v>2.1781999999999999</v>
      </c>
      <c r="CX17" s="161">
        <v>24.87</v>
      </c>
      <c r="CY17" s="161">
        <v>13.14</v>
      </c>
      <c r="CZ17" s="161">
        <v>2.1924000000000001</v>
      </c>
      <c r="DA17" s="161">
        <v>2.5421</v>
      </c>
      <c r="DB17" s="161">
        <v>-4.67</v>
      </c>
      <c r="DC17" s="160"/>
      <c r="DD17" s="161">
        <v>-5.1859000000000002</v>
      </c>
      <c r="DE17" s="161">
        <v>-5.3331999999999997</v>
      </c>
      <c r="DF17" s="161">
        <v>29.041799999999999</v>
      </c>
      <c r="DG17" s="161">
        <v>1.5599999999999999E-2</v>
      </c>
      <c r="DH17" s="161">
        <v>-2.2155</v>
      </c>
      <c r="DI17" s="160"/>
      <c r="DJ17" s="160"/>
      <c r="DK17" s="161">
        <v>-3.3092999999999999</v>
      </c>
      <c r="DL17" s="161">
        <v>-4.1142000000000003</v>
      </c>
      <c r="DM17" s="161">
        <v>30.128499999999999</v>
      </c>
      <c r="DN17" s="161">
        <v>1.1191</v>
      </c>
      <c r="DO17" s="161">
        <v>-4</v>
      </c>
      <c r="DP17" s="161">
        <v>1.0900000000000001</v>
      </c>
      <c r="DQ17" s="161">
        <v>2.2320000000000002</v>
      </c>
      <c r="DR17" s="161">
        <v>-29.851700000000001</v>
      </c>
      <c r="DS17" s="161">
        <v>-0.55000000000000004</v>
      </c>
      <c r="DT17" s="160"/>
      <c r="DU17" s="161">
        <v>2.4700000000000002</v>
      </c>
      <c r="DV17" s="161">
        <v>11.59</v>
      </c>
      <c r="DW17" s="161">
        <v>-29.2364</v>
      </c>
      <c r="DX17" s="161">
        <v>-14.6091</v>
      </c>
      <c r="DY17" s="161">
        <v>-37.014200000000002</v>
      </c>
      <c r="DZ17" s="161">
        <v>-37.0364</v>
      </c>
      <c r="EA17" s="161">
        <v>-16.931899999999999</v>
      </c>
      <c r="EB17" s="161">
        <v>-27.998899999999999</v>
      </c>
      <c r="EC17" s="161">
        <v>-36.208599999999997</v>
      </c>
      <c r="ED17" s="161">
        <v>-36.302100000000003</v>
      </c>
      <c r="EE17" s="161">
        <v>-25.426300000000001</v>
      </c>
      <c r="EF17" s="161">
        <v>-28.301100000000002</v>
      </c>
      <c r="EG17" s="161">
        <v>-10.007</v>
      </c>
      <c r="EH17" s="161">
        <v>-223.6208</v>
      </c>
      <c r="EI17" s="161">
        <v>26.377600000000001</v>
      </c>
      <c r="EJ17" s="160"/>
      <c r="EK17" s="161">
        <v>-6.8582999999999998</v>
      </c>
      <c r="EL17" s="161">
        <v>-6.4539</v>
      </c>
      <c r="EM17" s="161">
        <v>18.6236</v>
      </c>
      <c r="EN17" s="161">
        <v>-11.531700000000001</v>
      </c>
      <c r="EO17" s="160"/>
      <c r="EP17" s="161">
        <v>-16.899999999999999</v>
      </c>
      <c r="EQ17" s="161">
        <v>-26.680499999999999</v>
      </c>
      <c r="ER17" s="161">
        <v>-26.666899999999998</v>
      </c>
      <c r="ES17" s="161">
        <v>11.062099999999999</v>
      </c>
      <c r="ET17" s="161">
        <v>13.97</v>
      </c>
      <c r="EU17" s="161">
        <v>-10.73</v>
      </c>
      <c r="EV17" s="161">
        <v>-0.2</v>
      </c>
      <c r="EW17" s="161">
        <v>1.2310000000000001</v>
      </c>
      <c r="EX17" s="161">
        <v>-5.7933000000000003</v>
      </c>
      <c r="EY17" s="161">
        <v>-11.2774</v>
      </c>
      <c r="EZ17" s="161">
        <v>-0.43080000000000002</v>
      </c>
      <c r="FA17" s="161">
        <v>3.6991000000000001</v>
      </c>
      <c r="FB17" s="161">
        <v>14.146000000000001</v>
      </c>
      <c r="FC17" s="161">
        <v>-32.026400000000002</v>
      </c>
      <c r="FD17" s="160"/>
      <c r="FE17" s="161">
        <v>3.8719999999999999</v>
      </c>
      <c r="FF17" s="161">
        <v>3.9788000000000001</v>
      </c>
      <c r="FG17" s="161">
        <v>4.1089000000000002</v>
      </c>
      <c r="FH17" s="161">
        <v>3.1030000000000002</v>
      </c>
      <c r="FI17" s="161">
        <v>0</v>
      </c>
      <c r="FJ17" s="161">
        <v>9.8798999999999992</v>
      </c>
      <c r="FK17" s="161">
        <v>9.8798999999999992</v>
      </c>
      <c r="FL17" s="161">
        <v>-19.927299999999999</v>
      </c>
      <c r="FM17" s="161">
        <v>19.89</v>
      </c>
      <c r="FN17" s="161">
        <v>20.9483</v>
      </c>
      <c r="FO17" s="161">
        <v>-8.2227999999999994</v>
      </c>
      <c r="FP17" s="160"/>
      <c r="FQ17" s="161">
        <v>24.210599999999999</v>
      </c>
      <c r="FR17" s="161">
        <v>-20.68</v>
      </c>
      <c r="FS17" s="161">
        <v>-1.6127</v>
      </c>
      <c r="FT17" s="161">
        <v>0.27950000000000003</v>
      </c>
      <c r="FU17" s="161">
        <v>0.89</v>
      </c>
      <c r="FV17" s="161">
        <v>1.48</v>
      </c>
      <c r="FW17" s="161">
        <v>-22.980599999999999</v>
      </c>
      <c r="FX17" s="160"/>
      <c r="FY17" s="161">
        <v>2.6659999999999999</v>
      </c>
      <c r="FZ17" s="161">
        <v>0.73899999999999999</v>
      </c>
      <c r="GA17" s="160"/>
      <c r="GB17" s="161">
        <v>18.170000000000002</v>
      </c>
      <c r="GC17" s="161">
        <v>-15.711600000000001</v>
      </c>
      <c r="GD17" s="161">
        <v>-6.7632000000000003</v>
      </c>
      <c r="GE17" s="161">
        <v>-2.4500000000000002</v>
      </c>
      <c r="GF17" s="161">
        <v>25.202300000000001</v>
      </c>
      <c r="GG17" s="160"/>
      <c r="GH17" s="161">
        <v>13.9076</v>
      </c>
      <c r="GI17" s="161">
        <v>0.74390000000000001</v>
      </c>
      <c r="GJ17" s="160"/>
      <c r="GK17" s="161">
        <v>1.6952</v>
      </c>
      <c r="GL17" s="160"/>
      <c r="GM17" s="160"/>
      <c r="GN17" s="161">
        <v>-9.3362999999999996</v>
      </c>
      <c r="GO17" s="161">
        <v>-5.1818</v>
      </c>
      <c r="GP17" s="161">
        <v>12.056900000000001</v>
      </c>
      <c r="GQ17" s="161">
        <v>-28.402799999999999</v>
      </c>
      <c r="GR17" s="161">
        <v>6.6737000000000002</v>
      </c>
      <c r="GS17" s="161">
        <v>6.4048999999999996</v>
      </c>
      <c r="GT17" s="161">
        <v>89.369</v>
      </c>
      <c r="GU17" s="161">
        <v>-7.5118999999999998</v>
      </c>
      <c r="GV17" s="161">
        <v>-11.8423</v>
      </c>
      <c r="GW17" s="161">
        <v>14.86</v>
      </c>
      <c r="GX17" s="161">
        <v>4.0233999999999996</v>
      </c>
      <c r="GY17" s="161">
        <v>4.5787000000000004</v>
      </c>
      <c r="GZ17" s="161">
        <v>4.5495000000000001</v>
      </c>
      <c r="HA17" s="161">
        <v>4</v>
      </c>
      <c r="HB17" s="161">
        <v>30.495200000000001</v>
      </c>
      <c r="HC17" s="161">
        <v>32.801400000000001</v>
      </c>
      <c r="HD17" s="161">
        <v>3.35</v>
      </c>
      <c r="HE17" s="161">
        <v>-9.9944000000000006</v>
      </c>
      <c r="HF17" s="161">
        <v>-5.3404999999999996</v>
      </c>
      <c r="HG17" s="161">
        <v>39.159599999999998</v>
      </c>
      <c r="HH17" s="161">
        <v>72.914299999999997</v>
      </c>
      <c r="HI17" s="161">
        <v>11.7117</v>
      </c>
      <c r="HJ17" s="161">
        <v>11.3949</v>
      </c>
      <c r="HK17" s="161">
        <v>-16.7852</v>
      </c>
      <c r="HL17" s="161">
        <v>-17.1494</v>
      </c>
      <c r="HM17" s="161">
        <v>0</v>
      </c>
      <c r="HN17" s="161">
        <v>0</v>
      </c>
      <c r="HO17" s="161">
        <v>60.033499999999997</v>
      </c>
      <c r="HP17" s="160"/>
      <c r="HQ17" s="161">
        <v>-13.056100000000001</v>
      </c>
      <c r="HR17" s="161">
        <v>-12.4518</v>
      </c>
      <c r="HS17" s="161">
        <v>2.7866</v>
      </c>
      <c r="HT17" s="161">
        <v>2.8342999999999998</v>
      </c>
      <c r="HU17" s="161">
        <v>6.56</v>
      </c>
      <c r="HV17" s="161">
        <v>6.47</v>
      </c>
      <c r="HW17" s="161">
        <v>-35.799999999999997</v>
      </c>
      <c r="HX17" s="161">
        <v>-35.700000000000003</v>
      </c>
      <c r="HY17" s="161">
        <v>0.4587</v>
      </c>
      <c r="HZ17" s="161">
        <v>-12.16</v>
      </c>
      <c r="IA17" s="161">
        <v>63.6265</v>
      </c>
      <c r="IB17" s="161">
        <v>21.992999999999999</v>
      </c>
      <c r="IC17" s="161">
        <v>21.667400000000001</v>
      </c>
      <c r="ID17" s="161">
        <v>-20.8</v>
      </c>
      <c r="IE17" s="161">
        <v>-48.6</v>
      </c>
      <c r="IF17" s="161">
        <v>0.9</v>
      </c>
      <c r="IG17" s="161">
        <v>0.3</v>
      </c>
      <c r="IH17" s="160"/>
      <c r="II17" s="161">
        <v>-17.388500000000001</v>
      </c>
      <c r="IJ17" s="161">
        <v>-133.726</v>
      </c>
      <c r="IK17" s="161">
        <v>12.321099999999999</v>
      </c>
      <c r="IL17" s="161">
        <v>-222.06549999999999</v>
      </c>
      <c r="IM17" s="161">
        <v>-3.2132000000000001</v>
      </c>
      <c r="IN17" s="161">
        <v>-32.891800000000003</v>
      </c>
      <c r="IO17" s="161">
        <v>91.178600000000003</v>
      </c>
      <c r="IP17" s="161">
        <v>70.677999999999997</v>
      </c>
      <c r="IQ17" s="161">
        <v>91.779899999999998</v>
      </c>
      <c r="IR17" s="161">
        <v>127.87560000000001</v>
      </c>
      <c r="IS17" s="161">
        <v>29.256499999999999</v>
      </c>
      <c r="IT17" s="161">
        <v>26.907499999999999</v>
      </c>
      <c r="IU17" s="161">
        <v>23.7378</v>
      </c>
      <c r="IV17" s="161">
        <v>15.5852</v>
      </c>
      <c r="IW17" s="161">
        <v>160.85849999999999</v>
      </c>
      <c r="IX17" s="161">
        <v>-225.56200000000001</v>
      </c>
      <c r="IY17" s="161">
        <v>74.617999999999995</v>
      </c>
      <c r="IZ17" s="161">
        <v>-62.501800000000003</v>
      </c>
      <c r="JA17" s="161">
        <v>-0.3503</v>
      </c>
      <c r="JB17" s="160"/>
      <c r="JC17" s="161">
        <v>-6.56</v>
      </c>
      <c r="JD17" s="161">
        <v>-1.5229999999999999</v>
      </c>
      <c r="JE17" s="161">
        <v>-1.526</v>
      </c>
      <c r="JF17" s="161">
        <v>2.88</v>
      </c>
      <c r="JG17" s="161">
        <v>-0.08</v>
      </c>
      <c r="JH17" s="161">
        <v>-3.3271999999999999</v>
      </c>
      <c r="JI17" s="161">
        <v>-5.8</v>
      </c>
      <c r="JJ17" s="161">
        <v>12.1599</v>
      </c>
      <c r="JK17" s="161">
        <v>-13.386699999999999</v>
      </c>
      <c r="JL17" s="161">
        <v>2</v>
      </c>
      <c r="JM17" s="161">
        <v>-0.20100000000000001</v>
      </c>
      <c r="JN17" s="161">
        <v>0.83299999999999996</v>
      </c>
      <c r="JO17" s="161">
        <v>2.3327</v>
      </c>
      <c r="JP17" s="161">
        <v>2.6747999999999998</v>
      </c>
      <c r="JQ17" s="161">
        <v>4.0793999999999997</v>
      </c>
      <c r="JR17" s="161">
        <v>4.5019999999999998</v>
      </c>
      <c r="JS17" s="161">
        <v>4.5266000000000002</v>
      </c>
      <c r="JT17" s="160"/>
      <c r="JU17" s="161">
        <v>34.799999999999997</v>
      </c>
      <c r="JV17" s="161">
        <v>1.0630999999999999</v>
      </c>
      <c r="JW17" s="161">
        <v>-0.63</v>
      </c>
      <c r="JX17" s="160"/>
      <c r="JY17" s="161">
        <v>-6.7481</v>
      </c>
      <c r="JZ17" s="161">
        <v>-12.547800000000001</v>
      </c>
      <c r="KA17" s="161">
        <v>-14.6951</v>
      </c>
      <c r="KB17" s="161">
        <v>-5.1814999999999998</v>
      </c>
      <c r="KC17" s="161">
        <v>6.9783999999999997</v>
      </c>
      <c r="KD17" s="161">
        <v>-6.7523</v>
      </c>
      <c r="KE17" s="161">
        <v>0</v>
      </c>
      <c r="KF17" s="161">
        <v>-34.200000000000003</v>
      </c>
      <c r="KG17" s="161">
        <v>16.899999999999999</v>
      </c>
      <c r="KH17" s="160"/>
      <c r="KI17" s="161">
        <v>-68.996099999999998</v>
      </c>
    </row>
    <row r="18" spans="1:295" ht="18" customHeight="1" x14ac:dyDescent="0.3">
      <c r="A18" s="159" t="s">
        <v>43</v>
      </c>
      <c r="B18" s="159" t="s">
        <v>720</v>
      </c>
      <c r="C18" s="162"/>
      <c r="D18" s="163">
        <v>2.7145999999999999</v>
      </c>
      <c r="E18" s="163">
        <v>-7.8510999999999997</v>
      </c>
      <c r="F18" s="163">
        <v>2.2873000000000001</v>
      </c>
      <c r="G18" s="163">
        <v>9.9149999999999991</v>
      </c>
      <c r="H18" s="162"/>
      <c r="I18" s="163">
        <v>8.3239999999999998</v>
      </c>
      <c r="J18" s="162"/>
      <c r="K18" s="163">
        <v>2.3584000000000001</v>
      </c>
      <c r="L18" s="163">
        <v>-0.24199999999999999</v>
      </c>
      <c r="M18" s="163">
        <v>3.4005999999999998</v>
      </c>
      <c r="N18" s="163">
        <v>0</v>
      </c>
      <c r="O18" s="163">
        <v>-17.600000000000001</v>
      </c>
      <c r="P18" s="163">
        <v>-2.2000000000000002</v>
      </c>
      <c r="Q18" s="162"/>
      <c r="R18" s="162"/>
      <c r="S18" s="163">
        <v>4.3525999999999998</v>
      </c>
      <c r="T18" s="163">
        <v>-9.3247999999999998</v>
      </c>
      <c r="U18" s="163">
        <v>2.5449000000000002</v>
      </c>
      <c r="V18" s="163">
        <v>2.4091</v>
      </c>
      <c r="W18" s="163">
        <v>4.5941000000000001</v>
      </c>
      <c r="X18" s="163">
        <v>9.8193000000000001</v>
      </c>
      <c r="Y18" s="163">
        <v>-6.3023999999999996</v>
      </c>
      <c r="Z18" s="163">
        <v>2.3719000000000001</v>
      </c>
      <c r="AA18" s="162"/>
      <c r="AB18" s="163">
        <v>-0.99480000000000002</v>
      </c>
      <c r="AC18" s="162"/>
      <c r="AD18" s="163">
        <v>-1.2689999999999999</v>
      </c>
      <c r="AE18" s="163">
        <v>7.5069999999999997</v>
      </c>
      <c r="AF18" s="163">
        <v>-22.2</v>
      </c>
      <c r="AG18" s="163">
        <v>-15.4</v>
      </c>
      <c r="AH18" s="163">
        <v>-1.7410000000000001</v>
      </c>
      <c r="AI18" s="163">
        <v>0.26900000000000002</v>
      </c>
      <c r="AJ18" s="163">
        <v>-19.16</v>
      </c>
      <c r="AK18" s="163">
        <v>-19.2</v>
      </c>
      <c r="AL18" s="162"/>
      <c r="AM18" s="163">
        <v>-7.84</v>
      </c>
      <c r="AN18" s="163">
        <v>-7.84</v>
      </c>
      <c r="AO18" s="163">
        <v>0.40529999999999999</v>
      </c>
      <c r="AP18" s="163">
        <v>4.1527000000000003</v>
      </c>
      <c r="AQ18" s="163">
        <v>10.7354</v>
      </c>
      <c r="AR18" s="163">
        <v>11.327400000000001</v>
      </c>
      <c r="AS18" s="163">
        <v>-11.2372</v>
      </c>
      <c r="AT18" s="163">
        <v>-12.4582</v>
      </c>
      <c r="AU18" s="163">
        <v>-12.7913</v>
      </c>
      <c r="AV18" s="163">
        <v>12.232900000000001</v>
      </c>
      <c r="AW18" s="163">
        <v>13.213900000000001</v>
      </c>
      <c r="AX18" s="163">
        <v>-16.209099999999999</v>
      </c>
      <c r="AY18" s="163">
        <v>-14.7355</v>
      </c>
      <c r="AZ18" s="163">
        <v>2.7742</v>
      </c>
      <c r="BA18" s="163">
        <v>13.8469</v>
      </c>
      <c r="BB18" s="163">
        <v>36.5381</v>
      </c>
      <c r="BC18" s="163">
        <v>8.1425000000000001</v>
      </c>
      <c r="BD18" s="163">
        <v>-3.9</v>
      </c>
      <c r="BE18" s="163">
        <v>-4.2</v>
      </c>
      <c r="BF18" s="163">
        <v>-23.5184</v>
      </c>
      <c r="BG18" s="163">
        <v>-23.039300000000001</v>
      </c>
      <c r="BH18" s="163">
        <v>-1.0387</v>
      </c>
      <c r="BI18" s="162"/>
      <c r="BJ18" s="163">
        <v>3.5074999999999998</v>
      </c>
      <c r="BK18" s="163">
        <v>-1.3009999999999999</v>
      </c>
      <c r="BL18" s="162"/>
      <c r="BM18" s="163">
        <v>-0.77339999999999998</v>
      </c>
      <c r="BN18" s="163">
        <v>-111.0568</v>
      </c>
      <c r="BO18" s="163">
        <v>-28.504300000000001</v>
      </c>
      <c r="BP18" s="163">
        <v>-28.8705</v>
      </c>
      <c r="BQ18" s="163">
        <v>126.315</v>
      </c>
      <c r="BR18" s="163">
        <v>-221.80539999999999</v>
      </c>
      <c r="BS18" s="162"/>
      <c r="BT18" s="162"/>
      <c r="BU18" s="162"/>
      <c r="BV18" s="162"/>
      <c r="BW18" s="163">
        <v>6.25</v>
      </c>
      <c r="BX18" s="163">
        <v>2.19</v>
      </c>
      <c r="BY18" s="163">
        <v>-19.11</v>
      </c>
      <c r="BZ18" s="163">
        <v>-3.39</v>
      </c>
      <c r="CA18" s="163">
        <v>-23.706199999999999</v>
      </c>
      <c r="CB18" s="163">
        <v>-23.840199999999999</v>
      </c>
      <c r="CC18" s="163">
        <v>25.275099999999998</v>
      </c>
      <c r="CD18" s="163">
        <v>25.286300000000001</v>
      </c>
      <c r="CE18" s="163">
        <v>-5.2384000000000004</v>
      </c>
      <c r="CF18" s="163">
        <v>-25.5779</v>
      </c>
      <c r="CG18" s="163">
        <v>-25.632100000000001</v>
      </c>
      <c r="CH18" s="163">
        <v>3.3283</v>
      </c>
      <c r="CI18" s="163">
        <v>5.0974000000000004</v>
      </c>
      <c r="CJ18" s="162"/>
      <c r="CK18" s="162"/>
      <c r="CL18" s="163">
        <v>15.8</v>
      </c>
      <c r="CM18" s="163">
        <v>-5.9</v>
      </c>
      <c r="CN18" s="163">
        <v>-1.02</v>
      </c>
      <c r="CO18" s="163">
        <v>13.4472</v>
      </c>
      <c r="CP18" s="163">
        <v>13.677899999999999</v>
      </c>
      <c r="CQ18" s="163">
        <v>12.5885</v>
      </c>
      <c r="CR18" s="163">
        <v>54.1631</v>
      </c>
      <c r="CS18" s="163">
        <v>54.279200000000003</v>
      </c>
      <c r="CT18" s="163">
        <v>-31.0031</v>
      </c>
      <c r="CU18" s="163">
        <v>-20.079599999999999</v>
      </c>
      <c r="CV18" s="163">
        <v>-34.596800000000002</v>
      </c>
      <c r="CW18" s="163">
        <v>2.1688999999999998</v>
      </c>
      <c r="CX18" s="163">
        <v>21.92</v>
      </c>
      <c r="CY18" s="163">
        <v>13.12</v>
      </c>
      <c r="CZ18" s="163">
        <v>2.5049000000000001</v>
      </c>
      <c r="DA18" s="163">
        <v>2.9327000000000001</v>
      </c>
      <c r="DB18" s="163">
        <v>-4.93</v>
      </c>
      <c r="DC18" s="162"/>
      <c r="DD18" s="163">
        <v>-7.2599</v>
      </c>
      <c r="DE18" s="163">
        <v>-7.1738999999999997</v>
      </c>
      <c r="DF18" s="163">
        <v>33.816400000000002</v>
      </c>
      <c r="DG18" s="163">
        <v>1.55E-2</v>
      </c>
      <c r="DH18" s="163">
        <v>-2.2957999999999998</v>
      </c>
      <c r="DI18" s="162"/>
      <c r="DJ18" s="162"/>
      <c r="DK18" s="163">
        <v>-3.3092999999999999</v>
      </c>
      <c r="DL18" s="163">
        <v>-3.9272</v>
      </c>
      <c r="DM18" s="163">
        <v>29.812999999999999</v>
      </c>
      <c r="DN18" s="163">
        <v>1.4902</v>
      </c>
      <c r="DO18" s="163">
        <v>-3.73</v>
      </c>
      <c r="DP18" s="163">
        <v>0.8</v>
      </c>
      <c r="DQ18" s="163">
        <v>1.7669999999999999</v>
      </c>
      <c r="DR18" s="163">
        <v>-32.486800000000002</v>
      </c>
      <c r="DS18" s="163">
        <v>-0.76</v>
      </c>
      <c r="DT18" s="162"/>
      <c r="DU18" s="163">
        <v>2.8</v>
      </c>
      <c r="DV18" s="163">
        <v>11.72</v>
      </c>
      <c r="DW18" s="163">
        <v>-30.836400000000001</v>
      </c>
      <c r="DX18" s="163">
        <v>-15.4636</v>
      </c>
      <c r="DY18" s="163">
        <v>-37.979199999999999</v>
      </c>
      <c r="DZ18" s="163">
        <v>-37.9818</v>
      </c>
      <c r="EA18" s="163">
        <v>-16.381399999999999</v>
      </c>
      <c r="EB18" s="163">
        <v>-27.471599999999999</v>
      </c>
      <c r="EC18" s="163">
        <v>-36.434199999999997</v>
      </c>
      <c r="ED18" s="163">
        <v>-35.6633</v>
      </c>
      <c r="EE18" s="163">
        <v>-20.136199999999999</v>
      </c>
      <c r="EF18" s="163">
        <v>-21.602699999999999</v>
      </c>
      <c r="EG18" s="163">
        <v>-9.2940000000000005</v>
      </c>
      <c r="EH18" s="163">
        <v>-211.3673</v>
      </c>
      <c r="EI18" s="163">
        <v>27.820900000000002</v>
      </c>
      <c r="EJ18" s="162"/>
      <c r="EK18" s="163">
        <v>-6.3544</v>
      </c>
      <c r="EL18" s="163">
        <v>-5.8491999999999997</v>
      </c>
      <c r="EM18" s="163">
        <v>16.686599999999999</v>
      </c>
      <c r="EN18" s="163">
        <v>-20.614899999999999</v>
      </c>
      <c r="EO18" s="162"/>
      <c r="EP18" s="163">
        <v>2.5760000000000001</v>
      </c>
      <c r="EQ18" s="163">
        <v>-29.7181</v>
      </c>
      <c r="ER18" s="163">
        <v>-29.5014</v>
      </c>
      <c r="ES18" s="163">
        <v>10.4338</v>
      </c>
      <c r="ET18" s="163">
        <v>0</v>
      </c>
      <c r="EU18" s="163">
        <v>-9.34</v>
      </c>
      <c r="EV18" s="163">
        <v>0</v>
      </c>
      <c r="EW18" s="163">
        <v>1.23</v>
      </c>
      <c r="EX18" s="163">
        <v>-15.342000000000001</v>
      </c>
      <c r="EY18" s="163">
        <v>-10.333</v>
      </c>
      <c r="EZ18" s="163">
        <v>0.40029999999999999</v>
      </c>
      <c r="FA18" s="163">
        <v>3.5680000000000001</v>
      </c>
      <c r="FB18" s="163">
        <v>12.0524</v>
      </c>
      <c r="FC18" s="163">
        <v>-31.2469</v>
      </c>
      <c r="FD18" s="162"/>
      <c r="FE18" s="163">
        <v>3.3214999999999999</v>
      </c>
      <c r="FF18" s="163">
        <v>3.3403</v>
      </c>
      <c r="FG18" s="163">
        <v>4.5260999999999996</v>
      </c>
      <c r="FH18" s="163">
        <v>4.5919999999999996</v>
      </c>
      <c r="FI18" s="163">
        <v>2.4660000000000002</v>
      </c>
      <c r="FJ18" s="163">
        <v>10.5497</v>
      </c>
      <c r="FK18" s="163">
        <v>10.7172</v>
      </c>
      <c r="FL18" s="163">
        <v>-22.271699999999999</v>
      </c>
      <c r="FM18" s="163">
        <v>22.5303</v>
      </c>
      <c r="FN18" s="163">
        <v>22.662400000000002</v>
      </c>
      <c r="FO18" s="163">
        <v>-8.6523000000000003</v>
      </c>
      <c r="FP18" s="162"/>
      <c r="FQ18" s="163">
        <v>23.497699999999998</v>
      </c>
      <c r="FR18" s="163">
        <v>-21.5</v>
      </c>
      <c r="FS18" s="163">
        <v>-2.5118</v>
      </c>
      <c r="FT18" s="163">
        <v>0.28770000000000001</v>
      </c>
      <c r="FU18" s="163">
        <v>1.29</v>
      </c>
      <c r="FV18" s="163">
        <v>1.17</v>
      </c>
      <c r="FW18" s="163">
        <v>-22.642199999999999</v>
      </c>
      <c r="FX18" s="162"/>
      <c r="FY18" s="163">
        <v>2.6459999999999999</v>
      </c>
      <c r="FZ18" s="163">
        <v>0.72299999999999998</v>
      </c>
      <c r="GA18" s="162"/>
      <c r="GB18" s="163">
        <v>18.32</v>
      </c>
      <c r="GC18" s="163">
        <v>-14.441000000000001</v>
      </c>
      <c r="GD18" s="163">
        <v>-5.4657999999999998</v>
      </c>
      <c r="GE18" s="163">
        <v>-2.33</v>
      </c>
      <c r="GF18" s="163">
        <v>25.230799999999999</v>
      </c>
      <c r="GG18" s="162"/>
      <c r="GH18" s="163">
        <v>14.0946</v>
      </c>
      <c r="GI18" s="163">
        <v>0.47410000000000002</v>
      </c>
      <c r="GJ18" s="162"/>
      <c r="GK18" s="163">
        <v>1.671</v>
      </c>
      <c r="GL18" s="162"/>
      <c r="GM18" s="162"/>
      <c r="GN18" s="163">
        <v>-10.2493</v>
      </c>
      <c r="GO18" s="163">
        <v>-4.4405000000000001</v>
      </c>
      <c r="GP18" s="163">
        <v>10.5631</v>
      </c>
      <c r="GQ18" s="163">
        <v>-28.150700000000001</v>
      </c>
      <c r="GR18" s="163">
        <v>6.5330000000000004</v>
      </c>
      <c r="GS18" s="163">
        <v>6.3071999999999999</v>
      </c>
      <c r="GT18" s="163">
        <v>94.704400000000007</v>
      </c>
      <c r="GU18" s="163">
        <v>-7.2725</v>
      </c>
      <c r="GV18" s="163">
        <v>-11.522500000000001</v>
      </c>
      <c r="GW18" s="163">
        <v>14.6082</v>
      </c>
      <c r="GX18" s="163">
        <v>3.516</v>
      </c>
      <c r="GY18" s="163">
        <v>4.5933000000000002</v>
      </c>
      <c r="GZ18" s="163">
        <v>4.5415999999999999</v>
      </c>
      <c r="HA18" s="163">
        <v>3.2703000000000002</v>
      </c>
      <c r="HB18" s="163">
        <v>30.7605</v>
      </c>
      <c r="HC18" s="163">
        <v>33.508800000000001</v>
      </c>
      <c r="HD18" s="163">
        <v>4.6100000000000003</v>
      </c>
      <c r="HE18" s="163">
        <v>-10.4002</v>
      </c>
      <c r="HF18" s="163">
        <v>-8.1895000000000007</v>
      </c>
      <c r="HG18" s="163">
        <v>43.284500000000001</v>
      </c>
      <c r="HH18" s="163">
        <v>76.235100000000003</v>
      </c>
      <c r="HI18" s="163">
        <v>12.6915</v>
      </c>
      <c r="HJ18" s="163">
        <v>12.022399999999999</v>
      </c>
      <c r="HK18" s="163">
        <v>-16.772099999999998</v>
      </c>
      <c r="HL18" s="163">
        <v>-17.802299999999999</v>
      </c>
      <c r="HM18" s="163">
        <v>0</v>
      </c>
      <c r="HN18" s="163">
        <v>0</v>
      </c>
      <c r="HO18" s="162"/>
      <c r="HP18" s="163">
        <v>61.196300000000001</v>
      </c>
      <c r="HQ18" s="163">
        <v>-12.5672</v>
      </c>
      <c r="HR18" s="163">
        <v>-11.589399999999999</v>
      </c>
      <c r="HS18" s="163">
        <v>2.5470999999999999</v>
      </c>
      <c r="HT18" s="163">
        <v>2.4925999999999999</v>
      </c>
      <c r="HU18" s="163">
        <v>7.63</v>
      </c>
      <c r="HV18" s="163">
        <v>7.78</v>
      </c>
      <c r="HW18" s="163">
        <v>-35.799999999999997</v>
      </c>
      <c r="HX18" s="163">
        <v>-35.799999999999997</v>
      </c>
      <c r="HY18" s="163">
        <v>0.49349999999999999</v>
      </c>
      <c r="HZ18" s="163">
        <v>-11.52</v>
      </c>
      <c r="IA18" s="163">
        <v>65.109700000000004</v>
      </c>
      <c r="IB18" s="163">
        <v>24.2424</v>
      </c>
      <c r="IC18" s="163">
        <v>23.775099999999998</v>
      </c>
      <c r="ID18" s="163">
        <v>-20.399999999999999</v>
      </c>
      <c r="IE18" s="163">
        <v>-49.1</v>
      </c>
      <c r="IF18" s="163">
        <v>0.1</v>
      </c>
      <c r="IG18" s="163">
        <v>-0.8</v>
      </c>
      <c r="IH18" s="162"/>
      <c r="II18" s="162"/>
      <c r="IJ18" s="163">
        <v>-131.7492</v>
      </c>
      <c r="IK18" s="163">
        <v>20.391300000000001</v>
      </c>
      <c r="IL18" s="163">
        <v>-224.95060000000001</v>
      </c>
      <c r="IM18" s="163">
        <v>-4.2215999999999996</v>
      </c>
      <c r="IN18" s="163">
        <v>-31.956800000000001</v>
      </c>
      <c r="IO18" s="163">
        <v>100.2383</v>
      </c>
      <c r="IP18" s="163">
        <v>65.212199999999996</v>
      </c>
      <c r="IQ18" s="163">
        <v>88.47</v>
      </c>
      <c r="IR18" s="163">
        <v>130.58199999999999</v>
      </c>
      <c r="IS18" s="163">
        <v>37.591700000000003</v>
      </c>
      <c r="IT18" s="163">
        <v>27.968800000000002</v>
      </c>
      <c r="IU18" s="163">
        <v>27.977599999999999</v>
      </c>
      <c r="IV18" s="163">
        <v>22.3446</v>
      </c>
      <c r="IW18" s="163">
        <v>168.08029999999999</v>
      </c>
      <c r="IX18" s="163">
        <v>-226.17070000000001</v>
      </c>
      <c r="IY18" s="163">
        <v>82.050299999999993</v>
      </c>
      <c r="IZ18" s="163">
        <v>-68.967200000000005</v>
      </c>
      <c r="JA18" s="163">
        <v>-0.77270000000000005</v>
      </c>
      <c r="JB18" s="162"/>
      <c r="JC18" s="163">
        <v>-6.8</v>
      </c>
      <c r="JD18" s="163">
        <v>-1.419</v>
      </c>
      <c r="JE18" s="163">
        <v>-1.427</v>
      </c>
      <c r="JF18" s="163">
        <v>3.28</v>
      </c>
      <c r="JG18" s="163">
        <v>0</v>
      </c>
      <c r="JH18" s="163">
        <v>-3.8172000000000001</v>
      </c>
      <c r="JI18" s="163">
        <v>-5.9739000000000004</v>
      </c>
      <c r="JJ18" s="163">
        <v>12.510899999999999</v>
      </c>
      <c r="JK18" s="163">
        <v>-13.386699999999999</v>
      </c>
      <c r="JL18" s="163">
        <v>1.6</v>
      </c>
      <c r="JM18" s="163">
        <v>0.51</v>
      </c>
      <c r="JN18" s="163">
        <v>1.1579999999999999</v>
      </c>
      <c r="JO18" s="163">
        <v>2.4918</v>
      </c>
      <c r="JP18" s="163">
        <v>2.9398</v>
      </c>
      <c r="JQ18" s="163">
        <v>4.2142999999999997</v>
      </c>
      <c r="JR18" s="163">
        <v>3.8319000000000001</v>
      </c>
      <c r="JS18" s="163">
        <v>3.3532999999999999</v>
      </c>
      <c r="JT18" s="162"/>
      <c r="JU18" s="163">
        <v>35.200000000000003</v>
      </c>
      <c r="JV18" s="163">
        <v>0.73770000000000002</v>
      </c>
      <c r="JW18" s="163">
        <v>-0.62</v>
      </c>
      <c r="JX18" s="162"/>
      <c r="JY18" s="163">
        <v>-7.8837000000000002</v>
      </c>
      <c r="JZ18" s="163">
        <v>-12.809799999999999</v>
      </c>
      <c r="KA18" s="163">
        <v>-13.553699999999999</v>
      </c>
      <c r="KB18" s="163">
        <v>-6.375</v>
      </c>
      <c r="KC18" s="163">
        <v>6.9282000000000004</v>
      </c>
      <c r="KD18" s="163">
        <v>-6.0289999999999999</v>
      </c>
      <c r="KE18" s="163">
        <v>-1.4148000000000001</v>
      </c>
      <c r="KF18" s="163">
        <v>-35.1</v>
      </c>
      <c r="KG18" s="163">
        <v>17.600000000000001</v>
      </c>
      <c r="KH18" s="162"/>
      <c r="KI18" s="163">
        <v>-67.403499999999994</v>
      </c>
    </row>
    <row r="19" spans="1:295" ht="18" customHeight="1" x14ac:dyDescent="0.3">
      <c r="A19" s="159" t="s">
        <v>43</v>
      </c>
      <c r="B19" s="159" t="s">
        <v>721</v>
      </c>
      <c r="C19" s="162"/>
      <c r="D19" s="163">
        <v>2.8477999999999999</v>
      </c>
      <c r="E19" s="163">
        <v>-8.0639000000000003</v>
      </c>
      <c r="F19" s="163">
        <v>2.2549999999999999</v>
      </c>
      <c r="G19" s="163">
        <v>10.8644</v>
      </c>
      <c r="H19" s="162"/>
      <c r="I19" s="163">
        <v>8.5888000000000009</v>
      </c>
      <c r="J19" s="162"/>
      <c r="K19" s="163">
        <v>2.8035999999999999</v>
      </c>
      <c r="L19" s="163">
        <v>7.8E-2</v>
      </c>
      <c r="M19" s="163">
        <v>3.6564000000000001</v>
      </c>
      <c r="N19" s="163">
        <v>0</v>
      </c>
      <c r="O19" s="163">
        <v>-19.8</v>
      </c>
      <c r="P19" s="162"/>
      <c r="Q19" s="162"/>
      <c r="R19" s="162"/>
      <c r="S19" s="163">
        <v>4.1993</v>
      </c>
      <c r="T19" s="163">
        <v>-9.1638000000000002</v>
      </c>
      <c r="U19" s="163">
        <v>2.4447999999999999</v>
      </c>
      <c r="V19" s="163">
        <v>2.2812000000000001</v>
      </c>
      <c r="W19" s="163">
        <v>4.6825999999999999</v>
      </c>
      <c r="X19" s="163">
        <v>9.8385999999999996</v>
      </c>
      <c r="Y19" s="163">
        <v>-6.2949000000000002</v>
      </c>
      <c r="Z19" s="163">
        <v>1.9816</v>
      </c>
      <c r="AA19" s="162"/>
      <c r="AB19" s="163">
        <v>-0.85850000000000004</v>
      </c>
      <c r="AC19" s="162"/>
      <c r="AD19" s="163">
        <v>-1.2330000000000001</v>
      </c>
      <c r="AE19" s="163">
        <v>7.8879999999999999</v>
      </c>
      <c r="AF19" s="163">
        <v>-19.98</v>
      </c>
      <c r="AG19" s="163">
        <v>-15.4</v>
      </c>
      <c r="AH19" s="163">
        <v>-1.845</v>
      </c>
      <c r="AI19" s="163">
        <v>0.28000000000000003</v>
      </c>
      <c r="AJ19" s="163">
        <v>-18.55</v>
      </c>
      <c r="AK19" s="163">
        <v>-18.670000000000002</v>
      </c>
      <c r="AL19" s="162"/>
      <c r="AM19" s="163">
        <v>-8.01</v>
      </c>
      <c r="AN19" s="163">
        <v>-8.24</v>
      </c>
      <c r="AO19" s="163">
        <v>0.41420000000000001</v>
      </c>
      <c r="AP19" s="163">
        <v>4.2064000000000004</v>
      </c>
      <c r="AQ19" s="163">
        <v>11.953099999999999</v>
      </c>
      <c r="AR19" s="163">
        <v>12.785500000000001</v>
      </c>
      <c r="AS19" s="163">
        <v>-10.225899999999999</v>
      </c>
      <c r="AT19" s="163">
        <v>-12.5922</v>
      </c>
      <c r="AU19" s="163">
        <v>-11.122400000000001</v>
      </c>
      <c r="AV19" s="163">
        <v>0.93920000000000003</v>
      </c>
      <c r="AW19" s="163">
        <v>-0.13200000000000001</v>
      </c>
      <c r="AX19" s="163">
        <v>-16.878799999999998</v>
      </c>
      <c r="AY19" s="163">
        <v>-12.190300000000001</v>
      </c>
      <c r="AZ19" s="163">
        <v>1.196</v>
      </c>
      <c r="BA19" s="163">
        <v>6.1421000000000001</v>
      </c>
      <c r="BB19" s="163">
        <v>39.483499999999999</v>
      </c>
      <c r="BC19" s="163">
        <v>9.4863999999999997</v>
      </c>
      <c r="BD19" s="163">
        <v>-4.2</v>
      </c>
      <c r="BE19" s="163">
        <v>-4.4000000000000004</v>
      </c>
      <c r="BF19" s="163">
        <v>-24.4085</v>
      </c>
      <c r="BG19" s="163">
        <v>-25.460599999999999</v>
      </c>
      <c r="BH19" s="163">
        <v>-1.1296999999999999</v>
      </c>
      <c r="BI19" s="162"/>
      <c r="BJ19" s="163">
        <v>4.3086000000000002</v>
      </c>
      <c r="BK19" s="163">
        <v>-1.3871</v>
      </c>
      <c r="BL19" s="162"/>
      <c r="BM19" s="163">
        <v>-0.83760000000000001</v>
      </c>
      <c r="BN19" s="163">
        <v>-104.2817</v>
      </c>
      <c r="BO19" s="163">
        <v>-28.138100000000001</v>
      </c>
      <c r="BP19" s="163">
        <v>-28.473800000000001</v>
      </c>
      <c r="BQ19" s="163">
        <v>121.7807</v>
      </c>
      <c r="BR19" s="163">
        <v>-215.3535</v>
      </c>
      <c r="BS19" s="162"/>
      <c r="BT19" s="162"/>
      <c r="BU19" s="162"/>
      <c r="BV19" s="163">
        <v>0.26939999999999997</v>
      </c>
      <c r="BW19" s="163">
        <v>6.66</v>
      </c>
      <c r="BX19" s="163">
        <v>2.92</v>
      </c>
      <c r="BY19" s="163">
        <v>-18.54</v>
      </c>
      <c r="BZ19" s="163">
        <v>-2.68</v>
      </c>
      <c r="CA19" s="163">
        <v>-23.572299999999998</v>
      </c>
      <c r="CB19" s="163">
        <v>-23.706199999999999</v>
      </c>
      <c r="CC19" s="163">
        <v>24.144200000000001</v>
      </c>
      <c r="CD19" s="163">
        <v>25.005199999999999</v>
      </c>
      <c r="CE19" s="163">
        <v>-6.1718000000000002</v>
      </c>
      <c r="CF19" s="163">
        <v>-26.688400000000001</v>
      </c>
      <c r="CG19" s="163">
        <v>-26.815000000000001</v>
      </c>
      <c r="CH19" s="163">
        <v>3.7166000000000001</v>
      </c>
      <c r="CI19" s="163">
        <v>5.5708000000000002</v>
      </c>
      <c r="CJ19" s="162"/>
      <c r="CK19" s="162"/>
      <c r="CL19" s="163">
        <v>20</v>
      </c>
      <c r="CM19" s="163">
        <v>-7</v>
      </c>
      <c r="CN19" s="163">
        <v>-1.25</v>
      </c>
      <c r="CO19" s="163">
        <v>14.9207</v>
      </c>
      <c r="CP19" s="163">
        <v>14.2393</v>
      </c>
      <c r="CQ19" s="163">
        <v>13.4405</v>
      </c>
      <c r="CR19" s="163">
        <v>51.799300000000002</v>
      </c>
      <c r="CS19" s="163">
        <v>51.8093</v>
      </c>
      <c r="CT19" s="163">
        <v>-30.286899999999999</v>
      </c>
      <c r="CU19" s="163">
        <v>-18.106200000000001</v>
      </c>
      <c r="CV19" s="163">
        <v>-34.357900000000001</v>
      </c>
      <c r="CW19" s="163">
        <v>1.877</v>
      </c>
      <c r="CX19" s="163">
        <v>26.03</v>
      </c>
      <c r="CY19" s="163">
        <v>13.62</v>
      </c>
      <c r="CZ19" s="163">
        <v>2.5049000000000001</v>
      </c>
      <c r="DA19" s="163">
        <v>2.9327000000000001</v>
      </c>
      <c r="DB19" s="163">
        <v>-4.96</v>
      </c>
      <c r="DC19" s="162"/>
      <c r="DD19" s="163">
        <v>-7.4988000000000001</v>
      </c>
      <c r="DE19" s="163">
        <v>-7.2911000000000001</v>
      </c>
      <c r="DF19" s="163">
        <v>33.814500000000002</v>
      </c>
      <c r="DG19" s="163">
        <v>1.54E-2</v>
      </c>
      <c r="DH19" s="163">
        <v>-2.0573999999999999</v>
      </c>
      <c r="DI19" s="163">
        <v>24.7</v>
      </c>
      <c r="DJ19" s="163">
        <v>24.8</v>
      </c>
      <c r="DK19" s="163">
        <v>-3.2153</v>
      </c>
      <c r="DL19" s="163">
        <v>-3.3660999999999999</v>
      </c>
      <c r="DM19" s="163">
        <v>30.128499999999999</v>
      </c>
      <c r="DN19" s="163">
        <v>2.2324000000000002</v>
      </c>
      <c r="DO19" s="163">
        <v>-2.95</v>
      </c>
      <c r="DP19" s="163">
        <v>0.89</v>
      </c>
      <c r="DQ19" s="163">
        <v>1.8134999999999999</v>
      </c>
      <c r="DR19" s="163">
        <v>-33.446899999999999</v>
      </c>
      <c r="DS19" s="163">
        <v>-0.75</v>
      </c>
      <c r="DT19" s="162"/>
      <c r="DU19" s="163">
        <v>4.0999999999999996</v>
      </c>
      <c r="DV19" s="163">
        <v>12.83</v>
      </c>
      <c r="DW19" s="163">
        <v>-29.454499999999999</v>
      </c>
      <c r="DX19" s="163">
        <v>-16.2364</v>
      </c>
      <c r="DY19" s="163">
        <v>-40.043300000000002</v>
      </c>
      <c r="DZ19" s="163">
        <v>-38.090899999999998</v>
      </c>
      <c r="EA19" s="163">
        <v>-15.434699999999999</v>
      </c>
      <c r="EB19" s="163">
        <v>-24.897099999999998</v>
      </c>
      <c r="EC19" s="163">
        <v>-34.1997</v>
      </c>
      <c r="ED19" s="163">
        <v>-34.3217</v>
      </c>
      <c r="EE19" s="163">
        <v>-16.395299999999999</v>
      </c>
      <c r="EF19" s="163">
        <v>-18.4527</v>
      </c>
      <c r="EG19" s="163">
        <v>-8.7859999999999996</v>
      </c>
      <c r="EH19" s="163">
        <v>-205.18860000000001</v>
      </c>
      <c r="EI19" s="163">
        <v>22.5564</v>
      </c>
      <c r="EJ19" s="162"/>
      <c r="EK19" s="163">
        <v>-6.7447999999999997</v>
      </c>
      <c r="EL19" s="163">
        <v>-5.9949000000000003</v>
      </c>
      <c r="EM19" s="163">
        <v>17.9452</v>
      </c>
      <c r="EN19" s="163">
        <v>-24.675599999999999</v>
      </c>
      <c r="EO19" s="162"/>
      <c r="EP19" s="163">
        <v>10.256</v>
      </c>
      <c r="EQ19" s="163">
        <v>-30.853000000000002</v>
      </c>
      <c r="ER19" s="163">
        <v>-30.657299999999999</v>
      </c>
      <c r="ES19" s="163">
        <v>11.2197</v>
      </c>
      <c r="ET19" s="163">
        <v>0</v>
      </c>
      <c r="EU19" s="163">
        <v>-10.96</v>
      </c>
      <c r="EV19" s="163">
        <v>0.5</v>
      </c>
      <c r="EW19" s="163">
        <v>1.1691</v>
      </c>
      <c r="EX19" s="163">
        <v>-18.984000000000002</v>
      </c>
      <c r="EY19" s="163">
        <v>-10.7865</v>
      </c>
      <c r="EZ19" s="163">
        <v>-3.9399999999999998E-2</v>
      </c>
      <c r="FA19" s="163">
        <v>3.3751000000000002</v>
      </c>
      <c r="FB19" s="163">
        <v>12.853999999999999</v>
      </c>
      <c r="FC19" s="163">
        <v>-26.665199999999999</v>
      </c>
      <c r="FD19" s="162"/>
      <c r="FE19" s="163">
        <v>3.6381999999999999</v>
      </c>
      <c r="FF19" s="163">
        <v>3.6947999999999999</v>
      </c>
      <c r="FG19" s="163">
        <v>3.0966</v>
      </c>
      <c r="FH19" s="163">
        <v>3.0747</v>
      </c>
      <c r="FI19" s="163">
        <v>0</v>
      </c>
      <c r="FJ19" s="163">
        <v>11.554500000000001</v>
      </c>
      <c r="FK19" s="163">
        <v>11.7219</v>
      </c>
      <c r="FL19" s="163">
        <v>-23.109000000000002</v>
      </c>
      <c r="FM19" s="163">
        <v>23.736499999999999</v>
      </c>
      <c r="FN19" s="163">
        <v>23.9297</v>
      </c>
      <c r="FO19" s="163">
        <v>-8.7148000000000003</v>
      </c>
      <c r="FP19" s="162"/>
      <c r="FQ19" s="163">
        <v>24.752600000000001</v>
      </c>
      <c r="FR19" s="163">
        <v>-20.85</v>
      </c>
      <c r="FS19" s="163">
        <v>-2.5118</v>
      </c>
      <c r="FT19" s="163">
        <v>0.2969</v>
      </c>
      <c r="FU19" s="163">
        <v>0.44</v>
      </c>
      <c r="FV19" s="163">
        <v>0.17</v>
      </c>
      <c r="FW19" s="163">
        <v>-23.520299999999999</v>
      </c>
      <c r="FX19" s="162"/>
      <c r="FY19" s="163">
        <v>2.7109999999999999</v>
      </c>
      <c r="FZ19" s="163">
        <v>0.72199999999999998</v>
      </c>
      <c r="GA19" s="162"/>
      <c r="GB19" s="163">
        <v>18.489999999999998</v>
      </c>
      <c r="GC19" s="163">
        <v>-14.7014</v>
      </c>
      <c r="GD19" s="163">
        <v>-5.1725000000000003</v>
      </c>
      <c r="GE19" s="163">
        <v>-2.5299999999999998</v>
      </c>
      <c r="GF19" s="163">
        <v>25.040900000000001</v>
      </c>
      <c r="GG19" s="162"/>
      <c r="GH19" s="163">
        <v>14.289199999999999</v>
      </c>
      <c r="GI19" s="163">
        <v>0.20050000000000001</v>
      </c>
      <c r="GJ19" s="162"/>
      <c r="GK19" s="163">
        <v>1.6742999999999999</v>
      </c>
      <c r="GL19" s="162"/>
      <c r="GM19" s="162"/>
      <c r="GN19" s="163">
        <v>-10.410399999999999</v>
      </c>
      <c r="GO19" s="163">
        <v>-5.0088999999999997</v>
      </c>
      <c r="GP19" s="163">
        <v>10.357100000000001</v>
      </c>
      <c r="GQ19" s="163">
        <v>-28.3188</v>
      </c>
      <c r="GR19" s="163">
        <v>8.3511000000000006</v>
      </c>
      <c r="GS19" s="163">
        <v>7.36</v>
      </c>
      <c r="GT19" s="163">
        <v>93.487099999999998</v>
      </c>
      <c r="GU19" s="163">
        <v>-6.9816000000000003</v>
      </c>
      <c r="GV19" s="163">
        <v>-11.1515</v>
      </c>
      <c r="GW19" s="163">
        <v>14.6332</v>
      </c>
      <c r="GX19" s="163">
        <v>3.7951000000000001</v>
      </c>
      <c r="GY19" s="163">
        <v>4.7911000000000001</v>
      </c>
      <c r="GZ19" s="163">
        <v>4.7550999999999997</v>
      </c>
      <c r="HA19" s="163">
        <v>3.2795999999999998</v>
      </c>
      <c r="HB19" s="163">
        <v>31.4206</v>
      </c>
      <c r="HC19" s="163">
        <v>32.838299999999997</v>
      </c>
      <c r="HD19" s="163">
        <v>5.45</v>
      </c>
      <c r="HE19" s="163">
        <v>-10.5937</v>
      </c>
      <c r="HF19" s="163">
        <v>-9.9407999999999994</v>
      </c>
      <c r="HG19" s="163">
        <v>41.189300000000003</v>
      </c>
      <c r="HH19" s="163">
        <v>81.8279</v>
      </c>
      <c r="HI19" s="163">
        <v>12.258599999999999</v>
      </c>
      <c r="HJ19" s="163">
        <v>13.582700000000001</v>
      </c>
      <c r="HK19" s="163">
        <v>-16.7088</v>
      </c>
      <c r="HL19" s="163">
        <v>-18.441800000000001</v>
      </c>
      <c r="HM19" s="163">
        <v>0</v>
      </c>
      <c r="HN19" s="163">
        <v>0</v>
      </c>
      <c r="HO19" s="162"/>
      <c r="HP19" s="162"/>
      <c r="HQ19" s="163">
        <v>-13.473599999999999</v>
      </c>
      <c r="HR19" s="163">
        <v>-12.8528</v>
      </c>
      <c r="HS19" s="163">
        <v>2.0354999999999999</v>
      </c>
      <c r="HT19" s="163">
        <v>2.2191999999999998</v>
      </c>
      <c r="HU19" s="163">
        <v>7.17</v>
      </c>
      <c r="HV19" s="163">
        <v>7.03</v>
      </c>
      <c r="HW19" s="163">
        <v>-33.4</v>
      </c>
      <c r="HX19" s="163">
        <v>-34.4</v>
      </c>
      <c r="HY19" s="163">
        <v>0.51</v>
      </c>
      <c r="HZ19" s="163">
        <v>-11.6</v>
      </c>
      <c r="IA19" s="163">
        <v>68.715699999999998</v>
      </c>
      <c r="IB19" s="163">
        <v>22.0944</v>
      </c>
      <c r="IC19" s="163">
        <v>22.457699999999999</v>
      </c>
      <c r="ID19" s="163">
        <v>-20.399999999999999</v>
      </c>
      <c r="IE19" s="163">
        <v>-49.1</v>
      </c>
      <c r="IF19" s="163">
        <v>0.9</v>
      </c>
      <c r="IG19" s="163">
        <v>0.4</v>
      </c>
      <c r="IH19" s="162"/>
      <c r="II19" s="162"/>
      <c r="IJ19" s="163">
        <v>-133.9606</v>
      </c>
      <c r="IK19" s="163">
        <v>24.845800000000001</v>
      </c>
      <c r="IL19" s="163">
        <v>-225.32470000000001</v>
      </c>
      <c r="IM19" s="163">
        <v>-4.7512999999999996</v>
      </c>
      <c r="IN19" s="163">
        <v>-30.696100000000001</v>
      </c>
      <c r="IO19" s="163">
        <v>101.1279</v>
      </c>
      <c r="IP19" s="163">
        <v>59.472200000000001</v>
      </c>
      <c r="IQ19" s="163">
        <v>85.303299999999993</v>
      </c>
      <c r="IR19" s="163">
        <v>133.73480000000001</v>
      </c>
      <c r="IS19" s="163">
        <v>37.120199999999997</v>
      </c>
      <c r="IT19" s="163">
        <v>28.927199999999999</v>
      </c>
      <c r="IU19" s="163">
        <v>25.369399999999999</v>
      </c>
      <c r="IV19" s="163">
        <v>21.3048</v>
      </c>
      <c r="IW19" s="163">
        <v>166.5369</v>
      </c>
      <c r="IX19" s="163">
        <v>-228.72030000000001</v>
      </c>
      <c r="IY19" s="163">
        <v>81.393199999999993</v>
      </c>
      <c r="IZ19" s="163">
        <v>-70.202100000000002</v>
      </c>
      <c r="JA19" s="163">
        <v>-0.3503</v>
      </c>
      <c r="JB19" s="162"/>
      <c r="JC19" s="163">
        <v>-7.04</v>
      </c>
      <c r="JD19" s="163">
        <v>-1.23</v>
      </c>
      <c r="JE19" s="163">
        <v>-1.238</v>
      </c>
      <c r="JF19" s="163">
        <v>3.52</v>
      </c>
      <c r="JG19" s="163">
        <v>0.48</v>
      </c>
      <c r="JH19" s="163">
        <v>-4.3167999999999997</v>
      </c>
      <c r="JI19" s="163">
        <v>-6.1814</v>
      </c>
      <c r="JJ19" s="163">
        <v>12.2179</v>
      </c>
      <c r="JK19" s="163">
        <v>-13.359299999999999</v>
      </c>
      <c r="JL19" s="163">
        <v>3.6</v>
      </c>
      <c r="JM19" s="163">
        <v>2.3769999999999998</v>
      </c>
      <c r="JN19" s="163">
        <v>0.84699999999999998</v>
      </c>
      <c r="JO19" s="162"/>
      <c r="JP19" s="162"/>
      <c r="JQ19" s="163">
        <v>2.8795999999999999</v>
      </c>
      <c r="JR19" s="163">
        <v>4.2731000000000003</v>
      </c>
      <c r="JS19" s="163">
        <v>4.0808</v>
      </c>
      <c r="JT19" s="162"/>
      <c r="JU19" s="163">
        <v>33.9</v>
      </c>
      <c r="JV19" s="163">
        <v>1.6839999999999999</v>
      </c>
      <c r="JW19" s="163">
        <v>-0.53</v>
      </c>
      <c r="JX19" s="162"/>
      <c r="JY19" s="163">
        <v>-8.0446000000000009</v>
      </c>
      <c r="JZ19" s="163">
        <v>-12.532299999999999</v>
      </c>
      <c r="KA19" s="163">
        <v>-14.223699999999999</v>
      </c>
      <c r="KB19" s="163">
        <v>-6.3803000000000001</v>
      </c>
      <c r="KC19" s="163">
        <v>6.7992999999999997</v>
      </c>
      <c r="KD19" s="163">
        <v>-6.2080000000000002</v>
      </c>
      <c r="KE19" s="163">
        <v>0</v>
      </c>
      <c r="KF19" s="163">
        <v>-34.200000000000003</v>
      </c>
      <c r="KG19" s="163">
        <v>16.899999999999999</v>
      </c>
      <c r="KH19" s="162"/>
      <c r="KI19" s="163">
        <v>-67.256299999999996</v>
      </c>
    </row>
    <row r="20" spans="1:295" ht="18" customHeight="1" x14ac:dyDescent="0.3">
      <c r="A20" s="159" t="s">
        <v>43</v>
      </c>
      <c r="B20" s="159" t="s">
        <v>722</v>
      </c>
      <c r="C20" s="162"/>
      <c r="D20" s="163">
        <v>2.8572000000000002</v>
      </c>
      <c r="E20" s="163">
        <v>-7.9409000000000001</v>
      </c>
      <c r="F20" s="163">
        <v>2.1318999999999999</v>
      </c>
      <c r="G20" s="163">
        <v>10.9023</v>
      </c>
      <c r="H20" s="162"/>
      <c r="I20" s="163">
        <v>8.8908000000000005</v>
      </c>
      <c r="J20" s="162"/>
      <c r="K20" s="163">
        <v>3.56</v>
      </c>
      <c r="L20" s="163">
        <v>0.4</v>
      </c>
      <c r="M20" s="163">
        <v>3.9198</v>
      </c>
      <c r="N20" s="163">
        <v>0</v>
      </c>
      <c r="O20" s="163">
        <v>-17.600000000000001</v>
      </c>
      <c r="P20" s="163">
        <v>-2.2000000000000002</v>
      </c>
      <c r="Q20" s="163">
        <v>1.6559999999999999</v>
      </c>
      <c r="R20" s="162"/>
      <c r="S20" s="163">
        <v>4.4443000000000001</v>
      </c>
      <c r="T20" s="163">
        <v>-7.9343000000000004</v>
      </c>
      <c r="U20" s="163">
        <v>2.9510999999999998</v>
      </c>
      <c r="V20" s="163">
        <v>2.8927</v>
      </c>
      <c r="W20" s="163">
        <v>5.5640000000000001</v>
      </c>
      <c r="X20" s="163">
        <v>10.067500000000001</v>
      </c>
      <c r="Y20" s="163">
        <v>-6.4143999999999997</v>
      </c>
      <c r="Z20" s="163">
        <v>2.3026</v>
      </c>
      <c r="AA20" s="162"/>
      <c r="AB20" s="163">
        <v>-0.93820000000000003</v>
      </c>
      <c r="AC20" s="163">
        <v>0</v>
      </c>
      <c r="AD20" s="163">
        <v>-1.0589999999999999</v>
      </c>
      <c r="AE20" s="163">
        <v>7.6609999999999996</v>
      </c>
      <c r="AF20" s="163">
        <v>-19.98</v>
      </c>
      <c r="AG20" s="163">
        <v>-17.600000000000001</v>
      </c>
      <c r="AH20" s="163">
        <v>-1.964</v>
      </c>
      <c r="AI20" s="163">
        <v>0.27800000000000002</v>
      </c>
      <c r="AJ20" s="163">
        <v>-18.239999999999998</v>
      </c>
      <c r="AK20" s="163">
        <v>-18.420000000000002</v>
      </c>
      <c r="AL20" s="162"/>
      <c r="AM20" s="163">
        <v>-7.84</v>
      </c>
      <c r="AN20" s="163">
        <v>-7.71</v>
      </c>
      <c r="AO20" s="163">
        <v>-0.35610000000000003</v>
      </c>
      <c r="AP20" s="163">
        <v>4.1593</v>
      </c>
      <c r="AQ20" s="163">
        <v>6.8673999999999999</v>
      </c>
      <c r="AR20" s="163">
        <v>8.4085999999999999</v>
      </c>
      <c r="AS20" s="163">
        <v>-8.2815999999999992</v>
      </c>
      <c r="AT20" s="163">
        <v>-11.654400000000001</v>
      </c>
      <c r="AU20" s="163">
        <v>-11.145099999999999</v>
      </c>
      <c r="AV20" s="163">
        <v>16.8353</v>
      </c>
      <c r="AW20" s="163">
        <v>13.489699999999999</v>
      </c>
      <c r="AX20" s="163">
        <v>-16.477</v>
      </c>
      <c r="AY20" s="163">
        <v>-15.2713</v>
      </c>
      <c r="AZ20" s="163">
        <v>2.3795999999999999</v>
      </c>
      <c r="BA20" s="163">
        <v>13.703200000000001</v>
      </c>
      <c r="BB20" s="163">
        <v>35.093800000000002</v>
      </c>
      <c r="BC20" s="163">
        <v>6.3136999999999999</v>
      </c>
      <c r="BD20" s="163">
        <v>-4.2</v>
      </c>
      <c r="BE20" s="163">
        <v>-4.4000000000000004</v>
      </c>
      <c r="BF20" s="163">
        <v>-22.029900000000001</v>
      </c>
      <c r="BG20" s="163">
        <v>-22.119399999999999</v>
      </c>
      <c r="BH20" s="163">
        <v>-1.1178999999999999</v>
      </c>
      <c r="BI20" s="162"/>
      <c r="BJ20" s="163">
        <v>5.3917000000000002</v>
      </c>
      <c r="BK20" s="163">
        <v>-1.4584999999999999</v>
      </c>
      <c r="BL20" s="162"/>
      <c r="BM20" s="163">
        <v>-0.35699999999999998</v>
      </c>
      <c r="BN20" s="163">
        <v>-94.607399999999998</v>
      </c>
      <c r="BO20" s="163">
        <v>-29.206199999999999</v>
      </c>
      <c r="BP20" s="163">
        <v>-29.145199999999999</v>
      </c>
      <c r="BQ20" s="163">
        <v>115.1113</v>
      </c>
      <c r="BR20" s="163">
        <v>-205.9692</v>
      </c>
      <c r="BS20" s="162"/>
      <c r="BT20" s="162"/>
      <c r="BU20" s="162"/>
      <c r="BV20" s="162"/>
      <c r="BW20" s="163">
        <v>6.73</v>
      </c>
      <c r="BX20" s="163">
        <v>2.94</v>
      </c>
      <c r="BY20" s="163">
        <v>-18.04</v>
      </c>
      <c r="BZ20" s="163">
        <v>-2.42</v>
      </c>
      <c r="CA20" s="163">
        <v>-25.0458</v>
      </c>
      <c r="CB20" s="163">
        <v>-25.313700000000001</v>
      </c>
      <c r="CC20" s="163">
        <v>26.209599999999998</v>
      </c>
      <c r="CD20" s="163">
        <v>25.769300000000001</v>
      </c>
      <c r="CE20" s="163">
        <v>-6.1486000000000001</v>
      </c>
      <c r="CF20" s="163">
        <v>-26.462399999999999</v>
      </c>
      <c r="CG20" s="163">
        <v>-26.0702</v>
      </c>
      <c r="CH20" s="163">
        <v>5.3760000000000003</v>
      </c>
      <c r="CI20" s="163">
        <v>5.1432000000000002</v>
      </c>
      <c r="CJ20" s="162"/>
      <c r="CK20" s="162"/>
      <c r="CL20" s="163">
        <v>21.7</v>
      </c>
      <c r="CM20" s="163">
        <v>-6.3</v>
      </c>
      <c r="CN20" s="163">
        <v>-1.17</v>
      </c>
      <c r="CO20" s="163">
        <v>15.315200000000001</v>
      </c>
      <c r="CP20" s="163">
        <v>15.5631</v>
      </c>
      <c r="CQ20" s="163">
        <v>14.922800000000001</v>
      </c>
      <c r="CR20" s="163">
        <v>48.764800000000001</v>
      </c>
      <c r="CS20" s="163">
        <v>48.332099999999997</v>
      </c>
      <c r="CT20" s="163">
        <v>-29.228000000000002</v>
      </c>
      <c r="CU20" s="163">
        <v>-16.985399999999998</v>
      </c>
      <c r="CV20" s="163">
        <v>-32.198500000000003</v>
      </c>
      <c r="CW20" s="163">
        <v>1.9045000000000001</v>
      </c>
      <c r="CX20" s="163">
        <v>22.83</v>
      </c>
      <c r="CY20" s="163">
        <v>14.23</v>
      </c>
      <c r="CZ20" s="163">
        <v>2.8174000000000001</v>
      </c>
      <c r="DA20" s="163">
        <v>3.2256999999999998</v>
      </c>
      <c r="DB20" s="163">
        <v>-5.25</v>
      </c>
      <c r="DC20" s="162"/>
      <c r="DD20" s="163">
        <v>-7.6776</v>
      </c>
      <c r="DE20" s="163">
        <v>-7.9009999999999998</v>
      </c>
      <c r="DF20" s="163">
        <v>33.976399999999998</v>
      </c>
      <c r="DG20" s="163">
        <v>1.5299999999999999E-2</v>
      </c>
      <c r="DH20" s="163">
        <v>-2.38</v>
      </c>
      <c r="DI20" s="162"/>
      <c r="DJ20" s="162"/>
      <c r="DK20" s="163">
        <v>-5.0244</v>
      </c>
      <c r="DL20" s="163">
        <v>-2.4310999999999998</v>
      </c>
      <c r="DM20" s="163">
        <v>31.232500000000002</v>
      </c>
      <c r="DN20" s="163">
        <v>3.7166999999999999</v>
      </c>
      <c r="DO20" s="163">
        <v>-2.11</v>
      </c>
      <c r="DP20" s="163">
        <v>0.79</v>
      </c>
      <c r="DQ20" s="163">
        <v>1.5654999999999999</v>
      </c>
      <c r="DR20" s="163">
        <v>-32.541899999999998</v>
      </c>
      <c r="DS20" s="163">
        <v>-0.92</v>
      </c>
      <c r="DT20" s="162"/>
      <c r="DU20" s="163">
        <v>4.8600000000000003</v>
      </c>
      <c r="DV20" s="163">
        <v>13.25</v>
      </c>
      <c r="DW20" s="163">
        <v>-31.6</v>
      </c>
      <c r="DX20" s="163">
        <v>-15.6</v>
      </c>
      <c r="DY20" s="163">
        <v>-39.881599999999999</v>
      </c>
      <c r="DZ20" s="163">
        <v>-39.545499999999997</v>
      </c>
      <c r="EA20" s="163">
        <v>-10.315200000000001</v>
      </c>
      <c r="EB20" s="163">
        <v>-23.4788</v>
      </c>
      <c r="EC20" s="163">
        <v>-32.262799999999999</v>
      </c>
      <c r="ED20" s="163">
        <v>-32.174300000000002</v>
      </c>
      <c r="EE20" s="163">
        <v>-13.433999999999999</v>
      </c>
      <c r="EF20" s="163">
        <v>-21.695900000000002</v>
      </c>
      <c r="EG20" s="163">
        <v>-8.3460000000000001</v>
      </c>
      <c r="EH20" s="163">
        <v>-197.87459999999999</v>
      </c>
      <c r="EI20" s="163">
        <v>22.213100000000001</v>
      </c>
      <c r="EJ20" s="162"/>
      <c r="EK20" s="163">
        <v>-6.8201999999999998</v>
      </c>
      <c r="EL20" s="163">
        <v>-6.3975999999999997</v>
      </c>
      <c r="EM20" s="163">
        <v>11.660399999999999</v>
      </c>
      <c r="EN20" s="163">
        <v>-24.009799999999998</v>
      </c>
      <c r="EO20" s="162"/>
      <c r="EP20" s="163">
        <v>12.816000000000001</v>
      </c>
      <c r="EQ20" s="163">
        <v>-31.6004</v>
      </c>
      <c r="ER20" s="163">
        <v>-31.350999999999999</v>
      </c>
      <c r="ES20" s="163">
        <v>10.661</v>
      </c>
      <c r="ET20" s="163">
        <v>0</v>
      </c>
      <c r="EU20" s="163">
        <v>-10.11</v>
      </c>
      <c r="EV20" s="163">
        <v>-0.6</v>
      </c>
      <c r="EW20" s="163">
        <v>1.3331</v>
      </c>
      <c r="EX20" s="163">
        <v>-20.3003</v>
      </c>
      <c r="EY20" s="163">
        <v>-10.5784</v>
      </c>
      <c r="EZ20" s="163">
        <v>0.20519999999999999</v>
      </c>
      <c r="FA20" s="163">
        <v>3.5430999999999999</v>
      </c>
      <c r="FB20" s="163">
        <v>15.4215</v>
      </c>
      <c r="FC20" s="163">
        <v>-28.779</v>
      </c>
      <c r="FD20" s="162"/>
      <c r="FE20" s="163">
        <v>3.9352</v>
      </c>
      <c r="FF20" s="163">
        <v>3.8986000000000001</v>
      </c>
      <c r="FG20" s="163">
        <v>2.9470999999999998</v>
      </c>
      <c r="FH20" s="163">
        <v>0</v>
      </c>
      <c r="FI20" s="163">
        <v>0</v>
      </c>
      <c r="FJ20" s="163">
        <v>12.559200000000001</v>
      </c>
      <c r="FK20" s="163">
        <v>12.3918</v>
      </c>
      <c r="FL20" s="163">
        <v>-21.266999999999999</v>
      </c>
      <c r="FM20" s="163">
        <v>25.4328</v>
      </c>
      <c r="FN20" s="163">
        <v>25.2423</v>
      </c>
      <c r="FO20" s="163">
        <v>-9.1082000000000001</v>
      </c>
      <c r="FP20" s="162"/>
      <c r="FQ20" s="163">
        <v>22.6236</v>
      </c>
      <c r="FR20" s="163">
        <v>-22.53</v>
      </c>
      <c r="FS20" s="163">
        <v>-2.4239000000000002</v>
      </c>
      <c r="FT20" s="163">
        <v>0.27950000000000003</v>
      </c>
      <c r="FU20" s="163">
        <v>1.24</v>
      </c>
      <c r="FV20" s="163">
        <v>2.35</v>
      </c>
      <c r="FW20" s="163">
        <v>-21.7881</v>
      </c>
      <c r="FX20" s="162"/>
      <c r="FY20" s="163">
        <v>2.6429999999999998</v>
      </c>
      <c r="FZ20" s="163">
        <v>0.58699999999999997</v>
      </c>
      <c r="GA20" s="162"/>
      <c r="GB20" s="163">
        <v>17.52</v>
      </c>
      <c r="GC20" s="163">
        <v>-12.5709</v>
      </c>
      <c r="GD20" s="163">
        <v>-4.5368000000000004</v>
      </c>
      <c r="GE20" s="163">
        <v>-2.85</v>
      </c>
      <c r="GF20" s="163">
        <v>23.8432</v>
      </c>
      <c r="GG20" s="162"/>
      <c r="GH20" s="163">
        <v>14.224</v>
      </c>
      <c r="GI20" s="163">
        <v>0.24249999999999999</v>
      </c>
      <c r="GJ20" s="162"/>
      <c r="GK20" s="163">
        <v>1.7149000000000001</v>
      </c>
      <c r="GL20" s="162"/>
      <c r="GM20" s="162"/>
      <c r="GN20" s="163">
        <v>-10.0975</v>
      </c>
      <c r="GO20" s="163">
        <v>-6.1166</v>
      </c>
      <c r="GP20" s="163">
        <v>8.4832999999999998</v>
      </c>
      <c r="GQ20" s="163">
        <v>-27.982700000000001</v>
      </c>
      <c r="GR20" s="163">
        <v>7.4641000000000002</v>
      </c>
      <c r="GS20" s="163">
        <v>6.6734999999999998</v>
      </c>
      <c r="GT20" s="163">
        <v>99.624099999999999</v>
      </c>
      <c r="GU20" s="163">
        <v>-6.8383000000000003</v>
      </c>
      <c r="GV20" s="163">
        <v>-11.3048</v>
      </c>
      <c r="GW20" s="163">
        <v>14.4175</v>
      </c>
      <c r="GX20" s="163">
        <v>3.5396000000000001</v>
      </c>
      <c r="GY20" s="163">
        <v>4.8716999999999997</v>
      </c>
      <c r="GZ20" s="163">
        <v>4.8658999999999999</v>
      </c>
      <c r="HA20" s="163">
        <v>2.9910000000000001</v>
      </c>
      <c r="HB20" s="163">
        <v>31.964600000000001</v>
      </c>
      <c r="HC20" s="163">
        <v>33.120699999999999</v>
      </c>
      <c r="HD20" s="163">
        <v>5.45</v>
      </c>
      <c r="HE20" s="163">
        <v>-13.5525</v>
      </c>
      <c r="HF20" s="163">
        <v>-10.245699999999999</v>
      </c>
      <c r="HG20" s="163">
        <v>46.0197</v>
      </c>
      <c r="HH20" s="163">
        <v>77.159000000000006</v>
      </c>
      <c r="HI20" s="163">
        <v>15.0213</v>
      </c>
      <c r="HJ20" s="163">
        <v>15.9275</v>
      </c>
      <c r="HK20" s="163">
        <v>-17.364999999999998</v>
      </c>
      <c r="HL20" s="163">
        <v>-17.523800000000001</v>
      </c>
      <c r="HM20" s="163">
        <v>0</v>
      </c>
      <c r="HN20" s="163">
        <v>0</v>
      </c>
      <c r="HO20" s="162"/>
      <c r="HP20" s="162"/>
      <c r="HQ20" s="163">
        <v>-12.8363</v>
      </c>
      <c r="HR20" s="163">
        <v>-11.5235</v>
      </c>
      <c r="HS20" s="163">
        <v>-0.29239999999999999</v>
      </c>
      <c r="HT20" s="163">
        <v>5.1200000000000002E-2</v>
      </c>
      <c r="HU20" s="163">
        <v>6.93</v>
      </c>
      <c r="HV20" s="163">
        <v>6.91</v>
      </c>
      <c r="HW20" s="163">
        <v>-34.700000000000003</v>
      </c>
      <c r="HX20" s="163">
        <v>-34.700000000000003</v>
      </c>
      <c r="HY20" s="163">
        <v>0.54659999999999997</v>
      </c>
      <c r="HZ20" s="163">
        <v>-11.92</v>
      </c>
      <c r="IA20" s="163">
        <v>68.535899999999998</v>
      </c>
      <c r="IB20" s="163">
        <v>23.6755</v>
      </c>
      <c r="IC20" s="163">
        <v>23.695599999999999</v>
      </c>
      <c r="ID20" s="163">
        <v>-19.5</v>
      </c>
      <c r="IE20" s="163">
        <v>-48.6</v>
      </c>
      <c r="IF20" s="163">
        <v>0</v>
      </c>
      <c r="IG20" s="163">
        <v>-0.5</v>
      </c>
      <c r="IH20" s="162"/>
      <c r="II20" s="162"/>
      <c r="IJ20" s="163">
        <v>-133.65969999999999</v>
      </c>
      <c r="IK20" s="163">
        <v>24.984100000000002</v>
      </c>
      <c r="IL20" s="163">
        <v>-224.39019999999999</v>
      </c>
      <c r="IM20" s="163">
        <v>-2.6943000000000001</v>
      </c>
      <c r="IN20" s="163">
        <v>-28.3994</v>
      </c>
      <c r="IO20" s="163">
        <v>102.39570000000001</v>
      </c>
      <c r="IP20" s="163">
        <v>58.915399999999998</v>
      </c>
      <c r="IQ20" s="163">
        <v>84.206100000000006</v>
      </c>
      <c r="IR20" s="163">
        <v>135.41329999999999</v>
      </c>
      <c r="IS20" s="163">
        <v>42.8459</v>
      </c>
      <c r="IT20" s="163">
        <v>30.377199999999998</v>
      </c>
      <c r="IU20" s="163">
        <v>28.394100000000002</v>
      </c>
      <c r="IV20" s="163">
        <v>23.034099999999999</v>
      </c>
      <c r="IW20" s="163">
        <v>170.3663</v>
      </c>
      <c r="IX20" s="163">
        <v>-229.6362</v>
      </c>
      <c r="IY20" s="163">
        <v>85.649699999999996</v>
      </c>
      <c r="IZ20" s="163">
        <v>-72.630700000000004</v>
      </c>
      <c r="JA20" s="163">
        <v>-0.5847</v>
      </c>
      <c r="JB20" s="162"/>
      <c r="JC20" s="163">
        <v>-8</v>
      </c>
      <c r="JD20" s="163">
        <v>-1.1970000000000001</v>
      </c>
      <c r="JE20" s="163">
        <v>-1.2070000000000001</v>
      </c>
      <c r="JF20" s="163">
        <v>3.84</v>
      </c>
      <c r="JG20" s="163">
        <v>0.08</v>
      </c>
      <c r="JH20" s="163">
        <v>-4.3703000000000003</v>
      </c>
      <c r="JI20" s="163">
        <v>-6.4744000000000002</v>
      </c>
      <c r="JJ20" s="163">
        <v>12.071400000000001</v>
      </c>
      <c r="JK20" s="163">
        <v>-13.2128</v>
      </c>
      <c r="JL20" s="163">
        <v>2.5</v>
      </c>
      <c r="JM20" s="163">
        <v>0.27900000000000003</v>
      </c>
      <c r="JN20" s="163">
        <v>-0.72899999999999998</v>
      </c>
      <c r="JO20" s="163">
        <v>2.7311000000000001</v>
      </c>
      <c r="JP20" s="163">
        <v>2.9241000000000001</v>
      </c>
      <c r="JQ20" s="163">
        <v>4.0354999999999999</v>
      </c>
      <c r="JR20" s="163">
        <v>3.6777000000000002</v>
      </c>
      <c r="JS20" s="163">
        <v>3.2292999999999998</v>
      </c>
      <c r="JT20" s="162"/>
      <c r="JU20" s="163">
        <v>34.700000000000003</v>
      </c>
      <c r="JV20" s="163">
        <v>1.3992</v>
      </c>
      <c r="JW20" s="163">
        <v>-0.44</v>
      </c>
      <c r="JX20" s="162"/>
      <c r="JY20" s="163">
        <v>-8.1462000000000003</v>
      </c>
      <c r="JZ20" s="163">
        <v>-12.3894</v>
      </c>
      <c r="KA20" s="163">
        <v>-13.575200000000001</v>
      </c>
      <c r="KB20" s="163">
        <v>-6.9839000000000002</v>
      </c>
      <c r="KC20" s="163">
        <v>5.4717000000000002</v>
      </c>
      <c r="KD20" s="163">
        <v>-5.3834999999999997</v>
      </c>
      <c r="KE20" s="163">
        <v>0</v>
      </c>
      <c r="KF20" s="163">
        <v>-34.200000000000003</v>
      </c>
      <c r="KG20" s="163">
        <v>17.100000000000001</v>
      </c>
      <c r="KH20" s="162"/>
      <c r="KI20" s="163">
        <v>-67.1999</v>
      </c>
    </row>
    <row r="21" spans="1:295" ht="18" customHeight="1" x14ac:dyDescent="0.3">
      <c r="A21" s="159" t="s">
        <v>43</v>
      </c>
      <c r="B21" s="159" t="s">
        <v>723</v>
      </c>
      <c r="C21" s="162"/>
      <c r="D21" s="163">
        <v>2.8250999999999999</v>
      </c>
      <c r="E21" s="163">
        <v>-8.0663</v>
      </c>
      <c r="F21" s="163">
        <v>2.165</v>
      </c>
      <c r="G21" s="163">
        <v>9.8412000000000006</v>
      </c>
      <c r="H21" s="162"/>
      <c r="I21" s="163">
        <v>10.4758</v>
      </c>
      <c r="J21" s="162"/>
      <c r="K21" s="163">
        <v>4.9623999999999997</v>
      </c>
      <c r="L21" s="163">
        <v>1.1419999999999999</v>
      </c>
      <c r="M21" s="163">
        <v>4.7054</v>
      </c>
      <c r="N21" s="163">
        <v>4.4400000000000004</v>
      </c>
      <c r="O21" s="163">
        <v>-19.8</v>
      </c>
      <c r="P21" s="163">
        <v>0</v>
      </c>
      <c r="Q21" s="163">
        <v>2.484</v>
      </c>
      <c r="R21" s="163">
        <v>-15.4</v>
      </c>
      <c r="S21" s="163">
        <v>4.3162000000000003</v>
      </c>
      <c r="T21" s="163">
        <v>-6.1257999999999999</v>
      </c>
      <c r="U21" s="163">
        <v>3.5089999999999999</v>
      </c>
      <c r="V21" s="163">
        <v>3.5743</v>
      </c>
      <c r="W21" s="163">
        <v>6.4485000000000001</v>
      </c>
      <c r="X21" s="163">
        <v>9.8505000000000003</v>
      </c>
      <c r="Y21" s="163">
        <v>-6.3564999999999996</v>
      </c>
      <c r="Z21" s="163">
        <v>2.3725000000000001</v>
      </c>
      <c r="AA21" s="162"/>
      <c r="AB21" s="163">
        <v>-0.86639999999999995</v>
      </c>
      <c r="AC21" s="162"/>
      <c r="AD21" s="163">
        <v>-0.72099999999999997</v>
      </c>
      <c r="AE21" s="163">
        <v>7.8639999999999999</v>
      </c>
      <c r="AF21" s="163">
        <v>-26.64</v>
      </c>
      <c r="AG21" s="163">
        <v>-13.2</v>
      </c>
      <c r="AH21" s="163">
        <v>-1.804</v>
      </c>
      <c r="AI21" s="163">
        <v>0.27900000000000003</v>
      </c>
      <c r="AJ21" s="163">
        <v>-16.93</v>
      </c>
      <c r="AK21" s="163">
        <v>-16.96</v>
      </c>
      <c r="AL21" s="162"/>
      <c r="AM21" s="163">
        <v>-7.57</v>
      </c>
      <c r="AN21" s="163">
        <v>-7.66</v>
      </c>
      <c r="AO21" s="163">
        <v>-0.56340000000000001</v>
      </c>
      <c r="AP21" s="163">
        <v>4.4785000000000004</v>
      </c>
      <c r="AQ21" s="163">
        <v>11.240600000000001</v>
      </c>
      <c r="AR21" s="163">
        <v>13.090199999999999</v>
      </c>
      <c r="AS21" s="163">
        <v>-18.2758</v>
      </c>
      <c r="AT21" s="163">
        <v>-8.9753000000000007</v>
      </c>
      <c r="AU21" s="163">
        <v>-9.5566999999999993</v>
      </c>
      <c r="AV21" s="163">
        <v>12.1073</v>
      </c>
      <c r="AW21" s="163">
        <v>7.8666999999999998</v>
      </c>
      <c r="AX21" s="163">
        <v>-17.4147</v>
      </c>
      <c r="AY21" s="163">
        <v>-17.950500000000002</v>
      </c>
      <c r="AZ21" s="163">
        <v>3.9578000000000002</v>
      </c>
      <c r="BA21" s="163">
        <v>14.2712</v>
      </c>
      <c r="BB21" s="163">
        <v>46.569499999999998</v>
      </c>
      <c r="BC21" s="163">
        <v>5.9333</v>
      </c>
      <c r="BD21" s="163">
        <v>-4.4000000000000004</v>
      </c>
      <c r="BE21" s="163">
        <v>-4.8</v>
      </c>
      <c r="BF21" s="163">
        <v>-23.742799999999999</v>
      </c>
      <c r="BG21" s="163">
        <v>-23.8293</v>
      </c>
      <c r="BH21" s="163">
        <v>-1.0895999999999999</v>
      </c>
      <c r="BI21" s="162"/>
      <c r="BJ21" s="163">
        <v>3.6446000000000001</v>
      </c>
      <c r="BK21" s="163">
        <v>-1.4800000000000001E-2</v>
      </c>
      <c r="BL21" s="162"/>
      <c r="BM21" s="163">
        <v>-0.38290000000000002</v>
      </c>
      <c r="BN21" s="163">
        <v>-101.413</v>
      </c>
      <c r="BO21" s="163">
        <v>-27.192</v>
      </c>
      <c r="BP21" s="163">
        <v>-27.2835</v>
      </c>
      <c r="BQ21" s="163">
        <v>118.3827</v>
      </c>
      <c r="BR21" s="163">
        <v>-207.45519999999999</v>
      </c>
      <c r="BS21" s="162"/>
      <c r="BT21" s="162"/>
      <c r="BU21" s="162"/>
      <c r="BV21" s="163">
        <v>0.45910000000000001</v>
      </c>
      <c r="BW21" s="163">
        <v>6.31</v>
      </c>
      <c r="BX21" s="163">
        <v>2.39</v>
      </c>
      <c r="BY21" s="163">
        <v>-17.899999999999999</v>
      </c>
      <c r="BZ21" s="163">
        <v>-2.29</v>
      </c>
      <c r="CA21" s="163">
        <v>-25.849499999999999</v>
      </c>
      <c r="CB21" s="163">
        <v>-25.983499999999999</v>
      </c>
      <c r="CC21" s="163">
        <v>27.681100000000001</v>
      </c>
      <c r="CD21" s="163">
        <v>27.017199999999999</v>
      </c>
      <c r="CE21" s="163">
        <v>-5.8068999999999997</v>
      </c>
      <c r="CF21" s="163">
        <v>-28.2761</v>
      </c>
      <c r="CG21" s="163">
        <v>-28.025400000000001</v>
      </c>
      <c r="CH21" s="163">
        <v>3.694</v>
      </c>
      <c r="CI21" s="163">
        <v>4.9353999999999996</v>
      </c>
      <c r="CJ21" s="162"/>
      <c r="CK21" s="162"/>
      <c r="CL21" s="163">
        <v>24</v>
      </c>
      <c r="CM21" s="163">
        <v>-4.8</v>
      </c>
      <c r="CN21" s="163">
        <v>-1.55</v>
      </c>
      <c r="CO21" s="163">
        <v>15.6877</v>
      </c>
      <c r="CP21" s="163">
        <v>15.792999999999999</v>
      </c>
      <c r="CQ21" s="163">
        <v>14.632899999999999</v>
      </c>
      <c r="CR21" s="163">
        <v>48.804499999999997</v>
      </c>
      <c r="CS21" s="163">
        <v>49.311900000000001</v>
      </c>
      <c r="CT21" s="163">
        <v>-31.2058</v>
      </c>
      <c r="CU21" s="163">
        <v>-16.630500000000001</v>
      </c>
      <c r="CV21" s="163">
        <v>-32.697200000000002</v>
      </c>
      <c r="CW21" s="163">
        <v>1.9724999999999999</v>
      </c>
      <c r="CX21" s="163">
        <v>24.22</v>
      </c>
      <c r="CY21" s="163">
        <v>15.43</v>
      </c>
      <c r="CZ21" s="163">
        <v>4.0674000000000001</v>
      </c>
      <c r="DA21" s="163">
        <v>4.5929000000000002</v>
      </c>
      <c r="DB21" s="163">
        <v>-6.2</v>
      </c>
      <c r="DC21" s="162"/>
      <c r="DD21" s="163">
        <v>-7.0872000000000002</v>
      </c>
      <c r="DE21" s="163">
        <v>-6.7157999999999998</v>
      </c>
      <c r="DF21" s="163">
        <v>32.281300000000002</v>
      </c>
      <c r="DG21" s="163">
        <v>1.5299999999999999E-2</v>
      </c>
      <c r="DH21" s="163">
        <v>-2.9807999999999999</v>
      </c>
      <c r="DI21" s="163">
        <v>21.9</v>
      </c>
      <c r="DJ21" s="163">
        <v>22.2</v>
      </c>
      <c r="DK21" s="163">
        <v>-4.4298999999999999</v>
      </c>
      <c r="DL21" s="163">
        <v>-1.1220000000000001</v>
      </c>
      <c r="DM21" s="163">
        <v>32.494199999999999</v>
      </c>
      <c r="DN21" s="163">
        <v>5.3867000000000003</v>
      </c>
      <c r="DO21" s="163">
        <v>-0.79</v>
      </c>
      <c r="DP21" s="163">
        <v>0.43</v>
      </c>
      <c r="DQ21" s="163">
        <v>1.6739999999999999</v>
      </c>
      <c r="DR21" s="163">
        <v>-32.651899999999998</v>
      </c>
      <c r="DS21" s="163">
        <v>-0.91</v>
      </c>
      <c r="DT21" s="162"/>
      <c r="DU21" s="163">
        <v>5.82</v>
      </c>
      <c r="DV21" s="163">
        <v>14.61</v>
      </c>
      <c r="DW21" s="163">
        <v>-29.872699999999998</v>
      </c>
      <c r="DX21" s="163">
        <v>-15.709099999999999</v>
      </c>
      <c r="DY21" s="163">
        <v>-42.928400000000003</v>
      </c>
      <c r="DZ21" s="163">
        <v>-41.618200000000002</v>
      </c>
      <c r="EA21" s="163">
        <v>-10.7264</v>
      </c>
      <c r="EB21" s="163">
        <v>-18.659099999999999</v>
      </c>
      <c r="EC21" s="163">
        <v>-28.354700000000001</v>
      </c>
      <c r="ED21" s="163">
        <v>-29.066800000000001</v>
      </c>
      <c r="EE21" s="163">
        <v>-21.469000000000001</v>
      </c>
      <c r="EF21" s="163">
        <v>-24.210100000000001</v>
      </c>
      <c r="EG21" s="163">
        <v>-8.1229999999999993</v>
      </c>
      <c r="EH21" s="163">
        <v>-194.97210000000001</v>
      </c>
      <c r="EI21" s="163">
        <v>12.0397</v>
      </c>
      <c r="EJ21" s="162"/>
      <c r="EK21" s="163">
        <v>-7.6567999999999996</v>
      </c>
      <c r="EL21" s="163">
        <v>-7.2605000000000004</v>
      </c>
      <c r="EM21" s="163">
        <v>19.301500000000001</v>
      </c>
      <c r="EN21" s="163">
        <v>-13.5303</v>
      </c>
      <c r="EO21" s="162"/>
      <c r="EP21" s="163">
        <v>-2.5640000000000001</v>
      </c>
      <c r="EQ21" s="163">
        <v>-28.187999999999999</v>
      </c>
      <c r="ER21" s="163">
        <v>-28.124400000000001</v>
      </c>
      <c r="ES21" s="163">
        <v>13.1524</v>
      </c>
      <c r="ET21" s="163">
        <v>13.15</v>
      </c>
      <c r="EU21" s="163">
        <v>-10.6</v>
      </c>
      <c r="EV21" s="163">
        <v>-1.2</v>
      </c>
      <c r="EW21" s="163">
        <v>1.8115000000000001</v>
      </c>
      <c r="EX21" s="163">
        <v>-9.6466999999999992</v>
      </c>
      <c r="EY21" s="163">
        <v>-9.7893000000000008</v>
      </c>
      <c r="EZ21" s="163">
        <v>0.90249999999999997</v>
      </c>
      <c r="FA21" s="163">
        <v>3.2854999999999999</v>
      </c>
      <c r="FB21" s="163">
        <v>13.5928</v>
      </c>
      <c r="FC21" s="163">
        <v>-30.658799999999999</v>
      </c>
      <c r="FD21" s="162"/>
      <c r="FE21" s="163">
        <v>3.4782999999999999</v>
      </c>
      <c r="FF21" s="163">
        <v>3.4358</v>
      </c>
      <c r="FG21" s="163">
        <v>0</v>
      </c>
      <c r="FH21" s="163">
        <v>0</v>
      </c>
      <c r="FI21" s="163">
        <v>0</v>
      </c>
      <c r="FJ21" s="163">
        <v>12.224299999999999</v>
      </c>
      <c r="FK21" s="163">
        <v>12.726699999999999</v>
      </c>
      <c r="FL21" s="163">
        <v>-20.931999999999999</v>
      </c>
      <c r="FM21" s="163">
        <v>23.802099999999999</v>
      </c>
      <c r="FN21" s="163">
        <v>25.276499999999999</v>
      </c>
      <c r="FO21" s="163">
        <v>-9.8668999999999993</v>
      </c>
      <c r="FP21" s="162"/>
      <c r="FQ21" s="163">
        <v>19.225100000000001</v>
      </c>
      <c r="FR21" s="163">
        <v>-23.67</v>
      </c>
      <c r="FS21" s="163">
        <v>-2.3176999999999999</v>
      </c>
      <c r="FT21" s="163">
        <v>0.2969</v>
      </c>
      <c r="FU21" s="163">
        <v>1.26</v>
      </c>
      <c r="FV21" s="163">
        <v>4.3099999999999996</v>
      </c>
      <c r="FW21" s="163">
        <v>-18.668299999999999</v>
      </c>
      <c r="FX21" s="163">
        <v>2.2458</v>
      </c>
      <c r="FY21" s="163">
        <v>2.8580000000000001</v>
      </c>
      <c r="FZ21" s="163">
        <v>0.52400000000000002</v>
      </c>
      <c r="GA21" s="162"/>
      <c r="GB21" s="163">
        <v>17.739999999999998</v>
      </c>
      <c r="GC21" s="163">
        <v>-15.3804</v>
      </c>
      <c r="GD21" s="163">
        <v>-8.1280999999999999</v>
      </c>
      <c r="GE21" s="163">
        <v>-3.19</v>
      </c>
      <c r="GF21" s="163">
        <v>24.336600000000001</v>
      </c>
      <c r="GG21" s="162"/>
      <c r="GH21" s="163">
        <v>14.535500000000001</v>
      </c>
      <c r="GI21" s="163">
        <v>0.52380000000000004</v>
      </c>
      <c r="GJ21" s="162"/>
      <c r="GK21" s="163">
        <v>1.7605</v>
      </c>
      <c r="GL21" s="162"/>
      <c r="GM21" s="162"/>
      <c r="GN21" s="163">
        <v>-10.6274</v>
      </c>
      <c r="GO21" s="163">
        <v>-7.9428000000000001</v>
      </c>
      <c r="GP21" s="163">
        <v>6.9009</v>
      </c>
      <c r="GQ21" s="163">
        <v>-26.554099999999998</v>
      </c>
      <c r="GR21" s="163">
        <v>0</v>
      </c>
      <c r="GS21" s="163">
        <v>26.46</v>
      </c>
      <c r="GT21" s="163">
        <v>122.58199999999999</v>
      </c>
      <c r="GU21" s="163">
        <v>-6.9005999999999998</v>
      </c>
      <c r="GV21" s="163">
        <v>-12.3088</v>
      </c>
      <c r="GW21" s="163">
        <v>15.1883</v>
      </c>
      <c r="GX21" s="163">
        <v>3.4765000000000001</v>
      </c>
      <c r="GY21" s="163">
        <v>4.9962</v>
      </c>
      <c r="GZ21" s="163">
        <v>4.9766000000000004</v>
      </c>
      <c r="HA21" s="162"/>
      <c r="HB21" s="163">
        <v>29.343800000000002</v>
      </c>
      <c r="HC21" s="163">
        <v>31.296700000000001</v>
      </c>
      <c r="HD21" s="163">
        <v>4.1900000000000004</v>
      </c>
      <c r="HE21" s="163">
        <v>-11.5731</v>
      </c>
      <c r="HF21" s="163">
        <v>-7.1849999999999996</v>
      </c>
      <c r="HG21" s="163">
        <v>43.681600000000003</v>
      </c>
      <c r="HH21" s="163">
        <v>74.427999999999997</v>
      </c>
      <c r="HI21" s="163">
        <v>14.0966</v>
      </c>
      <c r="HJ21" s="163">
        <v>13.597</v>
      </c>
      <c r="HK21" s="163">
        <v>-17.084</v>
      </c>
      <c r="HL21" s="163">
        <v>-16.6678</v>
      </c>
      <c r="HM21" s="163">
        <v>-10.438800000000001</v>
      </c>
      <c r="HN21" s="163">
        <v>-11.085800000000001</v>
      </c>
      <c r="HO21" s="162"/>
      <c r="HP21" s="162"/>
      <c r="HQ21" s="163">
        <v>-13.825100000000001</v>
      </c>
      <c r="HR21" s="163">
        <v>-12.5562</v>
      </c>
      <c r="HS21" s="163">
        <v>-0.18629999999999999</v>
      </c>
      <c r="HT21" s="163">
        <v>-0.21740000000000001</v>
      </c>
      <c r="HU21" s="163">
        <v>7.65</v>
      </c>
      <c r="HV21" s="163">
        <v>7.51</v>
      </c>
      <c r="HW21" s="163">
        <v>-35.5</v>
      </c>
      <c r="HX21" s="163">
        <v>-35.799999999999997</v>
      </c>
      <c r="HY21" s="163">
        <v>0.49349999999999999</v>
      </c>
      <c r="HZ21" s="163">
        <v>-14.16</v>
      </c>
      <c r="IA21" s="163">
        <v>70.745000000000005</v>
      </c>
      <c r="IB21" s="163">
        <v>28.5349</v>
      </c>
      <c r="IC21" s="163">
        <v>28.689</v>
      </c>
      <c r="ID21" s="163">
        <v>-19.5</v>
      </c>
      <c r="IE21" s="163">
        <v>-48.6</v>
      </c>
      <c r="IF21" s="163">
        <v>1</v>
      </c>
      <c r="IG21" s="163">
        <v>0.2</v>
      </c>
      <c r="IH21" s="163">
        <v>-17.457100000000001</v>
      </c>
      <c r="II21" s="163">
        <v>-17.345500000000001</v>
      </c>
      <c r="IJ21" s="163">
        <v>-133.08099999999999</v>
      </c>
      <c r="IK21" s="163">
        <v>17.499099999999999</v>
      </c>
      <c r="IL21" s="163">
        <v>-226.30590000000001</v>
      </c>
      <c r="IM21" s="163">
        <v>-5.8806000000000003</v>
      </c>
      <c r="IN21" s="163">
        <v>-33.734499999999997</v>
      </c>
      <c r="IO21" s="163">
        <v>98.117099999999994</v>
      </c>
      <c r="IP21" s="163">
        <v>65.266000000000005</v>
      </c>
      <c r="IQ21" s="163">
        <v>91.268900000000002</v>
      </c>
      <c r="IR21" s="163">
        <v>131.3425</v>
      </c>
      <c r="IS21" s="163">
        <v>36.408799999999999</v>
      </c>
      <c r="IT21" s="163">
        <v>26.774699999999999</v>
      </c>
      <c r="IU21" s="163">
        <v>27.713000000000001</v>
      </c>
      <c r="IV21" s="163">
        <v>19.531600000000001</v>
      </c>
      <c r="IW21" s="163">
        <v>164.3526</v>
      </c>
      <c r="IX21" s="163">
        <v>-229.13249999999999</v>
      </c>
      <c r="IY21" s="163">
        <v>78.441400000000002</v>
      </c>
      <c r="IZ21" s="163">
        <v>-64.284199999999998</v>
      </c>
      <c r="JA21" s="163">
        <v>1.3831</v>
      </c>
      <c r="JB21" s="162"/>
      <c r="JC21" s="163">
        <v>-8.32</v>
      </c>
      <c r="JD21" s="163">
        <v>-1.1020000000000001</v>
      </c>
      <c r="JE21" s="163">
        <v>-1.111</v>
      </c>
      <c r="JF21" s="163">
        <v>4.16</v>
      </c>
      <c r="JG21" s="163">
        <v>0.08</v>
      </c>
      <c r="JH21" s="163">
        <v>-4.2969999999999997</v>
      </c>
      <c r="JI21" s="163">
        <v>-6.0349000000000004</v>
      </c>
      <c r="JJ21" s="163">
        <v>11.6045</v>
      </c>
      <c r="JK21" s="163">
        <v>-13.1548</v>
      </c>
      <c r="JL21" s="163">
        <v>3</v>
      </c>
      <c r="JM21" s="163">
        <v>1.3080000000000001</v>
      </c>
      <c r="JN21" s="163">
        <v>0.44</v>
      </c>
      <c r="JO21" s="162"/>
      <c r="JP21" s="162"/>
      <c r="JQ21" s="163">
        <v>4.0530999999999997</v>
      </c>
      <c r="JR21" s="163">
        <v>3.9026000000000001</v>
      </c>
      <c r="JS21" s="163">
        <v>3.5529000000000002</v>
      </c>
      <c r="JT21" s="162"/>
      <c r="JU21" s="163">
        <v>34</v>
      </c>
      <c r="JV21" s="163">
        <v>1.3833</v>
      </c>
      <c r="JW21" s="163">
        <v>-0.28999999999999998</v>
      </c>
      <c r="JX21" s="162"/>
      <c r="JY21" s="163">
        <v>-6.4206000000000003</v>
      </c>
      <c r="JZ21" s="163">
        <v>-12.967499999999999</v>
      </c>
      <c r="KA21" s="163">
        <v>-14.775700000000001</v>
      </c>
      <c r="KB21" s="163">
        <v>-6.2558999999999996</v>
      </c>
      <c r="KC21" s="163">
        <v>7.1529999999999996</v>
      </c>
      <c r="KD21" s="163">
        <v>-6.6642000000000001</v>
      </c>
      <c r="KE21" s="163">
        <v>0</v>
      </c>
      <c r="KF21" s="163">
        <v>-33.299999999999997</v>
      </c>
      <c r="KG21" s="163">
        <v>16.3</v>
      </c>
      <c r="KH21" s="162"/>
      <c r="KI21" s="163">
        <v>-67.007300000000001</v>
      </c>
    </row>
    <row r="22" spans="1:295" ht="18" customHeight="1" x14ac:dyDescent="0.3">
      <c r="A22" s="159" t="s">
        <v>43</v>
      </c>
      <c r="B22" s="159" t="s">
        <v>724</v>
      </c>
      <c r="C22" s="162"/>
      <c r="D22" s="163">
        <v>2.9239999999999999</v>
      </c>
      <c r="E22" s="163">
        <v>-8.1791999999999998</v>
      </c>
      <c r="F22" s="163">
        <v>2.3075999999999999</v>
      </c>
      <c r="G22" s="163">
        <v>10.116300000000001</v>
      </c>
      <c r="H22" s="162"/>
      <c r="I22" s="163">
        <v>10.5801</v>
      </c>
      <c r="J22" s="162"/>
      <c r="K22" s="163">
        <v>6.7209000000000003</v>
      </c>
      <c r="L22" s="163">
        <v>1.9129</v>
      </c>
      <c r="M22" s="163">
        <v>5.5835999999999997</v>
      </c>
      <c r="N22" s="163">
        <v>4.4400000000000004</v>
      </c>
      <c r="O22" s="163">
        <v>-19.8</v>
      </c>
      <c r="P22" s="163">
        <v>-2.2000000000000002</v>
      </c>
      <c r="Q22" s="163">
        <v>2.484</v>
      </c>
      <c r="R22" s="163">
        <v>-15.4</v>
      </c>
      <c r="S22" s="163">
        <v>3.8618999999999999</v>
      </c>
      <c r="T22" s="163">
        <v>-6.4519000000000002</v>
      </c>
      <c r="U22" s="163">
        <v>1.8097000000000001</v>
      </c>
      <c r="V22" s="163">
        <v>1.7209000000000001</v>
      </c>
      <c r="W22" s="163">
        <v>3.5758999999999999</v>
      </c>
      <c r="X22" s="163">
        <v>8.7887000000000004</v>
      </c>
      <c r="Y22" s="163">
        <v>-6.1848999999999998</v>
      </c>
      <c r="Z22" s="163">
        <v>2.3245</v>
      </c>
      <c r="AA22" s="162"/>
      <c r="AB22" s="163">
        <v>-0.90869999999999995</v>
      </c>
      <c r="AC22" s="163">
        <v>0</v>
      </c>
      <c r="AD22" s="163">
        <v>-0.89300000000000002</v>
      </c>
      <c r="AE22" s="163">
        <v>8.0990000000000002</v>
      </c>
      <c r="AF22" s="163">
        <v>-26.64</v>
      </c>
      <c r="AG22" s="163">
        <v>-15.4</v>
      </c>
      <c r="AH22" s="163">
        <v>-1.647</v>
      </c>
      <c r="AI22" s="163">
        <v>0.28399999999999997</v>
      </c>
      <c r="AJ22" s="163">
        <v>-17.190000000000001</v>
      </c>
      <c r="AK22" s="163">
        <v>-17.239999999999998</v>
      </c>
      <c r="AL22" s="162"/>
      <c r="AM22" s="163">
        <v>-8.5500000000000007</v>
      </c>
      <c r="AN22" s="163">
        <v>-8.48</v>
      </c>
      <c r="AO22" s="163">
        <v>-0.48320000000000002</v>
      </c>
      <c r="AP22" s="163">
        <v>4.5125000000000002</v>
      </c>
      <c r="AQ22" s="163">
        <v>13.655799999999999</v>
      </c>
      <c r="AR22" s="163">
        <v>14.385899999999999</v>
      </c>
      <c r="AS22" s="163">
        <v>-17.333400000000001</v>
      </c>
      <c r="AT22" s="163">
        <v>-9.2431999999999999</v>
      </c>
      <c r="AU22" s="163">
        <v>-9.1750000000000007</v>
      </c>
      <c r="AV22" s="163">
        <v>0.83850000000000002</v>
      </c>
      <c r="AW22" s="163">
        <v>2.0137</v>
      </c>
      <c r="AX22" s="163">
        <v>-19.692</v>
      </c>
      <c r="AY22" s="163">
        <v>-15.2713</v>
      </c>
      <c r="AZ22" s="163">
        <v>1.196</v>
      </c>
      <c r="BA22" s="163">
        <v>6.1210000000000004</v>
      </c>
      <c r="BB22" s="163">
        <v>49.072600000000001</v>
      </c>
      <c r="BC22" s="163">
        <v>8.6568000000000005</v>
      </c>
      <c r="BD22" s="163">
        <v>-5</v>
      </c>
      <c r="BE22" s="163">
        <v>-5.4</v>
      </c>
      <c r="BF22" s="163">
        <v>-25.7149</v>
      </c>
      <c r="BG22" s="163">
        <v>-25.863299999999999</v>
      </c>
      <c r="BH22" s="163">
        <v>-1.3098000000000001</v>
      </c>
      <c r="BI22" s="162"/>
      <c r="BJ22" s="163">
        <v>4.2895000000000003</v>
      </c>
      <c r="BK22" s="163">
        <v>-9.9000000000000008E-3</v>
      </c>
      <c r="BL22" s="162"/>
      <c r="BM22" s="163">
        <v>-0.2591</v>
      </c>
      <c r="BN22" s="163">
        <v>-115.72620000000001</v>
      </c>
      <c r="BO22" s="163">
        <v>-25.360900000000001</v>
      </c>
      <c r="BP22" s="163">
        <v>-25.421900000000001</v>
      </c>
      <c r="BQ22" s="163">
        <v>120.8801</v>
      </c>
      <c r="BR22" s="163">
        <v>-214.3964</v>
      </c>
      <c r="BS22" s="162"/>
      <c r="BT22" s="162"/>
      <c r="BU22" s="162"/>
      <c r="BV22" s="163">
        <v>-0.76839999999999997</v>
      </c>
      <c r="BW22" s="163">
        <v>5.88</v>
      </c>
      <c r="BX22" s="163">
        <v>1.87</v>
      </c>
      <c r="BY22" s="163">
        <v>-19.02</v>
      </c>
      <c r="BZ22" s="163">
        <v>-3.3</v>
      </c>
      <c r="CA22" s="163">
        <v>-23.304300000000001</v>
      </c>
      <c r="CB22" s="163">
        <v>-23.304300000000001</v>
      </c>
      <c r="CC22" s="163">
        <v>26.701899999999998</v>
      </c>
      <c r="CD22" s="163">
        <v>25.928699999999999</v>
      </c>
      <c r="CE22" s="163">
        <v>-4.9386999999999999</v>
      </c>
      <c r="CF22" s="163">
        <v>-31.048200000000001</v>
      </c>
      <c r="CG22" s="163">
        <v>-31.017600000000002</v>
      </c>
      <c r="CH22" s="163">
        <v>4.1900000000000004</v>
      </c>
      <c r="CI22" s="163">
        <v>2.6535000000000002</v>
      </c>
      <c r="CJ22" s="162"/>
      <c r="CK22" s="162"/>
      <c r="CL22" s="163">
        <v>20.6</v>
      </c>
      <c r="CM22" s="163">
        <v>-0.3</v>
      </c>
      <c r="CN22" s="163">
        <v>-1.74</v>
      </c>
      <c r="CO22" s="163">
        <v>12.7531</v>
      </c>
      <c r="CP22" s="163">
        <v>12.7118</v>
      </c>
      <c r="CQ22" s="163">
        <v>11.673999999999999</v>
      </c>
      <c r="CR22" s="163">
        <v>49.460500000000003</v>
      </c>
      <c r="CS22" s="163">
        <v>49.083300000000001</v>
      </c>
      <c r="CT22" s="163">
        <v>-31.415199999999999</v>
      </c>
      <c r="CU22" s="163">
        <v>-15.3461</v>
      </c>
      <c r="CV22" s="163">
        <v>-34.142099999999999</v>
      </c>
      <c r="CW22" s="163">
        <v>1.98</v>
      </c>
      <c r="CX22" s="163">
        <v>22.7</v>
      </c>
      <c r="CY22" s="163">
        <v>15.55</v>
      </c>
      <c r="CZ22" s="163">
        <v>4.5361000000000002</v>
      </c>
      <c r="DA22" s="163">
        <v>4.7881999999999998</v>
      </c>
      <c r="DB22" s="163">
        <v>-6.18</v>
      </c>
      <c r="DC22" s="162"/>
      <c r="DD22" s="163">
        <v>-4.1318000000000001</v>
      </c>
      <c r="DE22" s="163">
        <v>-4.1254999999999997</v>
      </c>
      <c r="DF22" s="163">
        <v>30.121200000000002</v>
      </c>
      <c r="DG22" s="163">
        <v>1.5599999999999999E-2</v>
      </c>
      <c r="DH22" s="163">
        <v>-2.9872999999999998</v>
      </c>
      <c r="DI22" s="162"/>
      <c r="DJ22" s="162"/>
      <c r="DK22" s="163">
        <v>-3.9819</v>
      </c>
      <c r="DL22" s="163">
        <v>-0.93500000000000005</v>
      </c>
      <c r="DM22" s="163">
        <v>33.598199999999999</v>
      </c>
      <c r="DN22" s="163">
        <v>5.9432999999999998</v>
      </c>
      <c r="DO22" s="163">
        <v>-0.43</v>
      </c>
      <c r="DP22" s="163">
        <v>0.26</v>
      </c>
      <c r="DQ22" s="163">
        <v>1.6120000000000001</v>
      </c>
      <c r="DR22" s="163">
        <v>-30.486699999999999</v>
      </c>
      <c r="DS22" s="163">
        <v>-1.1299999999999999</v>
      </c>
      <c r="DT22" s="162"/>
      <c r="DU22" s="163">
        <v>5.2</v>
      </c>
      <c r="DV22" s="163">
        <v>14.1</v>
      </c>
      <c r="DW22" s="163">
        <v>-29.818200000000001</v>
      </c>
      <c r="DX22" s="163">
        <v>-14.563599999999999</v>
      </c>
      <c r="DY22" s="163">
        <v>-40.927900000000001</v>
      </c>
      <c r="DZ22" s="163">
        <v>-40.609099999999998</v>
      </c>
      <c r="EA22" s="163">
        <v>-9.7962000000000007</v>
      </c>
      <c r="EB22" s="163">
        <v>-21.605599999999999</v>
      </c>
      <c r="EC22" s="163">
        <v>-30.028400000000001</v>
      </c>
      <c r="ED22" s="163">
        <v>-30.4636</v>
      </c>
      <c r="EE22" s="163">
        <v>-23.925799999999999</v>
      </c>
      <c r="EF22" s="163">
        <v>-25.509799999999998</v>
      </c>
      <c r="EG22" s="163">
        <v>-6.9539999999999997</v>
      </c>
      <c r="EH22" s="163">
        <v>-202.22720000000001</v>
      </c>
      <c r="EI22" s="163">
        <v>-5.8696000000000002</v>
      </c>
      <c r="EJ22" s="162"/>
      <c r="EK22" s="163">
        <v>-8.093</v>
      </c>
      <c r="EL22" s="163">
        <v>-7.6265999999999998</v>
      </c>
      <c r="EM22" s="163">
        <v>12.5451</v>
      </c>
      <c r="EN22" s="163">
        <v>-10.343999999999999</v>
      </c>
      <c r="EO22" s="162"/>
      <c r="EP22" s="163">
        <v>1.04</v>
      </c>
      <c r="EQ22" s="163">
        <v>-27.622900000000001</v>
      </c>
      <c r="ER22" s="163">
        <v>-27.641500000000001</v>
      </c>
      <c r="ES22" s="163">
        <v>5.6154999999999999</v>
      </c>
      <c r="ET22" s="163">
        <v>0</v>
      </c>
      <c r="EU22" s="163">
        <v>-10.75</v>
      </c>
      <c r="EV22" s="163">
        <v>0</v>
      </c>
      <c r="EW22" s="163">
        <v>2.2326999999999999</v>
      </c>
      <c r="EX22" s="163">
        <v>-7.4612999999999996</v>
      </c>
      <c r="EY22" s="163">
        <v>-9.8671000000000006</v>
      </c>
      <c r="EZ22" s="163">
        <v>1.0153000000000001</v>
      </c>
      <c r="FA22" s="163">
        <v>1.4926999999999999</v>
      </c>
      <c r="FB22" s="163">
        <v>9.4393999999999991</v>
      </c>
      <c r="FC22" s="163">
        <v>-23.131900000000002</v>
      </c>
      <c r="FD22" s="162"/>
      <c r="FE22" s="163">
        <v>4.1817000000000002</v>
      </c>
      <c r="FF22" s="163">
        <v>4.1515000000000004</v>
      </c>
      <c r="FG22" s="163">
        <v>0</v>
      </c>
      <c r="FH22" s="163">
        <v>0</v>
      </c>
      <c r="FI22" s="163">
        <v>0</v>
      </c>
      <c r="FJ22" s="163">
        <v>10.382300000000001</v>
      </c>
      <c r="FK22" s="163">
        <v>10.382300000000001</v>
      </c>
      <c r="FL22" s="163">
        <v>-20.931999999999999</v>
      </c>
      <c r="FM22" s="163">
        <v>22.275200000000002</v>
      </c>
      <c r="FN22" s="163">
        <v>21.884</v>
      </c>
      <c r="FO22" s="163">
        <v>-9.0310000000000006</v>
      </c>
      <c r="FP22" s="162"/>
      <c r="FQ22" s="163">
        <v>20.108899999999998</v>
      </c>
      <c r="FR22" s="163">
        <v>-23.33</v>
      </c>
      <c r="FS22" s="163">
        <v>-2.5118</v>
      </c>
      <c r="FT22" s="163">
        <v>0.25290000000000001</v>
      </c>
      <c r="FU22" s="163">
        <v>1.39</v>
      </c>
      <c r="FV22" s="163">
        <v>3.54</v>
      </c>
      <c r="FW22" s="163">
        <v>-20.377300000000002</v>
      </c>
      <c r="FX22" s="163">
        <v>0</v>
      </c>
      <c r="FY22" s="163">
        <v>2.9540000000000002</v>
      </c>
      <c r="FZ22" s="163">
        <v>1.9E-2</v>
      </c>
      <c r="GA22" s="162"/>
      <c r="GB22" s="163">
        <v>17.05</v>
      </c>
      <c r="GC22" s="163">
        <v>-16.7316</v>
      </c>
      <c r="GD22" s="163">
        <v>-9.1170000000000009</v>
      </c>
      <c r="GE22" s="163">
        <v>-3.23</v>
      </c>
      <c r="GF22" s="163">
        <v>23.274999999999999</v>
      </c>
      <c r="GG22" s="162"/>
      <c r="GH22" s="163">
        <v>14.728400000000001</v>
      </c>
      <c r="GI22" s="163">
        <v>0.83409999999999995</v>
      </c>
      <c r="GJ22" s="162"/>
      <c r="GK22" s="163">
        <v>1.736</v>
      </c>
      <c r="GL22" s="162"/>
      <c r="GM22" s="162"/>
      <c r="GN22" s="163">
        <v>-10.0619</v>
      </c>
      <c r="GO22" s="163">
        <v>-7.6143000000000001</v>
      </c>
      <c r="GP22" s="163">
        <v>6.5484</v>
      </c>
      <c r="GQ22" s="163">
        <v>-26.218</v>
      </c>
      <c r="GR22" s="162"/>
      <c r="GS22" s="163">
        <v>28.368200000000002</v>
      </c>
      <c r="GT22" s="163">
        <v>124.7587</v>
      </c>
      <c r="GU22" s="163">
        <v>-6.7278000000000002</v>
      </c>
      <c r="GV22" s="163">
        <v>-13.350899999999999</v>
      </c>
      <c r="GW22" s="163">
        <v>15.5528</v>
      </c>
      <c r="GX22" s="163">
        <v>3.5356000000000001</v>
      </c>
      <c r="GY22" s="163">
        <v>5.0034999999999998</v>
      </c>
      <c r="GZ22" s="163">
        <v>5.0399000000000003</v>
      </c>
      <c r="HA22" s="163">
        <v>3.1768000000000001</v>
      </c>
      <c r="HB22" s="163">
        <v>26.680599999999998</v>
      </c>
      <c r="HC22" s="163">
        <v>28.2971</v>
      </c>
      <c r="HD22" s="163">
        <v>-1.26</v>
      </c>
      <c r="HE22" s="163">
        <v>-3.1983000000000001</v>
      </c>
      <c r="HF22" s="163">
        <v>7.2183000000000002</v>
      </c>
      <c r="HG22" s="163">
        <v>32.737699999999997</v>
      </c>
      <c r="HH22" s="163">
        <v>62.637099999999997</v>
      </c>
      <c r="HI22" s="163">
        <v>11.1936</v>
      </c>
      <c r="HJ22" s="163">
        <v>11.206</v>
      </c>
      <c r="HK22" s="163">
        <v>-15.791</v>
      </c>
      <c r="HL22" s="163">
        <v>-16.506799999999998</v>
      </c>
      <c r="HM22" s="163">
        <v>-9.5393000000000008</v>
      </c>
      <c r="HN22" s="163">
        <v>-10.464700000000001</v>
      </c>
      <c r="HO22" s="162"/>
      <c r="HP22" s="163">
        <v>50.746699999999997</v>
      </c>
      <c r="HQ22" s="163">
        <v>-18.005500000000001</v>
      </c>
      <c r="HR22" s="163">
        <v>-17.395700000000001</v>
      </c>
      <c r="HS22" s="163">
        <v>-2.2158000000000002</v>
      </c>
      <c r="HT22" s="163">
        <v>-2.1206</v>
      </c>
      <c r="HU22" s="163">
        <v>10.91</v>
      </c>
      <c r="HV22" s="163">
        <v>10.87</v>
      </c>
      <c r="HW22" s="163">
        <v>-36.4</v>
      </c>
      <c r="HX22" s="163">
        <v>-36.1</v>
      </c>
      <c r="HY22" s="163">
        <v>0.51</v>
      </c>
      <c r="HZ22" s="163">
        <v>-11.12</v>
      </c>
      <c r="IA22" s="163">
        <v>73.347099999999998</v>
      </c>
      <c r="IB22" s="163">
        <v>20.9376</v>
      </c>
      <c r="IC22" s="163">
        <v>20.247499999999999</v>
      </c>
      <c r="ID22" s="163">
        <v>-19.5</v>
      </c>
      <c r="IE22" s="163">
        <v>-47.8</v>
      </c>
      <c r="IF22" s="163">
        <v>3.9</v>
      </c>
      <c r="IG22" s="163">
        <v>3</v>
      </c>
      <c r="IH22" s="162"/>
      <c r="II22" s="163">
        <v>-17.551200000000001</v>
      </c>
      <c r="IJ22" s="163">
        <v>-116.3865</v>
      </c>
      <c r="IK22" s="163">
        <v>-2.5373000000000001</v>
      </c>
      <c r="IL22" s="163">
        <v>-223.84139999999999</v>
      </c>
      <c r="IM22" s="163">
        <v>-6.1516000000000002</v>
      </c>
      <c r="IN22" s="163">
        <v>-39.426099999999998</v>
      </c>
      <c r="IO22" s="163">
        <v>85.698499999999996</v>
      </c>
      <c r="IP22" s="163">
        <v>74.804500000000004</v>
      </c>
      <c r="IQ22" s="163">
        <v>100.2773</v>
      </c>
      <c r="IR22" s="163">
        <v>129.26169999999999</v>
      </c>
      <c r="IS22" s="163">
        <v>20.574100000000001</v>
      </c>
      <c r="IT22" s="163">
        <v>23.207599999999999</v>
      </c>
      <c r="IU22" s="163">
        <v>27.0337</v>
      </c>
      <c r="IV22" s="163">
        <v>3.9001999999999999</v>
      </c>
      <c r="IW22" s="163">
        <v>150.8193</v>
      </c>
      <c r="IX22" s="162"/>
      <c r="IY22" s="163">
        <v>66.594899999999996</v>
      </c>
      <c r="IZ22" s="163">
        <v>-54.740299999999998</v>
      </c>
      <c r="JA22" s="163">
        <v>0.70440000000000003</v>
      </c>
      <c r="JB22" s="162"/>
      <c r="JC22" s="163">
        <v>-8.9600000000000009</v>
      </c>
      <c r="JD22" s="163">
        <v>-1.1100000000000001</v>
      </c>
      <c r="JE22" s="163">
        <v>-1.1180000000000001</v>
      </c>
      <c r="JF22" s="163">
        <v>4.8</v>
      </c>
      <c r="JG22" s="163">
        <v>-0.8</v>
      </c>
      <c r="JH22" s="163">
        <v>-4.3349000000000002</v>
      </c>
      <c r="JI22" s="163">
        <v>-5.33</v>
      </c>
      <c r="JJ22" s="163">
        <v>10.6676</v>
      </c>
      <c r="JK22" s="163">
        <v>-12.800800000000001</v>
      </c>
      <c r="JL22" s="163">
        <v>2.9</v>
      </c>
      <c r="JM22" s="163">
        <v>-0.63100000000000001</v>
      </c>
      <c r="JN22" s="163">
        <v>-0.36799999999999999</v>
      </c>
      <c r="JO22" s="163">
        <v>2.7313999999999998</v>
      </c>
      <c r="JP22" s="163">
        <v>3.1766999999999999</v>
      </c>
      <c r="JQ22" s="163">
        <v>3.5876000000000001</v>
      </c>
      <c r="JR22" s="163">
        <v>2.6017999999999999</v>
      </c>
      <c r="JS22" s="163">
        <v>4.4630999999999998</v>
      </c>
      <c r="JT22" s="162"/>
      <c r="JU22" s="163">
        <v>33.299999999999997</v>
      </c>
      <c r="JV22" s="163">
        <v>1.1261000000000001</v>
      </c>
      <c r="JW22" s="163">
        <v>-0.2</v>
      </c>
      <c r="JX22" s="162"/>
      <c r="JY22" s="163">
        <v>-5.9053000000000004</v>
      </c>
      <c r="JZ22" s="163">
        <v>-13.4252</v>
      </c>
      <c r="KA22" s="163">
        <v>-16.096499999999999</v>
      </c>
      <c r="KB22" s="163">
        <v>-3.843</v>
      </c>
      <c r="KC22" s="163">
        <v>6.8876999999999997</v>
      </c>
      <c r="KD22" s="163">
        <v>-7.8139000000000003</v>
      </c>
      <c r="KE22" s="163">
        <v>0</v>
      </c>
      <c r="KF22" s="163">
        <v>-32.799999999999997</v>
      </c>
      <c r="KG22" s="163">
        <v>15.6</v>
      </c>
      <c r="KH22" s="162"/>
      <c r="KI22" s="163">
        <v>-68.851299999999995</v>
      </c>
    </row>
    <row r="23" spans="1:295" ht="18" customHeight="1" x14ac:dyDescent="0.3">
      <c r="A23" s="159" t="s">
        <v>43</v>
      </c>
      <c r="B23" s="159" t="s">
        <v>725</v>
      </c>
      <c r="C23" s="162"/>
      <c r="D23" s="163">
        <v>2.8458000000000001</v>
      </c>
      <c r="E23" s="163">
        <v>-7.8404999999999996</v>
      </c>
      <c r="F23" s="163">
        <v>2.4546999999999999</v>
      </c>
      <c r="G23" s="163">
        <v>9.6614000000000004</v>
      </c>
      <c r="H23" s="162"/>
      <c r="I23" s="163">
        <v>9.9969000000000001</v>
      </c>
      <c r="J23" s="162"/>
      <c r="K23" s="163">
        <v>8.7522000000000002</v>
      </c>
      <c r="L23" s="163">
        <v>3.1999</v>
      </c>
      <c r="M23" s="163">
        <v>6.6948999999999996</v>
      </c>
      <c r="N23" s="163">
        <v>0</v>
      </c>
      <c r="O23" s="163">
        <v>-24.2</v>
      </c>
      <c r="P23" s="163">
        <v>0</v>
      </c>
      <c r="Q23" s="163">
        <v>3.3119999999999998</v>
      </c>
      <c r="R23" s="163">
        <v>-17.600000000000001</v>
      </c>
      <c r="S23" s="163">
        <v>4.0701000000000001</v>
      </c>
      <c r="T23" s="163">
        <v>-6.0260999999999996</v>
      </c>
      <c r="U23" s="163">
        <v>3.5310999999999999</v>
      </c>
      <c r="V23" s="163">
        <v>3.3776000000000002</v>
      </c>
      <c r="W23" s="163">
        <v>6.3476999999999997</v>
      </c>
      <c r="X23" s="163">
        <v>8.0604999999999993</v>
      </c>
      <c r="Y23" s="163">
        <v>-6.2754000000000003</v>
      </c>
      <c r="Z23" s="163">
        <v>2.3123</v>
      </c>
      <c r="AA23" s="162"/>
      <c r="AB23" s="163">
        <v>-1.105</v>
      </c>
      <c r="AC23" s="163">
        <v>0</v>
      </c>
      <c r="AD23" s="163">
        <v>-0.68</v>
      </c>
      <c r="AE23" s="163">
        <v>8.2100000000000009</v>
      </c>
      <c r="AF23" s="163">
        <v>-17.760000000000002</v>
      </c>
      <c r="AG23" s="163">
        <v>-11</v>
      </c>
      <c r="AH23" s="163">
        <v>-1.966</v>
      </c>
      <c r="AI23" s="163">
        <v>0.29399999999999998</v>
      </c>
      <c r="AJ23" s="163">
        <v>-16.899999999999999</v>
      </c>
      <c r="AK23" s="163">
        <v>-17.100000000000001</v>
      </c>
      <c r="AL23" s="163">
        <v>-10</v>
      </c>
      <c r="AM23" s="163">
        <v>-7.46</v>
      </c>
      <c r="AN23" s="163">
        <v>-7.48</v>
      </c>
      <c r="AO23" s="163">
        <v>-0.1086</v>
      </c>
      <c r="AP23" s="163">
        <v>4.3743999999999996</v>
      </c>
      <c r="AQ23" s="163">
        <v>7.0008999999999997</v>
      </c>
      <c r="AR23" s="163">
        <v>8.5421999999999993</v>
      </c>
      <c r="AS23" s="163">
        <v>-15.494</v>
      </c>
      <c r="AT23" s="163">
        <v>-10.716699999999999</v>
      </c>
      <c r="AU23" s="163">
        <v>-10.3459</v>
      </c>
      <c r="AV23" s="163">
        <v>12.0784</v>
      </c>
      <c r="AW23" s="163">
        <v>14.913600000000001</v>
      </c>
      <c r="AX23" s="163">
        <v>-19.424099999999999</v>
      </c>
      <c r="AY23" s="163">
        <v>-17.012799999999999</v>
      </c>
      <c r="AZ23" s="163">
        <v>2.3795999999999999</v>
      </c>
      <c r="BA23" s="163">
        <v>10.4756</v>
      </c>
      <c r="BB23" s="163">
        <v>48.231000000000002</v>
      </c>
      <c r="BC23" s="163">
        <v>5.6052999999999997</v>
      </c>
      <c r="BD23" s="163">
        <v>-4.0999999999999996</v>
      </c>
      <c r="BE23" s="163">
        <v>-4.3</v>
      </c>
      <c r="BF23" s="163">
        <v>-21.537800000000001</v>
      </c>
      <c r="BG23" s="163">
        <v>-21.521699999999999</v>
      </c>
      <c r="BH23" s="163">
        <v>-1.1680999999999999</v>
      </c>
      <c r="BI23" s="162"/>
      <c r="BJ23" s="163">
        <v>6.0749000000000004</v>
      </c>
      <c r="BK23" s="163">
        <v>0.43609999999999999</v>
      </c>
      <c r="BL23" s="162"/>
      <c r="BM23" s="163">
        <v>0.41920000000000002</v>
      </c>
      <c r="BN23" s="163">
        <v>-80.538300000000007</v>
      </c>
      <c r="BO23" s="163">
        <v>-23.621300000000002</v>
      </c>
      <c r="BP23" s="163">
        <v>-23.712900000000001</v>
      </c>
      <c r="BQ23" s="163">
        <v>87.621099999999998</v>
      </c>
      <c r="BR23" s="163">
        <v>-184.06200000000001</v>
      </c>
      <c r="BS23" s="162"/>
      <c r="BT23" s="162"/>
      <c r="BU23" s="162"/>
      <c r="BV23" s="163">
        <v>3.7823000000000002</v>
      </c>
      <c r="BW23" s="163">
        <v>6.73</v>
      </c>
      <c r="BX23" s="163">
        <v>3.08</v>
      </c>
      <c r="BY23" s="163">
        <v>-16.149999999999999</v>
      </c>
      <c r="BZ23" s="163">
        <v>-2.0299999999999998</v>
      </c>
      <c r="CA23" s="163">
        <v>-25.849499999999999</v>
      </c>
      <c r="CB23" s="163">
        <v>-25.581600000000002</v>
      </c>
      <c r="CC23" s="163">
        <v>27.5305</v>
      </c>
      <c r="CD23" s="163">
        <v>26.668900000000001</v>
      </c>
      <c r="CE23" s="163">
        <v>-6.5045000000000002</v>
      </c>
      <c r="CF23" s="163">
        <v>-26.960699999999999</v>
      </c>
      <c r="CG23" s="163">
        <v>-26.778400000000001</v>
      </c>
      <c r="CH23" s="163">
        <v>6.2995999999999999</v>
      </c>
      <c r="CI23" s="163">
        <v>4.1234000000000002</v>
      </c>
      <c r="CJ23" s="162"/>
      <c r="CK23" s="162"/>
      <c r="CL23" s="163">
        <v>29</v>
      </c>
      <c r="CM23" s="163">
        <v>-3.6</v>
      </c>
      <c r="CN23" s="163">
        <v>-2.15</v>
      </c>
      <c r="CO23" s="163">
        <v>18.186900000000001</v>
      </c>
      <c r="CP23" s="163">
        <v>17.716899999999999</v>
      </c>
      <c r="CQ23" s="163">
        <v>17.1982</v>
      </c>
      <c r="CR23" s="163">
        <v>41.7151</v>
      </c>
      <c r="CS23" s="163">
        <v>41.771099999999997</v>
      </c>
      <c r="CT23" s="163">
        <v>-28.871400000000001</v>
      </c>
      <c r="CU23" s="163">
        <v>-12.096299999999999</v>
      </c>
      <c r="CV23" s="163">
        <v>-30.616499999999998</v>
      </c>
      <c r="CW23" s="163">
        <v>2.0139</v>
      </c>
      <c r="CX23" s="163">
        <v>29.02</v>
      </c>
      <c r="CY23" s="163">
        <v>18.02</v>
      </c>
      <c r="CZ23" s="163">
        <v>5.7861000000000002</v>
      </c>
      <c r="DA23" s="163">
        <v>5.9600999999999997</v>
      </c>
      <c r="DB23" s="163">
        <v>-6.99</v>
      </c>
      <c r="DC23" s="162"/>
      <c r="DD23" s="163">
        <v>-6.5129000000000001</v>
      </c>
      <c r="DE23" s="163">
        <v>-6.1790000000000003</v>
      </c>
      <c r="DF23" s="163">
        <v>27.001799999999999</v>
      </c>
      <c r="DG23" s="163">
        <v>1.5299999999999999E-2</v>
      </c>
      <c r="DH23" s="163">
        <v>-3.4382000000000001</v>
      </c>
      <c r="DI23" s="163">
        <v>17.3</v>
      </c>
      <c r="DJ23" s="163">
        <v>17.100000000000001</v>
      </c>
      <c r="DK23" s="163">
        <v>-4.0625</v>
      </c>
      <c r="DL23" s="163">
        <v>0.37990000000000002</v>
      </c>
      <c r="DM23" s="163">
        <v>35.017600000000002</v>
      </c>
      <c r="DN23" s="163">
        <v>7.9843000000000002</v>
      </c>
      <c r="DO23" s="163">
        <v>1</v>
      </c>
      <c r="DP23" s="163">
        <v>-0.44</v>
      </c>
      <c r="DQ23" s="163">
        <v>2.9914999999999998</v>
      </c>
      <c r="DR23" s="163">
        <v>-26.5015</v>
      </c>
      <c r="DS23" s="163">
        <v>-1.42</v>
      </c>
      <c r="DT23" s="162"/>
      <c r="DU23" s="163">
        <v>5.35</v>
      </c>
      <c r="DV23" s="163">
        <v>15.78</v>
      </c>
      <c r="DW23" s="163">
        <v>-24.927299999999999</v>
      </c>
      <c r="DX23" s="163">
        <v>-12.945499999999999</v>
      </c>
      <c r="DY23" s="163">
        <v>-42.849800000000002</v>
      </c>
      <c r="DZ23" s="163">
        <v>-42.136400000000002</v>
      </c>
      <c r="EA23" s="162"/>
      <c r="EB23" s="163">
        <v>-12.500400000000001</v>
      </c>
      <c r="EC23" s="163">
        <v>-22.2423</v>
      </c>
      <c r="ED23" s="163">
        <v>-22.367599999999999</v>
      </c>
      <c r="EE23" s="163">
        <v>-20.478200000000001</v>
      </c>
      <c r="EF23" s="163">
        <v>-22.810099999999998</v>
      </c>
      <c r="EG23" s="163">
        <v>-7.2309999999999999</v>
      </c>
      <c r="EH23" s="163">
        <v>-165.40969999999999</v>
      </c>
      <c r="EI23" s="163">
        <v>-35.422199999999997</v>
      </c>
      <c r="EJ23" s="162"/>
      <c r="EK23" s="163">
        <v>-8.3589000000000002</v>
      </c>
      <c r="EL23" s="163">
        <v>-7.8292000000000002</v>
      </c>
      <c r="EM23" s="163">
        <v>16.7866</v>
      </c>
      <c r="EN23" s="163">
        <v>-16.175000000000001</v>
      </c>
      <c r="EO23" s="162"/>
      <c r="EP23" s="163">
        <v>11.28</v>
      </c>
      <c r="EQ23" s="163">
        <v>-25.679500000000001</v>
      </c>
      <c r="ER23" s="163">
        <v>-25.6907</v>
      </c>
      <c r="ES23" s="163">
        <v>7.8842999999999996</v>
      </c>
      <c r="ET23" s="163">
        <v>13.29</v>
      </c>
      <c r="EU23" s="163">
        <v>-10.06</v>
      </c>
      <c r="EV23" s="163">
        <v>-0.4</v>
      </c>
      <c r="EW23" s="163">
        <v>2.3475000000000001</v>
      </c>
      <c r="EX23" s="163">
        <v>-14.661300000000001</v>
      </c>
      <c r="EY23" s="163">
        <v>-11.2034</v>
      </c>
      <c r="EZ23" s="163">
        <v>-0.31850000000000001</v>
      </c>
      <c r="FA23" s="163">
        <v>2.2033</v>
      </c>
      <c r="FB23" s="163">
        <v>9.7942</v>
      </c>
      <c r="FC23" s="163">
        <v>-24.161799999999999</v>
      </c>
      <c r="FD23" s="162"/>
      <c r="FE23" s="163">
        <v>4.4047999999999998</v>
      </c>
      <c r="FF23" s="163">
        <v>4.4245999999999999</v>
      </c>
      <c r="FG23" s="163">
        <v>0</v>
      </c>
      <c r="FH23" s="163">
        <v>2.9205999999999999</v>
      </c>
      <c r="FI23" s="162"/>
      <c r="FJ23" s="163">
        <v>13.0616</v>
      </c>
      <c r="FK23" s="163">
        <v>13.0616</v>
      </c>
      <c r="FL23" s="163">
        <v>-27.462800000000001</v>
      </c>
      <c r="FM23" s="163">
        <v>23.5382</v>
      </c>
      <c r="FN23" s="163">
        <v>23.746400000000001</v>
      </c>
      <c r="FO23" s="163">
        <v>-16.244399999999999</v>
      </c>
      <c r="FP23" s="162"/>
      <c r="FQ23" s="163">
        <v>20.3873</v>
      </c>
      <c r="FR23" s="163">
        <v>-20.63</v>
      </c>
      <c r="FS23" s="163">
        <v>-1.6127</v>
      </c>
      <c r="FT23" s="163">
        <v>0.26119999999999999</v>
      </c>
      <c r="FU23" s="163">
        <v>0.77</v>
      </c>
      <c r="FV23" s="163">
        <v>3.66</v>
      </c>
      <c r="FW23" s="163">
        <v>-20.2988</v>
      </c>
      <c r="FX23" s="162"/>
      <c r="FY23" s="163">
        <v>3.0009999999999999</v>
      </c>
      <c r="FZ23" s="163">
        <v>0.10100000000000001</v>
      </c>
      <c r="GA23" s="162"/>
      <c r="GB23" s="163">
        <v>2.2000000000000002</v>
      </c>
      <c r="GC23" s="163">
        <v>-6.0667999999999997</v>
      </c>
      <c r="GD23" s="163">
        <v>0.37719999999999998</v>
      </c>
      <c r="GE23" s="163">
        <v>-4.84</v>
      </c>
      <c r="GF23" s="163">
        <v>28.061599999999999</v>
      </c>
      <c r="GG23" s="162"/>
      <c r="GH23" s="163">
        <v>21.436</v>
      </c>
      <c r="GI23" s="163">
        <v>-3.4173</v>
      </c>
      <c r="GJ23" s="163">
        <v>-3.6375000000000002</v>
      </c>
      <c r="GK23" s="163">
        <v>1.905</v>
      </c>
      <c r="GL23" s="162"/>
      <c r="GM23" s="162"/>
      <c r="GN23" s="163">
        <v>-10.9353</v>
      </c>
      <c r="GO23" s="163">
        <v>-5.8509000000000002</v>
      </c>
      <c r="GP23" s="163">
        <v>7.8531000000000004</v>
      </c>
      <c r="GQ23" s="163">
        <v>-32.3523</v>
      </c>
      <c r="GR23" s="162"/>
      <c r="GS23" s="163">
        <v>32.818800000000003</v>
      </c>
      <c r="GT23" s="163">
        <v>129.09729999999999</v>
      </c>
      <c r="GU23" s="163">
        <v>-9.4015000000000004</v>
      </c>
      <c r="GV23" s="163">
        <v>-10.8566</v>
      </c>
      <c r="GW23" s="163">
        <v>0.71140000000000003</v>
      </c>
      <c r="GX23" s="163">
        <v>2.5783</v>
      </c>
      <c r="GY23" s="163">
        <v>5.2965</v>
      </c>
      <c r="GZ23" s="163">
        <v>5.3800999999999997</v>
      </c>
      <c r="HA23" s="163">
        <v>2</v>
      </c>
      <c r="HB23" s="163">
        <v>22.130400000000002</v>
      </c>
      <c r="HC23" s="163">
        <v>21.075800000000001</v>
      </c>
      <c r="HD23" s="163">
        <v>-2.5099999999999998</v>
      </c>
      <c r="HE23" s="163">
        <v>0</v>
      </c>
      <c r="HF23" s="163">
        <v>10.995799999999999</v>
      </c>
      <c r="HG23" s="163">
        <v>23.209499999999998</v>
      </c>
      <c r="HH23" s="163">
        <v>57.854700000000001</v>
      </c>
      <c r="HI23" s="163">
        <v>5.2257999999999996</v>
      </c>
      <c r="HJ23" s="163">
        <v>4.9664999999999999</v>
      </c>
      <c r="HK23" s="163">
        <v>-14.1838</v>
      </c>
      <c r="HL23" s="163">
        <v>-14.3566</v>
      </c>
      <c r="HM23" s="163">
        <v>0</v>
      </c>
      <c r="HN23" s="163">
        <v>0</v>
      </c>
      <c r="HO23" s="163">
        <v>49.744500000000002</v>
      </c>
      <c r="HP23" s="162"/>
      <c r="HQ23" s="163">
        <v>-16.3795</v>
      </c>
      <c r="HR23" s="163">
        <v>-15.7807</v>
      </c>
      <c r="HS23" s="163">
        <v>-5.5698999999999996</v>
      </c>
      <c r="HT23" s="163">
        <v>-5.3277000000000001</v>
      </c>
      <c r="HU23" s="163">
        <v>11.4</v>
      </c>
      <c r="HV23" s="163">
        <v>11.34</v>
      </c>
      <c r="HW23" s="163">
        <v>-34.799999999999997</v>
      </c>
      <c r="HX23" s="163">
        <v>-35.200000000000003</v>
      </c>
      <c r="HY23" s="163">
        <v>0.52829999999999999</v>
      </c>
      <c r="HZ23" s="163">
        <v>-8.8000000000000007</v>
      </c>
      <c r="IA23" s="163">
        <v>71.543400000000005</v>
      </c>
      <c r="IB23" s="163">
        <v>20.416699999999999</v>
      </c>
      <c r="IC23" s="163">
        <v>19.898700000000002</v>
      </c>
      <c r="ID23" s="163">
        <v>-18.7</v>
      </c>
      <c r="IE23" s="163">
        <v>-46.5</v>
      </c>
      <c r="IF23" s="163">
        <v>1.3</v>
      </c>
      <c r="IG23" s="163">
        <v>0.4</v>
      </c>
      <c r="IH23" s="163">
        <v>-17.701599999999999</v>
      </c>
      <c r="II23" s="162"/>
      <c r="IJ23" s="163">
        <v>-117.5406</v>
      </c>
      <c r="IK23" s="163">
        <v>-1.9048</v>
      </c>
      <c r="IL23" s="163">
        <v>-226.5204</v>
      </c>
      <c r="IM23" s="163">
        <v>-11.827500000000001</v>
      </c>
      <c r="IN23" s="163">
        <v>-44.356999999999999</v>
      </c>
      <c r="IO23" s="163">
        <v>75.618799999999993</v>
      </c>
      <c r="IP23" s="163">
        <v>90.391599999999997</v>
      </c>
      <c r="IQ23" s="163">
        <v>105.57340000000001</v>
      </c>
      <c r="IR23" s="163">
        <v>117.3013</v>
      </c>
      <c r="IS23" s="163">
        <v>5.7374999999999998</v>
      </c>
      <c r="IT23" s="163">
        <v>20.2212</v>
      </c>
      <c r="IU23" s="163">
        <v>17.7501</v>
      </c>
      <c r="IV23" s="163">
        <v>3.7307000000000001</v>
      </c>
      <c r="IW23" s="163">
        <v>130.64160000000001</v>
      </c>
      <c r="IX23" s="163">
        <v>-224.84829999999999</v>
      </c>
      <c r="IY23" s="163">
        <v>51.098999999999997</v>
      </c>
      <c r="IZ23" s="163">
        <v>-40.665300000000002</v>
      </c>
      <c r="JA23" s="163">
        <v>1.0095000000000001</v>
      </c>
      <c r="JB23" s="162"/>
      <c r="JC23" s="163">
        <v>-9.44</v>
      </c>
      <c r="JD23" s="163">
        <v>-0.77100000000000002</v>
      </c>
      <c r="JE23" s="163">
        <v>-0.78300000000000003</v>
      </c>
      <c r="JF23" s="163">
        <v>5.44</v>
      </c>
      <c r="JG23" s="163">
        <v>-0.96</v>
      </c>
      <c r="JH23" s="163">
        <v>-5.1033999999999997</v>
      </c>
      <c r="JI23" s="163">
        <v>-5.33</v>
      </c>
      <c r="JJ23" s="163">
        <v>8.4977</v>
      </c>
      <c r="JK23" s="163">
        <v>-12.1294</v>
      </c>
      <c r="JL23" s="163">
        <v>4.0999999999999996</v>
      </c>
      <c r="JM23" s="163">
        <v>1.8360000000000001</v>
      </c>
      <c r="JN23" s="163">
        <v>0.30599999999999999</v>
      </c>
      <c r="JO23" s="163">
        <v>2.5049000000000001</v>
      </c>
      <c r="JP23" s="163">
        <v>2.8973</v>
      </c>
      <c r="JQ23" s="163">
        <v>4.2477999999999998</v>
      </c>
      <c r="JR23" s="163">
        <v>3.6999</v>
      </c>
      <c r="JS23" s="163">
        <v>4.1388999999999996</v>
      </c>
      <c r="JT23" s="162"/>
      <c r="JU23" s="163">
        <v>32.1</v>
      </c>
      <c r="JV23" s="163">
        <v>0.60609999999999997</v>
      </c>
      <c r="JW23" s="163">
        <v>-0.08</v>
      </c>
      <c r="JX23" s="162"/>
      <c r="JY23" s="163">
        <v>-3.4546000000000001</v>
      </c>
      <c r="JZ23" s="163">
        <v>-14.4925</v>
      </c>
      <c r="KA23" s="163">
        <v>-16.742100000000001</v>
      </c>
      <c r="KB23" s="163">
        <v>-1.6191</v>
      </c>
      <c r="KC23" s="163">
        <v>8.4824000000000002</v>
      </c>
      <c r="KD23" s="163">
        <v>-9.4339999999999993</v>
      </c>
      <c r="KE23" s="162"/>
      <c r="KF23" s="163">
        <v>-32.1</v>
      </c>
      <c r="KG23" s="163">
        <v>15</v>
      </c>
      <c r="KH23" s="162"/>
      <c r="KI23" s="163">
        <v>-66.264200000000002</v>
      </c>
    </row>
    <row r="24" spans="1:295" ht="18" customHeight="1" x14ac:dyDescent="0.3">
      <c r="A24" s="159" t="s">
        <v>43</v>
      </c>
      <c r="B24" s="159" t="s">
        <v>726</v>
      </c>
      <c r="C24" s="165"/>
      <c r="D24" s="167">
        <v>3.5488</v>
      </c>
      <c r="E24" s="167">
        <v>-8.0030999999999999</v>
      </c>
      <c r="F24" s="167">
        <v>2.6175000000000002</v>
      </c>
      <c r="G24" s="167">
        <v>10.9467</v>
      </c>
      <c r="H24" s="165"/>
      <c r="I24" s="167">
        <v>10.705299999999999</v>
      </c>
      <c r="J24" s="165"/>
      <c r="K24" s="167">
        <v>10.844799999999999</v>
      </c>
      <c r="L24" s="167">
        <v>4.1349</v>
      </c>
      <c r="M24" s="167">
        <v>7.6414999999999997</v>
      </c>
      <c r="N24" s="167">
        <v>-8.8800000000000008</v>
      </c>
      <c r="O24" s="167">
        <v>-26.4</v>
      </c>
      <c r="P24" s="167">
        <v>2.2000000000000002</v>
      </c>
      <c r="Q24" s="167">
        <v>4.1399999999999997</v>
      </c>
      <c r="R24" s="167">
        <v>-19.8</v>
      </c>
      <c r="S24" s="167">
        <v>4.0408999999999997</v>
      </c>
      <c r="T24" s="167">
        <v>-5.3396999999999997</v>
      </c>
      <c r="U24" s="167">
        <v>4.2103999999999999</v>
      </c>
      <c r="V24" s="167">
        <v>4.1616999999999997</v>
      </c>
      <c r="W24" s="167">
        <v>7.4057000000000004</v>
      </c>
      <c r="X24" s="167">
        <v>8.5032999999999994</v>
      </c>
      <c r="Y24" s="167">
        <v>-6.1566000000000001</v>
      </c>
      <c r="Z24" s="167">
        <v>2.3948999999999998</v>
      </c>
      <c r="AA24" s="165"/>
      <c r="AB24" s="167">
        <v>-1.1491</v>
      </c>
      <c r="AC24" s="167">
        <v>-0.96299999999999997</v>
      </c>
      <c r="AD24" s="167">
        <v>-0.94199999999999995</v>
      </c>
      <c r="AE24" s="167">
        <v>7.7679999999999998</v>
      </c>
      <c r="AF24" s="167">
        <v>-11.1</v>
      </c>
      <c r="AG24" s="167">
        <v>-6.6</v>
      </c>
      <c r="AH24" s="167">
        <v>-1.8029999999999999</v>
      </c>
      <c r="AI24" s="167">
        <v>0.27800000000000002</v>
      </c>
      <c r="AJ24" s="167">
        <v>-14.16</v>
      </c>
      <c r="AK24" s="167">
        <v>-14.29</v>
      </c>
      <c r="AL24" s="165"/>
      <c r="AM24" s="167">
        <v>-9.3000000000000007</v>
      </c>
      <c r="AN24" s="167">
        <v>-9.15</v>
      </c>
      <c r="AO24" s="167">
        <v>0.27760000000000001</v>
      </c>
      <c r="AP24" s="167">
        <v>4.1182999999999996</v>
      </c>
      <c r="AQ24" s="167">
        <v>6.9177</v>
      </c>
      <c r="AR24" s="167">
        <v>7.2309999999999999</v>
      </c>
      <c r="AS24" s="167">
        <v>-13.9658</v>
      </c>
      <c r="AT24" s="167">
        <v>-10.716699999999999</v>
      </c>
      <c r="AU24" s="167">
        <v>-10.4931</v>
      </c>
      <c r="AV24" s="167">
        <v>11.8969</v>
      </c>
      <c r="AW24" s="167">
        <v>11.9589</v>
      </c>
      <c r="AX24" s="167">
        <v>-16.744900000000001</v>
      </c>
      <c r="AY24" s="167">
        <v>-16.878799999999998</v>
      </c>
      <c r="AZ24" s="167">
        <v>1.5905</v>
      </c>
      <c r="BA24" s="167">
        <v>9.3092000000000006</v>
      </c>
      <c r="BB24" s="167">
        <v>51.290999999999997</v>
      </c>
      <c r="BC24" s="167">
        <v>4.3765000000000001</v>
      </c>
      <c r="BD24" s="167">
        <v>-3.4</v>
      </c>
      <c r="BE24" s="167">
        <v>-3.6</v>
      </c>
      <c r="BF24" s="167">
        <v>-21.3384</v>
      </c>
      <c r="BG24" s="167">
        <v>-21.212700000000002</v>
      </c>
      <c r="BH24" s="167">
        <v>-1.0064</v>
      </c>
      <c r="BI24" s="165"/>
      <c r="BJ24" s="167">
        <v>8.9873999999999992</v>
      </c>
      <c r="BK24" s="167">
        <v>1.7399</v>
      </c>
      <c r="BL24" s="165"/>
      <c r="BM24" s="167">
        <v>0.93110000000000004</v>
      </c>
      <c r="BN24" s="167">
        <v>-67.018600000000006</v>
      </c>
      <c r="BO24" s="167">
        <v>-21.729199999999999</v>
      </c>
      <c r="BP24" s="167">
        <v>-21.698699999999999</v>
      </c>
      <c r="BQ24" s="167">
        <v>72.183099999999996</v>
      </c>
      <c r="BR24" s="167">
        <v>-168.22020000000001</v>
      </c>
      <c r="BS24" s="165"/>
      <c r="BT24" s="165"/>
      <c r="BU24" s="165"/>
      <c r="BV24" s="167">
        <v>7.0156000000000001</v>
      </c>
      <c r="BW24" s="167">
        <v>7.09</v>
      </c>
      <c r="BX24" s="167">
        <v>3.7</v>
      </c>
      <c r="BY24" s="167">
        <v>-14.13</v>
      </c>
      <c r="BZ24" s="167">
        <v>-0.41</v>
      </c>
      <c r="CA24" s="167">
        <v>-30.4041</v>
      </c>
      <c r="CB24" s="167">
        <v>-29.868200000000002</v>
      </c>
      <c r="CC24" s="167">
        <v>32.773800000000001</v>
      </c>
      <c r="CD24" s="167">
        <v>31.7529</v>
      </c>
      <c r="CE24" s="167">
        <v>-9.1814999999999998</v>
      </c>
      <c r="CF24" s="167">
        <v>-27.318300000000001</v>
      </c>
      <c r="CG24" s="167">
        <v>-27.355</v>
      </c>
      <c r="CH24" s="167">
        <v>8.6173000000000002</v>
      </c>
      <c r="CI24" s="167">
        <v>5.7092999999999998</v>
      </c>
      <c r="CJ24" s="165"/>
      <c r="CK24" s="165"/>
      <c r="CL24" s="167">
        <v>36</v>
      </c>
      <c r="CM24" s="167">
        <v>-7.6</v>
      </c>
      <c r="CN24" s="167">
        <v>-2.59</v>
      </c>
      <c r="CO24" s="167">
        <v>21.808800000000002</v>
      </c>
      <c r="CP24" s="167">
        <v>21.485700000000001</v>
      </c>
      <c r="CQ24" s="167">
        <v>20.294899999999998</v>
      </c>
      <c r="CR24" s="167">
        <v>38.637799999999999</v>
      </c>
      <c r="CS24" s="167">
        <v>38.174799999999998</v>
      </c>
      <c r="CT24" s="167">
        <v>-28.122900000000001</v>
      </c>
      <c r="CU24" s="167">
        <v>-12.148300000000001</v>
      </c>
      <c r="CV24" s="167">
        <v>-29.200299999999999</v>
      </c>
      <c r="CW24" s="167">
        <v>2.3054000000000001</v>
      </c>
      <c r="CX24" s="167">
        <v>29.02</v>
      </c>
      <c r="CY24" s="167">
        <v>18.53</v>
      </c>
      <c r="CZ24" s="167">
        <v>6.4111000000000002</v>
      </c>
      <c r="DA24" s="167">
        <v>6.5460000000000003</v>
      </c>
      <c r="DB24" s="167">
        <v>-7.29</v>
      </c>
      <c r="DC24" s="165"/>
      <c r="DD24" s="167">
        <v>-7.5373999999999999</v>
      </c>
      <c r="DE24" s="167">
        <v>-7.4706000000000001</v>
      </c>
      <c r="DF24" s="167">
        <v>32.740499999999997</v>
      </c>
      <c r="DG24" s="167">
        <v>1.4999999999999999E-2</v>
      </c>
      <c r="DH24" s="167">
        <v>-3.5139</v>
      </c>
      <c r="DI24" s="167">
        <v>14.5</v>
      </c>
      <c r="DJ24" s="167">
        <v>14.5</v>
      </c>
      <c r="DK24" s="167">
        <v>-3.9819</v>
      </c>
      <c r="DL24" s="167">
        <v>1.5019</v>
      </c>
      <c r="DM24" s="167">
        <v>36.594799999999999</v>
      </c>
      <c r="DN24" s="167">
        <v>9.2830999999999992</v>
      </c>
      <c r="DO24" s="167">
        <v>1.98</v>
      </c>
      <c r="DP24" s="167">
        <v>-0.94</v>
      </c>
      <c r="DQ24" s="167">
        <v>4.9290000000000003</v>
      </c>
      <c r="DR24" s="167">
        <v>-32.581899999999997</v>
      </c>
      <c r="DS24" s="167">
        <v>-1.87</v>
      </c>
      <c r="DT24" s="165"/>
      <c r="DU24" s="167">
        <v>5.82</v>
      </c>
      <c r="DV24" s="167">
        <v>17.63</v>
      </c>
      <c r="DW24" s="167">
        <v>-30.0364</v>
      </c>
      <c r="DX24" s="167">
        <v>-15.081799999999999</v>
      </c>
      <c r="DY24" s="167">
        <v>-52.331699999999998</v>
      </c>
      <c r="DZ24" s="167">
        <v>0</v>
      </c>
      <c r="EA24" s="167">
        <v>11.9816</v>
      </c>
      <c r="EB24" s="167">
        <v>-4.0442999999999998</v>
      </c>
      <c r="EC24" s="167">
        <v>-13.366899999999999</v>
      </c>
      <c r="ED24" s="167">
        <v>-14.3893</v>
      </c>
      <c r="EE24" s="167">
        <v>-22.014399999999998</v>
      </c>
      <c r="EF24" s="167">
        <v>-22.849799999999998</v>
      </c>
      <c r="EG24" s="167">
        <v>-7.75</v>
      </c>
      <c r="EH24" s="167">
        <v>-146.90199999999999</v>
      </c>
      <c r="EI24" s="167">
        <v>-52.546399999999998</v>
      </c>
      <c r="EJ24" s="165"/>
      <c r="EK24" s="167">
        <v>-8.7988999999999997</v>
      </c>
      <c r="EL24" s="167">
        <v>-7.8087999999999997</v>
      </c>
      <c r="EM24" s="167">
        <v>18.326000000000001</v>
      </c>
      <c r="EN24" s="167">
        <v>-16.193999999999999</v>
      </c>
      <c r="EO24" s="165"/>
      <c r="EP24" s="167">
        <v>-8.1959999999999997</v>
      </c>
      <c r="EQ24" s="167">
        <v>-28.1221</v>
      </c>
      <c r="ER24" s="167">
        <v>-28.198699999999999</v>
      </c>
      <c r="ES24" s="167">
        <v>9.1989999999999998</v>
      </c>
      <c r="ET24" s="167">
        <v>13.03</v>
      </c>
      <c r="EU24" s="167">
        <v>-8.7100000000000009</v>
      </c>
      <c r="EV24" s="167">
        <v>0.7</v>
      </c>
      <c r="EW24" s="167">
        <v>2.4841000000000002</v>
      </c>
      <c r="EX24" s="167">
        <v>-14.138400000000001</v>
      </c>
      <c r="EY24" s="167">
        <v>-10.4833</v>
      </c>
      <c r="EZ24" s="167">
        <v>0.43009999999999998</v>
      </c>
      <c r="FA24" s="167">
        <v>1.9575</v>
      </c>
      <c r="FB24" s="167">
        <v>12.2804</v>
      </c>
      <c r="FC24" s="167">
        <v>-27.0198</v>
      </c>
      <c r="FD24" s="165"/>
      <c r="FE24" s="167">
        <v>3.4626999999999999</v>
      </c>
      <c r="FF24" s="167">
        <v>3.5691999999999999</v>
      </c>
      <c r="FG24" s="167">
        <v>0</v>
      </c>
      <c r="FH24" s="167">
        <v>0</v>
      </c>
      <c r="FI24" s="165"/>
      <c r="FJ24" s="167">
        <v>17.415500000000002</v>
      </c>
      <c r="FK24" s="167">
        <v>17.582899999999999</v>
      </c>
      <c r="FL24" s="167">
        <v>-26.792999999999999</v>
      </c>
      <c r="FM24" s="167">
        <v>33.823300000000003</v>
      </c>
      <c r="FN24" s="167">
        <v>0</v>
      </c>
      <c r="FO24" s="167">
        <v>-14.5754</v>
      </c>
      <c r="FP24" s="165"/>
      <c r="FQ24" s="167">
        <v>18.3902</v>
      </c>
      <c r="FR24" s="167">
        <v>-21.47</v>
      </c>
      <c r="FS24" s="167">
        <v>-2.1254</v>
      </c>
      <c r="FT24" s="167">
        <v>0.25290000000000001</v>
      </c>
      <c r="FU24" s="167">
        <v>0.71</v>
      </c>
      <c r="FV24" s="167">
        <v>4.1900000000000004</v>
      </c>
      <c r="FW24" s="167">
        <v>-19.07</v>
      </c>
      <c r="FX24" s="165"/>
      <c r="FY24" s="167">
        <v>2.8</v>
      </c>
      <c r="FZ24" s="167">
        <v>9.2999999999999999E-2</v>
      </c>
      <c r="GA24" s="165"/>
      <c r="GB24" s="167">
        <v>2.48</v>
      </c>
      <c r="GC24" s="167">
        <v>-5.0719000000000003</v>
      </c>
      <c r="GD24" s="167">
        <v>-1.0051000000000001</v>
      </c>
      <c r="GE24" s="167">
        <v>-5.05</v>
      </c>
      <c r="GF24" s="167">
        <v>28.586600000000001</v>
      </c>
      <c r="GG24" s="165"/>
      <c r="GH24" s="167">
        <v>21.540500000000002</v>
      </c>
      <c r="GI24" s="167">
        <v>-3.8942999999999999</v>
      </c>
      <c r="GJ24" s="167">
        <v>-4.1649000000000003</v>
      </c>
      <c r="GK24" s="167">
        <v>1.9257</v>
      </c>
      <c r="GL24" s="165"/>
      <c r="GM24" s="165"/>
      <c r="GN24" s="167">
        <v>-11.221500000000001</v>
      </c>
      <c r="GO24" s="167">
        <v>-8.8931000000000004</v>
      </c>
      <c r="GP24" s="167">
        <v>8.6586999999999996</v>
      </c>
      <c r="GQ24" s="167">
        <v>-31.680099999999999</v>
      </c>
      <c r="GR24" s="165"/>
      <c r="GS24" s="167">
        <v>32.313400000000001</v>
      </c>
      <c r="GT24" s="167">
        <v>133.69059999999999</v>
      </c>
      <c r="GU24" s="167">
        <v>-8.6251999999999995</v>
      </c>
      <c r="GV24" s="167">
        <v>-10.0534</v>
      </c>
      <c r="GW24" s="167">
        <v>-0.2046</v>
      </c>
      <c r="GX24" s="167">
        <v>2.4742999999999999</v>
      </c>
      <c r="GY24" s="167">
        <v>5.3844000000000003</v>
      </c>
      <c r="GZ24" s="167">
        <v>5.3879999999999999</v>
      </c>
      <c r="HA24" s="167">
        <v>1.8684000000000001</v>
      </c>
      <c r="HB24" s="167">
        <v>20.101199999999999</v>
      </c>
      <c r="HC24" s="167">
        <v>23.2089</v>
      </c>
      <c r="HD24" s="167">
        <v>-2.5099999999999998</v>
      </c>
      <c r="HE24" s="167">
        <v>-5.6609999999999996</v>
      </c>
      <c r="HF24" s="167">
        <v>7.0651999999999999</v>
      </c>
      <c r="HG24" s="167">
        <v>15.904999999999999</v>
      </c>
      <c r="HH24" s="167">
        <v>62.1723</v>
      </c>
      <c r="HI24" s="167">
        <v>0</v>
      </c>
      <c r="HJ24" s="167">
        <v>0</v>
      </c>
      <c r="HK24" s="167">
        <v>-12.9483</v>
      </c>
      <c r="HL24" s="167">
        <v>-13.2525</v>
      </c>
      <c r="HM24" s="167">
        <v>-10.8736</v>
      </c>
      <c r="HN24" s="167">
        <v>-10.6463</v>
      </c>
      <c r="HO24" s="167">
        <v>34.783900000000003</v>
      </c>
      <c r="HP24" s="167">
        <v>34.5501</v>
      </c>
      <c r="HQ24" s="167">
        <v>-16.868400000000001</v>
      </c>
      <c r="HR24" s="167">
        <v>-16.703600000000002</v>
      </c>
      <c r="HS24" s="167">
        <v>-9.3376999999999999</v>
      </c>
      <c r="HT24" s="167">
        <v>-9.0177999999999994</v>
      </c>
      <c r="HU24" s="167">
        <v>15.81</v>
      </c>
      <c r="HV24" s="167">
        <v>15.87</v>
      </c>
      <c r="HW24" s="167">
        <v>-33.1</v>
      </c>
      <c r="HX24" s="167">
        <v>-33.1</v>
      </c>
      <c r="HY24" s="167">
        <v>0.52829999999999999</v>
      </c>
      <c r="HZ24" s="167">
        <v>-4.5599999999999996</v>
      </c>
      <c r="IA24" s="167">
        <v>74.787300000000002</v>
      </c>
      <c r="IB24" s="167">
        <v>18.686699999999998</v>
      </c>
      <c r="IC24" s="167">
        <v>18.609000000000002</v>
      </c>
      <c r="ID24" s="167">
        <v>-18.3</v>
      </c>
      <c r="IE24" s="167">
        <v>-45.5</v>
      </c>
      <c r="IF24" s="167">
        <v>0.9</v>
      </c>
      <c r="IG24" s="167">
        <v>0.7</v>
      </c>
      <c r="IH24" s="167">
        <v>-17.653099999999998</v>
      </c>
      <c r="II24" s="167">
        <v>-17.569299999999998</v>
      </c>
      <c r="IJ24" s="167">
        <v>-137.28579999999999</v>
      </c>
      <c r="IK24" s="167">
        <v>7.4904999999999999</v>
      </c>
      <c r="IL24" s="167">
        <v>-225.05279999999999</v>
      </c>
      <c r="IM24" s="167">
        <v>-12.693899999999999</v>
      </c>
      <c r="IN24" s="167">
        <v>-52.046100000000003</v>
      </c>
      <c r="IO24" s="167">
        <v>71.867599999999996</v>
      </c>
      <c r="IP24" s="167">
        <v>96.835800000000006</v>
      </c>
      <c r="IQ24" s="167">
        <v>100.0351</v>
      </c>
      <c r="IR24" s="167">
        <v>119.2692</v>
      </c>
      <c r="IS24" s="167">
        <v>-4.2035</v>
      </c>
      <c r="IT24" s="167">
        <v>17.276700000000002</v>
      </c>
      <c r="IU24" s="167">
        <v>15.9975</v>
      </c>
      <c r="IV24" s="167">
        <v>10.349500000000001</v>
      </c>
      <c r="IW24" s="167">
        <v>118.06950000000001</v>
      </c>
      <c r="IX24" s="167">
        <v>-229.6191</v>
      </c>
      <c r="IY24" s="167">
        <v>32.7425</v>
      </c>
      <c r="IZ24" s="167">
        <v>-26.4741</v>
      </c>
      <c r="JA24" s="167">
        <v>1.2195</v>
      </c>
      <c r="JB24" s="165"/>
      <c r="JC24" s="167">
        <v>-8.9600000000000009</v>
      </c>
      <c r="JD24" s="167">
        <v>-1.206</v>
      </c>
      <c r="JE24" s="167">
        <v>-1.2130000000000001</v>
      </c>
      <c r="JF24" s="167">
        <v>5.2</v>
      </c>
      <c r="JG24" s="167">
        <v>-1.28</v>
      </c>
      <c r="JH24" s="167">
        <v>-4.6600999999999999</v>
      </c>
      <c r="JI24" s="167">
        <v>-4.7744999999999997</v>
      </c>
      <c r="JJ24" s="167">
        <v>7.0633999999999997</v>
      </c>
      <c r="JK24" s="167">
        <v>-12.1294</v>
      </c>
      <c r="JL24" s="167">
        <v>4.5999999999999996</v>
      </c>
      <c r="JM24" s="167">
        <v>2.379</v>
      </c>
      <c r="JN24" s="167">
        <v>2.2069999999999999</v>
      </c>
      <c r="JO24" s="165"/>
      <c r="JP24" s="165"/>
      <c r="JQ24" s="167">
        <v>3.431</v>
      </c>
      <c r="JR24" s="167">
        <v>4.0669000000000004</v>
      </c>
      <c r="JS24" s="167">
        <v>3.5707</v>
      </c>
      <c r="JT24" s="165"/>
      <c r="JU24" s="167">
        <v>30.9</v>
      </c>
      <c r="JV24" s="167">
        <v>1.1497999999999999</v>
      </c>
      <c r="JW24" s="167">
        <v>-0.02</v>
      </c>
      <c r="JX24" s="165"/>
      <c r="JY24" s="167">
        <v>0</v>
      </c>
      <c r="JZ24" s="167">
        <v>-15.352499999999999</v>
      </c>
      <c r="KA24" s="167">
        <v>-17.952400000000001</v>
      </c>
      <c r="KB24" s="167">
        <v>0</v>
      </c>
      <c r="KC24" s="167">
        <v>8.5975000000000001</v>
      </c>
      <c r="KD24" s="167">
        <v>-11.221399999999999</v>
      </c>
      <c r="KE24" s="167">
        <v>1.3092999999999999</v>
      </c>
      <c r="KF24" s="167">
        <v>-30.7</v>
      </c>
      <c r="KG24" s="167">
        <v>14.3</v>
      </c>
      <c r="KH24" s="165"/>
      <c r="KI24" s="167">
        <v>-62.680100000000003</v>
      </c>
    </row>
    <row r="25" spans="1:295" ht="18" customHeight="1" x14ac:dyDescent="0.3">
      <c r="A25" s="159" t="s">
        <v>43</v>
      </c>
      <c r="B25" s="159" t="s">
        <v>727</v>
      </c>
      <c r="C25" s="160"/>
      <c r="D25" s="161">
        <v>3.8664999999999998</v>
      </c>
      <c r="E25" s="161">
        <v>-8.2492999999999999</v>
      </c>
      <c r="F25" s="161">
        <v>2.5950000000000002</v>
      </c>
      <c r="G25" s="161">
        <v>11.0284</v>
      </c>
      <c r="H25" s="160"/>
      <c r="I25" s="161">
        <v>12.8292</v>
      </c>
      <c r="J25" s="160"/>
      <c r="K25" s="161">
        <v>13.7509</v>
      </c>
      <c r="L25" s="161">
        <v>5.7278000000000002</v>
      </c>
      <c r="M25" s="161">
        <v>9.0341000000000005</v>
      </c>
      <c r="N25" s="161">
        <v>-13.32</v>
      </c>
      <c r="O25" s="161">
        <v>-26.4</v>
      </c>
      <c r="P25" s="161">
        <v>2.2000000000000002</v>
      </c>
      <c r="Q25" s="161">
        <v>3.3119999999999998</v>
      </c>
      <c r="R25" s="161">
        <v>-17.600000000000001</v>
      </c>
      <c r="S25" s="161">
        <v>4.2706999999999997</v>
      </c>
      <c r="T25" s="161">
        <v>-7.4462999999999999</v>
      </c>
      <c r="U25" s="161">
        <v>5.2835000000000001</v>
      </c>
      <c r="V25" s="161">
        <v>5.2885</v>
      </c>
      <c r="W25" s="161">
        <v>8.9981000000000009</v>
      </c>
      <c r="X25" s="161">
        <v>9.0882000000000005</v>
      </c>
      <c r="Y25" s="161">
        <v>-6.2069999999999999</v>
      </c>
      <c r="Z25" s="161">
        <v>2.3782000000000001</v>
      </c>
      <c r="AA25" s="160"/>
      <c r="AB25" s="161">
        <v>-1.0221</v>
      </c>
      <c r="AC25" s="161">
        <v>-0.67900000000000005</v>
      </c>
      <c r="AD25" s="161">
        <v>-0.67200000000000004</v>
      </c>
      <c r="AE25" s="161">
        <v>7.835</v>
      </c>
      <c r="AF25" s="161">
        <v>-6.66</v>
      </c>
      <c r="AG25" s="161">
        <v>-6.6</v>
      </c>
      <c r="AH25" s="161">
        <v>-1.421</v>
      </c>
      <c r="AI25" s="161">
        <v>0.28499999999999998</v>
      </c>
      <c r="AJ25" s="161">
        <v>-12.45</v>
      </c>
      <c r="AK25" s="161">
        <v>-12.39</v>
      </c>
      <c r="AL25" s="160"/>
      <c r="AM25" s="161">
        <v>-9.58</v>
      </c>
      <c r="AN25" s="161">
        <v>-9.8000000000000007</v>
      </c>
      <c r="AO25" s="161">
        <v>3.3805000000000001</v>
      </c>
      <c r="AP25" s="161">
        <v>4.0244</v>
      </c>
      <c r="AQ25" s="161">
        <v>4.7012</v>
      </c>
      <c r="AR25" s="161">
        <v>5.7337999999999996</v>
      </c>
      <c r="AS25" s="161">
        <v>-17.395399999999999</v>
      </c>
      <c r="AT25" s="161">
        <v>-8.1715</v>
      </c>
      <c r="AU25" s="161">
        <v>-8.2880000000000003</v>
      </c>
      <c r="AV25" s="161">
        <v>5.0365000000000002</v>
      </c>
      <c r="AW25" s="161">
        <v>4.2256</v>
      </c>
      <c r="AX25" s="161">
        <v>-21.299499999999998</v>
      </c>
      <c r="AY25" s="161">
        <v>-19.156199999999998</v>
      </c>
      <c r="AZ25" s="161">
        <v>1.5905</v>
      </c>
      <c r="BA25" s="161">
        <v>4.4603999999999999</v>
      </c>
      <c r="BB25" s="161">
        <v>57.881700000000002</v>
      </c>
      <c r="BC25" s="161">
        <v>13.6966</v>
      </c>
      <c r="BD25" s="161">
        <v>-5.5</v>
      </c>
      <c r="BE25" s="161">
        <v>-5.9</v>
      </c>
      <c r="BF25" s="161">
        <v>-20.711300000000001</v>
      </c>
      <c r="BG25" s="161">
        <v>-20.7987</v>
      </c>
      <c r="BH25" s="161">
        <v>-2.4201000000000001</v>
      </c>
      <c r="BI25" s="160"/>
      <c r="BJ25" s="161">
        <v>5.1620999999999997</v>
      </c>
      <c r="BK25" s="161">
        <v>3.3988999999999998</v>
      </c>
      <c r="BL25" s="161">
        <v>2.2307000000000001</v>
      </c>
      <c r="BM25" s="161">
        <v>1.3927</v>
      </c>
      <c r="BN25" s="161">
        <v>-48.5244</v>
      </c>
      <c r="BO25" s="161">
        <v>9.5828000000000007</v>
      </c>
      <c r="BP25" s="161">
        <v>9.5523000000000007</v>
      </c>
      <c r="BQ25" s="161">
        <v>41.201599999999999</v>
      </c>
      <c r="BR25" s="161">
        <v>-114.184</v>
      </c>
      <c r="BS25" s="160"/>
      <c r="BT25" s="160"/>
      <c r="BU25" s="160"/>
      <c r="BV25" s="161">
        <v>14.5602</v>
      </c>
      <c r="BW25" s="161">
        <v>7.99</v>
      </c>
      <c r="BX25" s="161">
        <v>5.01</v>
      </c>
      <c r="BY25" s="161">
        <v>-10.69</v>
      </c>
      <c r="BZ25" s="161">
        <v>3.27</v>
      </c>
      <c r="CA25" s="161">
        <v>-29.4664</v>
      </c>
      <c r="CB25" s="161">
        <v>-29.198499999999999</v>
      </c>
      <c r="CC25" s="161">
        <v>33.195399999999999</v>
      </c>
      <c r="CD25" s="161">
        <v>31.4299</v>
      </c>
      <c r="CE25" s="161">
        <v>-8.4076000000000004</v>
      </c>
      <c r="CF25" s="161">
        <v>-20.013100000000001</v>
      </c>
      <c r="CG25" s="161">
        <v>-20.013100000000001</v>
      </c>
      <c r="CH25" s="161">
        <v>5.6153000000000004</v>
      </c>
      <c r="CI25" s="161">
        <v>6.7897999999999996</v>
      </c>
      <c r="CJ25" s="160"/>
      <c r="CK25" s="160"/>
      <c r="CL25" s="161">
        <v>41.8</v>
      </c>
      <c r="CM25" s="161">
        <v>-9.4</v>
      </c>
      <c r="CN25" s="161">
        <v>-3.4</v>
      </c>
      <c r="CO25" s="161">
        <v>28.655000000000001</v>
      </c>
      <c r="CP25" s="161">
        <v>28.535499999999999</v>
      </c>
      <c r="CQ25" s="161">
        <v>27.740300000000001</v>
      </c>
      <c r="CR25" s="161">
        <v>50.2791</v>
      </c>
      <c r="CS25" s="161">
        <v>49.9709</v>
      </c>
      <c r="CT25" s="161">
        <v>-20.5197</v>
      </c>
      <c r="CU25" s="161">
        <v>-35.963099999999997</v>
      </c>
      <c r="CV25" s="161">
        <v>-19.343800000000002</v>
      </c>
      <c r="CW25" s="161">
        <v>2.8073999999999999</v>
      </c>
      <c r="CX25" s="161">
        <v>30.48</v>
      </c>
      <c r="CY25" s="161">
        <v>19.41</v>
      </c>
      <c r="CZ25" s="161">
        <v>7.8174000000000001</v>
      </c>
      <c r="DA25" s="161">
        <v>8.0108999999999995</v>
      </c>
      <c r="DB25" s="161">
        <v>-8.73</v>
      </c>
      <c r="DC25" s="160"/>
      <c r="DD25" s="161">
        <v>-9.5106000000000002</v>
      </c>
      <c r="DE25" s="161">
        <v>-8.8760999999999992</v>
      </c>
      <c r="DF25" s="161">
        <v>25.312100000000001</v>
      </c>
      <c r="DG25" s="161">
        <v>1.4800000000000001E-2</v>
      </c>
      <c r="DH25" s="161">
        <v>-4.3922999999999996</v>
      </c>
      <c r="DI25" s="161">
        <v>8.9</v>
      </c>
      <c r="DJ25" s="161">
        <v>8.4</v>
      </c>
      <c r="DK25" s="161">
        <v>-2.8319999999999999</v>
      </c>
      <c r="DL25" s="161">
        <v>2.8109999999999999</v>
      </c>
      <c r="DM25" s="161">
        <v>37.856499999999997</v>
      </c>
      <c r="DN25" s="161">
        <v>10.953099999999999</v>
      </c>
      <c r="DO25" s="161">
        <v>3.24</v>
      </c>
      <c r="DP25" s="161">
        <v>-1.17</v>
      </c>
      <c r="DQ25" s="161">
        <v>7.5795000000000003</v>
      </c>
      <c r="DR25" s="161">
        <v>-24.1264</v>
      </c>
      <c r="DS25" s="161">
        <v>-1.74</v>
      </c>
      <c r="DT25" s="160"/>
      <c r="DU25" s="161">
        <v>8.85</v>
      </c>
      <c r="DV25" s="161">
        <v>18.899999999999999</v>
      </c>
      <c r="DW25" s="161">
        <v>-18.909099999999999</v>
      </c>
      <c r="DX25" s="161">
        <v>-9.1999999999999993</v>
      </c>
      <c r="DY25" s="161">
        <v>-47.589500000000001</v>
      </c>
      <c r="DZ25" s="160"/>
      <c r="EA25" s="161">
        <v>28.4466</v>
      </c>
      <c r="EB25" s="161">
        <v>9.4359000000000002</v>
      </c>
      <c r="EC25" s="161">
        <v>-1.8891</v>
      </c>
      <c r="ED25" s="161">
        <v>-1.3463000000000001</v>
      </c>
      <c r="EE25" s="161">
        <v>-18.882000000000001</v>
      </c>
      <c r="EF25" s="161">
        <v>-18.9682</v>
      </c>
      <c r="EG25" s="161">
        <v>-7.7590000000000003</v>
      </c>
      <c r="EH25" s="161">
        <v>-112.01690000000001</v>
      </c>
      <c r="EI25" s="161">
        <v>-66.060100000000006</v>
      </c>
      <c r="EJ25" s="160"/>
      <c r="EK25" s="161">
        <v>-9.2001000000000008</v>
      </c>
      <c r="EL25" s="161">
        <v>-7.4459</v>
      </c>
      <c r="EM25" s="161">
        <v>16.926400000000001</v>
      </c>
      <c r="EN25" s="161">
        <v>-14.1508</v>
      </c>
      <c r="EO25" s="160"/>
      <c r="EP25" s="161">
        <v>-9.2200000000000006</v>
      </c>
      <c r="EQ25" s="161">
        <v>-27.798100000000002</v>
      </c>
      <c r="ER25" s="161">
        <v>-27.239699999999999</v>
      </c>
      <c r="ES25" s="161">
        <v>7.3512000000000004</v>
      </c>
      <c r="ET25" s="161">
        <v>0</v>
      </c>
      <c r="EU25" s="161">
        <v>-9.18</v>
      </c>
      <c r="EV25" s="161">
        <v>-6.3</v>
      </c>
      <c r="EW25" s="161">
        <v>2.4578000000000002</v>
      </c>
      <c r="EX25" s="161">
        <v>-15.1408</v>
      </c>
      <c r="EY25" s="161">
        <v>-10.8903</v>
      </c>
      <c r="EZ25" s="161">
        <v>-0.1386</v>
      </c>
      <c r="FA25" s="161">
        <v>4.7499000000000002</v>
      </c>
      <c r="FB25" s="161">
        <v>7.6727999999999996</v>
      </c>
      <c r="FC25" s="161">
        <v>-23.4955</v>
      </c>
      <c r="FD25" s="160"/>
      <c r="FE25" s="161">
        <v>2.8546999999999998</v>
      </c>
      <c r="FF25" s="161">
        <v>2.8805000000000001</v>
      </c>
      <c r="FG25" s="161">
        <v>0</v>
      </c>
      <c r="FH25" s="161">
        <v>0</v>
      </c>
      <c r="FI25" s="161">
        <v>0</v>
      </c>
      <c r="FJ25" s="161">
        <v>16.410699999999999</v>
      </c>
      <c r="FK25" s="161">
        <v>16.410699999999999</v>
      </c>
      <c r="FL25" s="161">
        <v>-25.7883</v>
      </c>
      <c r="FM25" s="161">
        <v>30.052299999999999</v>
      </c>
      <c r="FN25" s="160"/>
      <c r="FO25" s="161">
        <v>-13.591699999999999</v>
      </c>
      <c r="FP25" s="160"/>
      <c r="FQ25" s="161">
        <v>21.412700000000001</v>
      </c>
      <c r="FR25" s="161">
        <v>-19.55</v>
      </c>
      <c r="FS25" s="161">
        <v>-1.6127</v>
      </c>
      <c r="FT25" s="161">
        <v>0.26119999999999999</v>
      </c>
      <c r="FU25" s="161">
        <v>0.26</v>
      </c>
      <c r="FV25" s="161">
        <v>2.27</v>
      </c>
      <c r="FW25" s="161">
        <v>-20.2865</v>
      </c>
      <c r="FX25" s="161">
        <v>1.9864999999999999</v>
      </c>
      <c r="FY25" s="161">
        <v>2.8210000000000002</v>
      </c>
      <c r="FZ25" s="161">
        <v>-1.4999999999999999E-2</v>
      </c>
      <c r="GA25" s="160"/>
      <c r="GB25" s="161">
        <v>3.14</v>
      </c>
      <c r="GC25" s="161">
        <v>-7.5049000000000001</v>
      </c>
      <c r="GD25" s="161">
        <v>-1.1264000000000001</v>
      </c>
      <c r="GE25" s="160"/>
      <c r="GF25" s="161">
        <v>41.271500000000003</v>
      </c>
      <c r="GG25" s="160"/>
      <c r="GH25" s="161">
        <v>2.0487000000000002</v>
      </c>
      <c r="GI25" s="161">
        <v>4.9180999999999999</v>
      </c>
      <c r="GJ25" s="161">
        <v>5.0340999999999996</v>
      </c>
      <c r="GK25" s="161">
        <v>2.1909999999999998</v>
      </c>
      <c r="GL25" s="161">
        <v>5.3999999999999999E-2</v>
      </c>
      <c r="GM25" s="160"/>
      <c r="GN25" s="161">
        <v>-11.4978</v>
      </c>
      <c r="GO25" s="161">
        <v>-33.658999999999999</v>
      </c>
      <c r="GP25" s="161">
        <v>8.9960000000000004</v>
      </c>
      <c r="GQ25" s="161">
        <v>0</v>
      </c>
      <c r="GR25" s="160"/>
      <c r="GS25" s="161">
        <v>32.094900000000003</v>
      </c>
      <c r="GT25" s="161">
        <v>157.6301</v>
      </c>
      <c r="GU25" s="161">
        <v>-9.0976999999999997</v>
      </c>
      <c r="GV25" s="161">
        <v>-8.5777999999999999</v>
      </c>
      <c r="GW25" s="161">
        <v>14.0268</v>
      </c>
      <c r="GX25" s="161">
        <v>1.7822</v>
      </c>
      <c r="GY25" s="161">
        <v>5.9850000000000003</v>
      </c>
      <c r="GZ25" s="161">
        <v>6.0445000000000002</v>
      </c>
      <c r="HA25" s="161">
        <v>1</v>
      </c>
      <c r="HB25" s="161">
        <v>20.984100000000002</v>
      </c>
      <c r="HC25" s="161">
        <v>22.782</v>
      </c>
      <c r="HD25" s="161">
        <v>-2.1</v>
      </c>
      <c r="HE25" s="161">
        <v>-4.9077000000000002</v>
      </c>
      <c r="HF25" s="161">
        <v>5.9481000000000002</v>
      </c>
      <c r="HG25" s="161">
        <v>16.840499999999999</v>
      </c>
      <c r="HH25" s="161">
        <v>62.792000000000002</v>
      </c>
      <c r="HI25" s="161">
        <v>-1.5508</v>
      </c>
      <c r="HJ25" s="161">
        <v>0</v>
      </c>
      <c r="HK25" s="161">
        <v>-13.451700000000001</v>
      </c>
      <c r="HL25" s="161">
        <v>-13.2773</v>
      </c>
      <c r="HM25" s="161">
        <v>0</v>
      </c>
      <c r="HN25" s="161">
        <v>0</v>
      </c>
      <c r="HO25" s="160"/>
      <c r="HP25" s="160"/>
      <c r="HQ25" s="161">
        <v>-16.9343</v>
      </c>
      <c r="HR25" s="161">
        <v>-16.6267</v>
      </c>
      <c r="HS25" s="161">
        <v>-12.529199999999999</v>
      </c>
      <c r="HT25" s="161">
        <v>-12.443300000000001</v>
      </c>
      <c r="HU25" s="161">
        <v>15.26</v>
      </c>
      <c r="HV25" s="161">
        <v>15.14</v>
      </c>
      <c r="HW25" s="161">
        <v>-32.4</v>
      </c>
      <c r="HX25" s="161">
        <v>-32.700000000000003</v>
      </c>
      <c r="HY25" s="161">
        <v>0.52829999999999999</v>
      </c>
      <c r="HZ25" s="161">
        <v>-2.2400000000000002</v>
      </c>
      <c r="IA25" s="161">
        <v>76.373199999999997</v>
      </c>
      <c r="IB25" s="161">
        <v>18.230699999999999</v>
      </c>
      <c r="IC25" s="161">
        <v>17.5063</v>
      </c>
      <c r="ID25" s="161">
        <v>-17.399999999999999</v>
      </c>
      <c r="IE25" s="161">
        <v>-43.5</v>
      </c>
      <c r="IF25" s="161">
        <v>0.4</v>
      </c>
      <c r="IG25" s="161">
        <v>0</v>
      </c>
      <c r="IH25" s="161">
        <v>-17.642800000000001</v>
      </c>
      <c r="II25" s="160"/>
      <c r="IJ25" s="161">
        <v>-139.3519</v>
      </c>
      <c r="IK25" s="161">
        <v>18.015499999999999</v>
      </c>
      <c r="IL25" s="161">
        <v>-227.71559999999999</v>
      </c>
      <c r="IM25" s="161">
        <v>-17.044899999999998</v>
      </c>
      <c r="IN25" s="161">
        <v>-54.423499999999997</v>
      </c>
      <c r="IO25" s="161">
        <v>72.878699999999995</v>
      </c>
      <c r="IP25" s="161">
        <v>95.563500000000005</v>
      </c>
      <c r="IQ25" s="161">
        <v>96.142899999999997</v>
      </c>
      <c r="IR25" s="161">
        <v>120.4871</v>
      </c>
      <c r="IS25" s="161">
        <v>-2.133</v>
      </c>
      <c r="IT25" s="161">
        <v>16.965699999999998</v>
      </c>
      <c r="IU25" s="161">
        <v>17.858000000000001</v>
      </c>
      <c r="IV25" s="161">
        <v>16.626799999999999</v>
      </c>
      <c r="IW25" s="161">
        <v>121.05629999999999</v>
      </c>
      <c r="IX25" s="161">
        <v>-231.97669999999999</v>
      </c>
      <c r="IY25" s="161">
        <v>34.634500000000003</v>
      </c>
      <c r="IZ25" s="161">
        <v>-29.260999999999999</v>
      </c>
      <c r="JA25" s="161">
        <v>0.96309999999999996</v>
      </c>
      <c r="JB25" s="160"/>
      <c r="JC25" s="161">
        <v>-8.56</v>
      </c>
      <c r="JD25" s="161">
        <v>-1.1339999999999999</v>
      </c>
      <c r="JE25" s="161">
        <v>-1.151</v>
      </c>
      <c r="JF25" s="161">
        <v>5.04</v>
      </c>
      <c r="JG25" s="161">
        <v>-1.76</v>
      </c>
      <c r="JH25" s="161">
        <v>-4.0796999999999999</v>
      </c>
      <c r="JI25" s="161">
        <v>-4.3930999999999996</v>
      </c>
      <c r="JJ25" s="161">
        <v>6.7979000000000003</v>
      </c>
      <c r="JK25" s="161">
        <v>-11.982900000000001</v>
      </c>
      <c r="JL25" s="161">
        <v>4.8</v>
      </c>
      <c r="JM25" s="161">
        <v>3.8079999999999998</v>
      </c>
      <c r="JN25" s="161">
        <v>2.7029999999999998</v>
      </c>
      <c r="JO25" s="161">
        <v>2.2633000000000001</v>
      </c>
      <c r="JP25" s="161">
        <v>2.5870000000000002</v>
      </c>
      <c r="JQ25" s="161">
        <v>4.3879999999999999</v>
      </c>
      <c r="JR25" s="161">
        <v>3.8893</v>
      </c>
      <c r="JS25" s="161">
        <v>3.2212999999999998</v>
      </c>
      <c r="JT25" s="160"/>
      <c r="JU25" s="161">
        <v>30.8</v>
      </c>
      <c r="JV25" s="161">
        <v>0.63380000000000003</v>
      </c>
      <c r="JW25" s="161">
        <v>0.08</v>
      </c>
      <c r="JX25" s="160"/>
      <c r="JY25" s="161">
        <v>0</v>
      </c>
      <c r="JZ25" s="161">
        <v>-14.978400000000001</v>
      </c>
      <c r="KA25" s="161">
        <v>-18.8935</v>
      </c>
      <c r="KB25" s="161">
        <v>-1.1712</v>
      </c>
      <c r="KC25" s="161">
        <v>8.4732000000000003</v>
      </c>
      <c r="KD25" s="161">
        <v>-11.5549</v>
      </c>
      <c r="KE25" s="161">
        <v>2.0996000000000001</v>
      </c>
      <c r="KF25" s="161">
        <v>-30.5</v>
      </c>
      <c r="KG25" s="161">
        <v>13.7</v>
      </c>
      <c r="KH25" s="160"/>
      <c r="KI25" s="161">
        <v>-57.811599999999999</v>
      </c>
    </row>
    <row r="26" spans="1:295" ht="18" customHeight="1" x14ac:dyDescent="0.3">
      <c r="A26" s="159" t="s">
        <v>43</v>
      </c>
      <c r="B26" s="159" t="s">
        <v>728</v>
      </c>
      <c r="C26" s="162"/>
      <c r="D26" s="163">
        <v>4.2344999999999997</v>
      </c>
      <c r="E26" s="163">
        <v>-9.0462000000000007</v>
      </c>
      <c r="F26" s="163">
        <v>12.0223</v>
      </c>
      <c r="G26" s="163">
        <v>9.7878000000000007</v>
      </c>
      <c r="H26" s="162"/>
      <c r="I26" s="163">
        <v>14.924200000000001</v>
      </c>
      <c r="J26" s="162"/>
      <c r="K26" s="163">
        <v>16.564399999999999</v>
      </c>
      <c r="L26" s="163">
        <v>6.9588000000000001</v>
      </c>
      <c r="M26" s="163">
        <v>8.3827999999999996</v>
      </c>
      <c r="N26" s="163">
        <v>-8.8800000000000008</v>
      </c>
      <c r="O26" s="163">
        <v>-28.6</v>
      </c>
      <c r="P26" s="163">
        <v>4.4000000000000004</v>
      </c>
      <c r="Q26" s="163">
        <v>4.1399999999999997</v>
      </c>
      <c r="R26" s="163">
        <v>-19.8</v>
      </c>
      <c r="S26" s="163">
        <v>3.6776</v>
      </c>
      <c r="T26" s="163">
        <v>-10.171799999999999</v>
      </c>
      <c r="U26" s="163">
        <v>5.74</v>
      </c>
      <c r="V26" s="163">
        <v>5.7911999999999999</v>
      </c>
      <c r="W26" s="163">
        <v>9.7707999999999995</v>
      </c>
      <c r="X26" s="163">
        <v>9.5547000000000004</v>
      </c>
      <c r="Y26" s="163">
        <v>-6.3432000000000004</v>
      </c>
      <c r="Z26" s="163">
        <v>2.3955000000000002</v>
      </c>
      <c r="AA26" s="162"/>
      <c r="AB26" s="163">
        <v>-1.0046999999999999</v>
      </c>
      <c r="AC26" s="163">
        <v>-1.153</v>
      </c>
      <c r="AD26" s="163">
        <v>-1.1639999999999999</v>
      </c>
      <c r="AE26" s="163">
        <v>7.766</v>
      </c>
      <c r="AF26" s="163">
        <v>-11.1</v>
      </c>
      <c r="AG26" s="163">
        <v>-4.4000000000000004</v>
      </c>
      <c r="AH26" s="163">
        <v>-0.73099999999999998</v>
      </c>
      <c r="AI26" s="163">
        <v>0.27600000000000002</v>
      </c>
      <c r="AJ26" s="163">
        <v>-13.92</v>
      </c>
      <c r="AK26" s="163">
        <v>-13.99</v>
      </c>
      <c r="AL26" s="163">
        <v>-10</v>
      </c>
      <c r="AM26" s="163">
        <v>-11.48</v>
      </c>
      <c r="AN26" s="163">
        <v>-11.5</v>
      </c>
      <c r="AO26" s="163">
        <v>3.8925000000000001</v>
      </c>
      <c r="AP26" s="163">
        <v>3.7273000000000001</v>
      </c>
      <c r="AQ26" s="163">
        <v>19.389399999999998</v>
      </c>
      <c r="AR26" s="163">
        <v>20.746700000000001</v>
      </c>
      <c r="AS26" s="163">
        <v>-15.938599999999999</v>
      </c>
      <c r="AT26" s="163">
        <v>-1.2056</v>
      </c>
      <c r="AU26" s="163">
        <v>-1.004</v>
      </c>
      <c r="AV26" s="163">
        <v>-0.88759999999999994</v>
      </c>
      <c r="AW26" s="163">
        <v>-0.75149999999999995</v>
      </c>
      <c r="AX26" s="163">
        <v>-14.6015</v>
      </c>
      <c r="AY26" s="163">
        <v>-12.4582</v>
      </c>
      <c r="AZ26" s="163">
        <v>1.5905</v>
      </c>
      <c r="BA26" s="163">
        <v>8.2094000000000005</v>
      </c>
      <c r="BB26" s="163">
        <v>124.8933</v>
      </c>
      <c r="BC26" s="163">
        <v>19.206399999999999</v>
      </c>
      <c r="BD26" s="163">
        <v>-6.5</v>
      </c>
      <c r="BE26" s="163">
        <v>-6.8</v>
      </c>
      <c r="BF26" s="163">
        <v>-33.280200000000001</v>
      </c>
      <c r="BG26" s="163">
        <v>-33.150399999999998</v>
      </c>
      <c r="BH26" s="163">
        <v>-2.8681999999999999</v>
      </c>
      <c r="BI26" s="162"/>
      <c r="BJ26" s="163">
        <v>8.3374000000000006</v>
      </c>
      <c r="BK26" s="163">
        <v>4.1483999999999996</v>
      </c>
      <c r="BL26" s="163">
        <v>2.4577</v>
      </c>
      <c r="BM26" s="163">
        <v>1.8405</v>
      </c>
      <c r="BN26" s="163">
        <v>-159.33709999999999</v>
      </c>
      <c r="BO26" s="163">
        <v>29.358799999999999</v>
      </c>
      <c r="BP26" s="163">
        <v>29.633500000000002</v>
      </c>
      <c r="BQ26" s="163">
        <v>51.108800000000002</v>
      </c>
      <c r="BR26" s="163">
        <v>-156.46100000000001</v>
      </c>
      <c r="BS26" s="162"/>
      <c r="BT26" s="162"/>
      <c r="BU26" s="162"/>
      <c r="BV26" s="163">
        <v>18.761600000000001</v>
      </c>
      <c r="BW26" s="163">
        <v>8.5399999999999991</v>
      </c>
      <c r="BX26" s="163">
        <v>6.43</v>
      </c>
      <c r="BY26" s="163">
        <v>-9.0299999999999994</v>
      </c>
      <c r="BZ26" s="163">
        <v>6.1</v>
      </c>
      <c r="CA26" s="163">
        <v>-23.840199999999999</v>
      </c>
      <c r="CB26" s="163">
        <v>-24.376000000000001</v>
      </c>
      <c r="CC26" s="163">
        <v>26.8338</v>
      </c>
      <c r="CD26" s="163">
        <v>25.7241</v>
      </c>
      <c r="CE26" s="163">
        <v>-8.7925000000000004</v>
      </c>
      <c r="CF26" s="163">
        <v>-25.769600000000001</v>
      </c>
      <c r="CG26" s="163">
        <v>-25.9712</v>
      </c>
      <c r="CH26" s="163">
        <v>7.2302</v>
      </c>
      <c r="CI26" s="163">
        <v>2.2402000000000002</v>
      </c>
      <c r="CJ26" s="162"/>
      <c r="CK26" s="162"/>
      <c r="CL26" s="163">
        <v>39</v>
      </c>
      <c r="CM26" s="163">
        <v>-1.5</v>
      </c>
      <c r="CN26" s="163">
        <v>-3.88</v>
      </c>
      <c r="CO26" s="163">
        <v>27.723099999999999</v>
      </c>
      <c r="CP26" s="163">
        <v>27.778400000000001</v>
      </c>
      <c r="CQ26" s="163">
        <v>26.504799999999999</v>
      </c>
      <c r="CR26" s="163">
        <v>66.260499999999993</v>
      </c>
      <c r="CS26" s="163">
        <v>66.269499999999994</v>
      </c>
      <c r="CT26" s="163">
        <v>-28.930900000000001</v>
      </c>
      <c r="CU26" s="163">
        <v>-46.232700000000001</v>
      </c>
      <c r="CV26" s="163">
        <v>-27.126899999999999</v>
      </c>
      <c r="CW26" s="163">
        <v>2.9676</v>
      </c>
      <c r="CX26" s="163">
        <v>31.93</v>
      </c>
      <c r="CY26" s="163">
        <v>20.37</v>
      </c>
      <c r="CZ26" s="163">
        <v>9.0673999999999992</v>
      </c>
      <c r="DA26" s="163">
        <v>9.1827000000000005</v>
      </c>
      <c r="DB26" s="163">
        <v>-9.5500000000000007</v>
      </c>
      <c r="DC26" s="162"/>
      <c r="DD26" s="163">
        <v>-4.8865999999999996</v>
      </c>
      <c r="DE26" s="163">
        <v>-4.0933000000000002</v>
      </c>
      <c r="DF26" s="163">
        <v>19.1952</v>
      </c>
      <c r="DG26" s="163">
        <v>1.4999999999999999E-2</v>
      </c>
      <c r="DH26" s="163">
        <v>-5.0980999999999996</v>
      </c>
      <c r="DI26" s="163">
        <v>5.2</v>
      </c>
      <c r="DJ26" s="163">
        <v>5.2</v>
      </c>
      <c r="DK26" s="163">
        <v>-3.0457000000000001</v>
      </c>
      <c r="DL26" s="163">
        <v>3.746</v>
      </c>
      <c r="DM26" s="163">
        <v>40.853099999999998</v>
      </c>
      <c r="DN26" s="163">
        <v>12.4374</v>
      </c>
      <c r="DO26" s="163">
        <v>4.1900000000000004</v>
      </c>
      <c r="DP26" s="163">
        <v>-2.09</v>
      </c>
      <c r="DQ26" s="163">
        <v>8.9435000000000002</v>
      </c>
      <c r="DR26" s="163">
        <v>-17.626000000000001</v>
      </c>
      <c r="DS26" s="163">
        <v>-1.67</v>
      </c>
      <c r="DT26" s="162"/>
      <c r="DU26" s="163">
        <v>7.87</v>
      </c>
      <c r="DV26" s="163">
        <v>21.26</v>
      </c>
      <c r="DW26" s="163">
        <v>-17.345500000000001</v>
      </c>
      <c r="DX26" s="163">
        <v>-8.4635999999999996</v>
      </c>
      <c r="DY26" s="163">
        <v>-43.678899999999999</v>
      </c>
      <c r="DZ26" s="162"/>
      <c r="EA26" s="163">
        <v>30.7471</v>
      </c>
      <c r="EB26" s="163">
        <v>11.9321</v>
      </c>
      <c r="EC26" s="163">
        <v>1.8481000000000001</v>
      </c>
      <c r="ED26" s="163">
        <v>1.2688999999999999</v>
      </c>
      <c r="EE26" s="163">
        <v>-16.882000000000001</v>
      </c>
      <c r="EF26" s="163">
        <v>-22.238299999999999</v>
      </c>
      <c r="EG26" s="163">
        <v>-8.7840000000000007</v>
      </c>
      <c r="EH26" s="163">
        <v>-122.584</v>
      </c>
      <c r="EI26" s="163">
        <v>-42.905900000000003</v>
      </c>
      <c r="EJ26" s="162"/>
      <c r="EK26" s="163">
        <v>-9.8849999999999998</v>
      </c>
      <c r="EL26" s="163">
        <v>-8.5939999999999994</v>
      </c>
      <c r="EM26" s="163">
        <v>20.490400000000001</v>
      </c>
      <c r="EN26" s="163">
        <v>-5.8147000000000002</v>
      </c>
      <c r="EO26" s="162"/>
      <c r="EP26" s="163">
        <v>23.056000000000001</v>
      </c>
      <c r="EQ26" s="163">
        <v>-20.767600000000002</v>
      </c>
      <c r="ER26" s="163">
        <v>-22.594100000000001</v>
      </c>
      <c r="ES26" s="163">
        <v>2.919</v>
      </c>
      <c r="ET26" s="163">
        <v>12.65</v>
      </c>
      <c r="EU26" s="163">
        <v>-5.71</v>
      </c>
      <c r="EV26" s="163">
        <v>-6.6</v>
      </c>
      <c r="EW26" s="163">
        <v>2.9638</v>
      </c>
      <c r="EX26" s="163">
        <v>-6.6144999999999996</v>
      </c>
      <c r="EY26" s="163">
        <v>-12.560499999999999</v>
      </c>
      <c r="EZ26" s="163">
        <v>-1.7058</v>
      </c>
      <c r="FA26" s="163">
        <v>4.4424999999999999</v>
      </c>
      <c r="FB26" s="163">
        <v>3.1295999999999999</v>
      </c>
      <c r="FC26" s="163">
        <v>-14.5238</v>
      </c>
      <c r="FD26" s="162"/>
      <c r="FE26" s="163">
        <v>3.8984999999999999</v>
      </c>
      <c r="FF26" s="163">
        <v>3.9091</v>
      </c>
      <c r="FG26" s="163">
        <v>0</v>
      </c>
      <c r="FH26" s="163">
        <v>0</v>
      </c>
      <c r="FI26" s="162"/>
      <c r="FJ26" s="163">
        <v>11.052099999999999</v>
      </c>
      <c r="FK26" s="163">
        <v>11.554500000000001</v>
      </c>
      <c r="FL26" s="163">
        <v>-26.458100000000002</v>
      </c>
      <c r="FM26" s="163">
        <v>22.460699999999999</v>
      </c>
      <c r="FN26" s="162"/>
      <c r="FO26" s="163">
        <v>-12.163</v>
      </c>
      <c r="FP26" s="162"/>
      <c r="FQ26" s="163">
        <v>20.621700000000001</v>
      </c>
      <c r="FR26" s="163">
        <v>-19.690000000000001</v>
      </c>
      <c r="FS26" s="163">
        <v>-2.1254</v>
      </c>
      <c r="FT26" s="163">
        <v>0.28770000000000001</v>
      </c>
      <c r="FU26" s="163">
        <v>0.79</v>
      </c>
      <c r="FV26" s="163">
        <v>2.25</v>
      </c>
      <c r="FW26" s="163">
        <v>-22.074200000000001</v>
      </c>
      <c r="FX26" s="162"/>
      <c r="FY26" s="163">
        <v>2.786</v>
      </c>
      <c r="FZ26" s="163">
        <v>0.04</v>
      </c>
      <c r="GA26" s="162"/>
      <c r="GB26" s="163">
        <v>3.67</v>
      </c>
      <c r="GC26" s="163">
        <v>-8.3855000000000004</v>
      </c>
      <c r="GD26" s="163">
        <v>-2.4944999999999999</v>
      </c>
      <c r="GE26" s="163">
        <v>-3.96</v>
      </c>
      <c r="GF26" s="163">
        <v>41.751300000000001</v>
      </c>
      <c r="GG26" s="162"/>
      <c r="GH26" s="163">
        <v>2.4607000000000001</v>
      </c>
      <c r="GI26" s="163">
        <v>4.4375</v>
      </c>
      <c r="GJ26" s="163">
        <v>4.5174000000000003</v>
      </c>
      <c r="GK26" s="163">
        <v>2.2610999999999999</v>
      </c>
      <c r="GL26" s="162"/>
      <c r="GM26" s="162"/>
      <c r="GN26" s="163">
        <v>-11.663600000000001</v>
      </c>
      <c r="GO26" s="163">
        <v>-37.417999999999999</v>
      </c>
      <c r="GP26" s="163">
        <v>8.7319999999999993</v>
      </c>
      <c r="GQ26" s="162"/>
      <c r="GR26" s="162"/>
      <c r="GS26" s="163">
        <v>33.322699999999998</v>
      </c>
      <c r="GT26" s="163">
        <v>149.82390000000001</v>
      </c>
      <c r="GU26" s="163">
        <v>-8.6675000000000004</v>
      </c>
      <c r="GV26" s="163">
        <v>-7.47</v>
      </c>
      <c r="GW26" s="163">
        <v>13.249499999999999</v>
      </c>
      <c r="GX26" s="163">
        <v>1.5350999999999999</v>
      </c>
      <c r="GY26" s="163">
        <v>6.1753999999999998</v>
      </c>
      <c r="GZ26" s="163">
        <v>6.2343999999999999</v>
      </c>
      <c r="HA26" s="163">
        <v>0.82909999999999995</v>
      </c>
      <c r="HB26" s="163">
        <v>19.4453</v>
      </c>
      <c r="HC26" s="163">
        <v>21.332799999999999</v>
      </c>
      <c r="HD26" s="163">
        <v>-4.6100000000000003</v>
      </c>
      <c r="HE26" s="163">
        <v>0</v>
      </c>
      <c r="HF26" s="163">
        <v>19.456199999999999</v>
      </c>
      <c r="HG26" s="163">
        <v>12.127800000000001</v>
      </c>
      <c r="HH26" s="163">
        <v>49.527099999999997</v>
      </c>
      <c r="HI26" s="163">
        <v>-2.3822999999999999</v>
      </c>
      <c r="HJ26" s="163">
        <v>-2.6596000000000002</v>
      </c>
      <c r="HK26" s="163">
        <v>-12.507099999999999</v>
      </c>
      <c r="HL26" s="163">
        <v>-12.3268</v>
      </c>
      <c r="HM26" s="163">
        <v>0</v>
      </c>
      <c r="HN26" s="163">
        <v>-11.213900000000001</v>
      </c>
      <c r="HO26" s="163">
        <v>26.199300000000001</v>
      </c>
      <c r="HP26" s="163">
        <v>28.2605</v>
      </c>
      <c r="HQ26" s="163">
        <v>-15.1051</v>
      </c>
      <c r="HR26" s="163">
        <v>-14.4733</v>
      </c>
      <c r="HS26" s="163">
        <v>-13.767899999999999</v>
      </c>
      <c r="HT26" s="163">
        <v>-13.587199999999999</v>
      </c>
      <c r="HU26" s="163">
        <v>11.9</v>
      </c>
      <c r="HV26" s="163">
        <v>11.86</v>
      </c>
      <c r="HW26" s="163">
        <v>-31.3</v>
      </c>
      <c r="HX26" s="163">
        <v>-31.4</v>
      </c>
      <c r="HY26" s="163">
        <v>0.66930000000000001</v>
      </c>
      <c r="HZ26" s="163">
        <v>-0.64</v>
      </c>
      <c r="IA26" s="163">
        <v>70.206000000000003</v>
      </c>
      <c r="IB26" s="163">
        <v>21.207699999999999</v>
      </c>
      <c r="IC26" s="163">
        <v>21.127800000000001</v>
      </c>
      <c r="ID26" s="163">
        <v>-17.399999999999999</v>
      </c>
      <c r="IE26" s="163">
        <v>-44</v>
      </c>
      <c r="IF26" s="163">
        <v>0.7</v>
      </c>
      <c r="IG26" s="163">
        <v>0.1</v>
      </c>
      <c r="IH26" s="162"/>
      <c r="II26" s="163">
        <v>-17.439900000000002</v>
      </c>
      <c r="IJ26" s="163">
        <v>-115.2341</v>
      </c>
      <c r="IK26" s="163">
        <v>-13.302899999999999</v>
      </c>
      <c r="IL26" s="163">
        <v>-227.3715</v>
      </c>
      <c r="IM26" s="163">
        <v>-12.219200000000001</v>
      </c>
      <c r="IN26" s="163">
        <v>-49.814999999999998</v>
      </c>
      <c r="IO26" s="163">
        <v>68.168400000000005</v>
      </c>
      <c r="IP26" s="163">
        <v>98.625200000000007</v>
      </c>
      <c r="IQ26" s="163">
        <v>94.202399999999997</v>
      </c>
      <c r="IR26" s="163">
        <v>113.07080000000001</v>
      </c>
      <c r="IS26" s="163">
        <v>-3.3386999999999998</v>
      </c>
      <c r="IT26" s="163">
        <v>13.8063</v>
      </c>
      <c r="IU26" s="163">
        <v>12.292299999999999</v>
      </c>
      <c r="IV26" s="163">
        <v>19.09</v>
      </c>
      <c r="IW26" s="163">
        <v>111.7848</v>
      </c>
      <c r="IX26" s="163">
        <v>-226.94479999999999</v>
      </c>
      <c r="IY26" s="163">
        <v>34.893599999999999</v>
      </c>
      <c r="IZ26" s="163">
        <v>-27.796399999999998</v>
      </c>
      <c r="JA26" s="163">
        <v>0.18920000000000001</v>
      </c>
      <c r="JB26" s="162"/>
      <c r="JC26" s="163">
        <v>-8.24</v>
      </c>
      <c r="JD26" s="163">
        <v>-1.163</v>
      </c>
      <c r="JE26" s="163">
        <v>-1.18</v>
      </c>
      <c r="JF26" s="163">
        <v>5.04</v>
      </c>
      <c r="JG26" s="163">
        <v>-2</v>
      </c>
      <c r="JH26" s="163">
        <v>-3.4517000000000002</v>
      </c>
      <c r="JI26" s="163">
        <v>-3.8376000000000001</v>
      </c>
      <c r="JJ26" s="163">
        <v>7.0328999999999997</v>
      </c>
      <c r="JK26" s="163">
        <v>-12.040900000000001</v>
      </c>
      <c r="JL26" s="163">
        <v>4.3</v>
      </c>
      <c r="JM26" s="163">
        <v>3.6789999999999998</v>
      </c>
      <c r="JN26" s="163">
        <v>3.351</v>
      </c>
      <c r="JO26" s="163">
        <v>2.2587999999999999</v>
      </c>
      <c r="JP26" s="162"/>
      <c r="JQ26" s="163">
        <v>4.4282000000000004</v>
      </c>
      <c r="JR26" s="163">
        <v>3.8767</v>
      </c>
      <c r="JS26" s="163">
        <v>3.3237999999999999</v>
      </c>
      <c r="JT26" s="162"/>
      <c r="JU26" s="163">
        <v>30.6</v>
      </c>
      <c r="JV26" s="163">
        <v>2.0057999999999998</v>
      </c>
      <c r="JW26" s="163">
        <v>0.19</v>
      </c>
      <c r="JX26" s="162"/>
      <c r="JY26" s="163">
        <v>0</v>
      </c>
      <c r="JZ26" s="163">
        <v>-14.468400000000001</v>
      </c>
      <c r="KA26" s="163">
        <v>-18.993099999999998</v>
      </c>
      <c r="KB26" s="163">
        <v>0</v>
      </c>
      <c r="KC26" s="163">
        <v>8.3907000000000007</v>
      </c>
      <c r="KD26" s="163">
        <v>-12.179600000000001</v>
      </c>
      <c r="KE26" s="163">
        <v>2.9702999999999999</v>
      </c>
      <c r="KF26" s="163">
        <v>-30.2</v>
      </c>
      <c r="KG26" s="163">
        <v>14.1</v>
      </c>
      <c r="KH26" s="162"/>
      <c r="KI26" s="163">
        <v>-67.814999999999998</v>
      </c>
    </row>
    <row r="27" spans="1:295" ht="18" customHeight="1" x14ac:dyDescent="0.3">
      <c r="A27" s="159" t="s">
        <v>43</v>
      </c>
      <c r="B27" s="159" t="s">
        <v>729</v>
      </c>
      <c r="C27" s="162"/>
      <c r="D27" s="163">
        <v>4.3792</v>
      </c>
      <c r="E27" s="163">
        <v>-9.1961999999999993</v>
      </c>
      <c r="F27" s="163">
        <v>10.027699999999999</v>
      </c>
      <c r="G27" s="163">
        <v>10.321999999999999</v>
      </c>
      <c r="H27" s="162"/>
      <c r="I27" s="163">
        <v>15.0885</v>
      </c>
      <c r="J27" s="162"/>
      <c r="K27" s="163">
        <v>18.098199999999999</v>
      </c>
      <c r="L27" s="163">
        <v>7.7458</v>
      </c>
      <c r="M27" s="163">
        <v>9.1424000000000003</v>
      </c>
      <c r="N27" s="163">
        <v>-11.1</v>
      </c>
      <c r="O27" s="163">
        <v>-28.6</v>
      </c>
      <c r="P27" s="163">
        <v>4.4000000000000004</v>
      </c>
      <c r="Q27" s="163">
        <v>4.968</v>
      </c>
      <c r="R27" s="163">
        <v>-19.8</v>
      </c>
      <c r="S27" s="163">
        <v>3.7359</v>
      </c>
      <c r="T27" s="163">
        <v>-9.9318000000000008</v>
      </c>
      <c r="U27" s="163">
        <v>6.2111000000000001</v>
      </c>
      <c r="V27" s="163">
        <v>6.1782000000000004</v>
      </c>
      <c r="W27" s="163">
        <v>10.4846</v>
      </c>
      <c r="X27" s="163">
        <v>9.3758999999999997</v>
      </c>
      <c r="Y27" s="163">
        <v>-6.2164999999999999</v>
      </c>
      <c r="Z27" s="163">
        <v>2.4632999999999998</v>
      </c>
      <c r="AA27" s="162"/>
      <c r="AB27" s="163">
        <v>-0.97030000000000005</v>
      </c>
      <c r="AC27" s="163">
        <v>-1.0840000000000001</v>
      </c>
      <c r="AD27" s="163">
        <v>-1.071</v>
      </c>
      <c r="AE27" s="163">
        <v>7.99</v>
      </c>
      <c r="AF27" s="163">
        <v>-8.8800000000000008</v>
      </c>
      <c r="AG27" s="163">
        <v>-4.4000000000000004</v>
      </c>
      <c r="AH27" s="163">
        <v>-0.746</v>
      </c>
      <c r="AI27" s="163">
        <v>0.28499999999999998</v>
      </c>
      <c r="AJ27" s="163">
        <v>-13.53</v>
      </c>
      <c r="AK27" s="163">
        <v>-13.55</v>
      </c>
      <c r="AL27" s="163">
        <v>-10</v>
      </c>
      <c r="AM27" s="163">
        <v>-11.25</v>
      </c>
      <c r="AN27" s="163">
        <v>-11.42</v>
      </c>
      <c r="AO27" s="163">
        <v>4.2701000000000002</v>
      </c>
      <c r="AP27" s="163">
        <v>3.7109000000000001</v>
      </c>
      <c r="AQ27" s="163">
        <v>17.261199999999999</v>
      </c>
      <c r="AR27" s="163">
        <v>18.9023</v>
      </c>
      <c r="AS27" s="163">
        <v>-14.084</v>
      </c>
      <c r="AT27" s="163">
        <v>-0.66979999999999995</v>
      </c>
      <c r="AU27" s="163">
        <v>-1.3165</v>
      </c>
      <c r="AV27" s="163">
        <v>8.8999999999999999E-3</v>
      </c>
      <c r="AW27" s="163">
        <v>-0.39639999999999997</v>
      </c>
      <c r="AX27" s="163">
        <v>-14.7355</v>
      </c>
      <c r="AY27" s="163">
        <v>-11.654400000000001</v>
      </c>
      <c r="AZ27" s="163">
        <v>1.5905</v>
      </c>
      <c r="BA27" s="163">
        <v>7.2803000000000004</v>
      </c>
      <c r="BB27" s="163">
        <v>121.68519999999999</v>
      </c>
      <c r="BC27" s="163">
        <v>18.3947</v>
      </c>
      <c r="BD27" s="163">
        <v>-5.9</v>
      </c>
      <c r="BE27" s="163">
        <v>-6.3</v>
      </c>
      <c r="BF27" s="163">
        <v>-32.3506</v>
      </c>
      <c r="BG27" s="163">
        <v>-32.226999999999997</v>
      </c>
      <c r="BH27" s="163">
        <v>-2.9738000000000002</v>
      </c>
      <c r="BI27" s="162"/>
      <c r="BJ27" s="163">
        <v>8.4457000000000004</v>
      </c>
      <c r="BK27" s="163">
        <v>4.4884000000000004</v>
      </c>
      <c r="BL27" s="163">
        <v>2.7075</v>
      </c>
      <c r="BM27" s="163">
        <v>1.7391000000000001</v>
      </c>
      <c r="BN27" s="163">
        <v>-141.6669</v>
      </c>
      <c r="BO27" s="163">
        <v>37.232599999999998</v>
      </c>
      <c r="BP27" s="163">
        <v>37.293599999999998</v>
      </c>
      <c r="BQ27" s="163">
        <v>40.997399999999999</v>
      </c>
      <c r="BR27" s="163">
        <v>-159.5617</v>
      </c>
      <c r="BS27" s="162"/>
      <c r="BT27" s="162"/>
      <c r="BU27" s="162"/>
      <c r="BV27" s="163">
        <v>19.869299999999999</v>
      </c>
      <c r="BW27" s="163">
        <v>7.85</v>
      </c>
      <c r="BX27" s="163">
        <v>8.02</v>
      </c>
      <c r="BY27" s="163">
        <v>-4.82</v>
      </c>
      <c r="BZ27" s="163">
        <v>4.5999999999999996</v>
      </c>
      <c r="CA27" s="163">
        <v>4.1999999999999997E-3</v>
      </c>
      <c r="CB27" s="163">
        <v>-31.4757</v>
      </c>
      <c r="CC27" s="163">
        <v>19.220600000000001</v>
      </c>
      <c r="CD27" s="163">
        <v>18.158200000000001</v>
      </c>
      <c r="CE27" s="163">
        <v>-7.5128000000000004</v>
      </c>
      <c r="CF27" s="163">
        <v>-24.0214</v>
      </c>
      <c r="CG27" s="163">
        <v>-24.206600000000002</v>
      </c>
      <c r="CH27" s="163">
        <v>9.0192999999999994</v>
      </c>
      <c r="CI27" s="163">
        <v>5.4145000000000003</v>
      </c>
      <c r="CJ27" s="162"/>
      <c r="CK27" s="162"/>
      <c r="CL27" s="163">
        <v>45.6</v>
      </c>
      <c r="CM27" s="163">
        <v>-5.6</v>
      </c>
      <c r="CN27" s="163">
        <v>-3.97</v>
      </c>
      <c r="CO27" s="163">
        <v>31.128599999999999</v>
      </c>
      <c r="CP27" s="163">
        <v>30.9939</v>
      </c>
      <c r="CQ27" s="163">
        <v>30.185700000000001</v>
      </c>
      <c r="CR27" s="163">
        <v>65.429500000000004</v>
      </c>
      <c r="CS27" s="163">
        <v>65.638999999999996</v>
      </c>
      <c r="CT27" s="163">
        <v>-27.4617</v>
      </c>
      <c r="CU27" s="163">
        <v>-48.776400000000002</v>
      </c>
      <c r="CV27" s="163">
        <v>-25.6084</v>
      </c>
      <c r="CW27" s="163">
        <v>3.2734999999999999</v>
      </c>
      <c r="CX27" s="163">
        <v>33.93</v>
      </c>
      <c r="CY27" s="163">
        <v>21.05</v>
      </c>
      <c r="CZ27" s="163">
        <v>10.004899999999999</v>
      </c>
      <c r="DA27" s="163">
        <v>10.0616</v>
      </c>
      <c r="DB27" s="163">
        <v>-10.27</v>
      </c>
      <c r="DC27" s="162"/>
      <c r="DD27" s="163">
        <v>-7.3261000000000003</v>
      </c>
      <c r="DE27" s="163">
        <v>-7.3367000000000004</v>
      </c>
      <c r="DF27" s="163">
        <v>24.5976</v>
      </c>
      <c r="DG27" s="163">
        <v>1.49E-2</v>
      </c>
      <c r="DH27" s="163">
        <v>-5.2465999999999999</v>
      </c>
      <c r="DI27" s="163">
        <v>0</v>
      </c>
      <c r="DJ27" s="163">
        <v>2.5</v>
      </c>
      <c r="DK27" s="163">
        <v>-4.8034999999999997</v>
      </c>
      <c r="DL27" s="163">
        <v>4.3070000000000004</v>
      </c>
      <c r="DM27" s="163">
        <v>41.010800000000003</v>
      </c>
      <c r="DN27" s="163">
        <v>13.179600000000001</v>
      </c>
      <c r="DO27" s="163">
        <v>4.8600000000000003</v>
      </c>
      <c r="DP27" s="163">
        <v>-2.08</v>
      </c>
      <c r="DQ27" s="163">
        <v>9.3465000000000007</v>
      </c>
      <c r="DR27" s="163">
        <v>-23.1463</v>
      </c>
      <c r="DS27" s="163">
        <v>-1.73</v>
      </c>
      <c r="DT27" s="162"/>
      <c r="DU27" s="163">
        <v>17.649999999999999</v>
      </c>
      <c r="DV27" s="163">
        <v>22.85</v>
      </c>
      <c r="DW27" s="163">
        <v>-18.454499999999999</v>
      </c>
      <c r="DX27" s="163">
        <v>-9.7454999999999998</v>
      </c>
      <c r="DY27" s="163">
        <v>-45.794899999999998</v>
      </c>
      <c r="DZ27" s="162"/>
      <c r="EA27" s="163">
        <v>38.139600000000002</v>
      </c>
      <c r="EB27" s="163">
        <v>17.352499999999999</v>
      </c>
      <c r="EC27" s="163">
        <v>4.7375999999999996</v>
      </c>
      <c r="ED27" s="163">
        <v>5.7262000000000004</v>
      </c>
      <c r="EE27" s="163">
        <v>-17.7562</v>
      </c>
      <c r="EF27" s="163">
        <v>-21.642900000000001</v>
      </c>
      <c r="EG27" s="163">
        <v>-10.348000000000001</v>
      </c>
      <c r="EH27" s="163">
        <v>-111.88330000000001</v>
      </c>
      <c r="EI27" s="163">
        <v>-41.305399999999999</v>
      </c>
      <c r="EJ27" s="162"/>
      <c r="EK27" s="163">
        <v>-9.8452999999999999</v>
      </c>
      <c r="EL27" s="163">
        <v>-9.1560000000000006</v>
      </c>
      <c r="EM27" s="163">
        <v>16.0045</v>
      </c>
      <c r="EN27" s="163">
        <v>-1.9504999999999999</v>
      </c>
      <c r="EO27" s="162"/>
      <c r="EP27" s="163">
        <v>-19.972000000000001</v>
      </c>
      <c r="EQ27" s="163">
        <v>-23.659199999999998</v>
      </c>
      <c r="ER27" s="163">
        <v>-23.4224</v>
      </c>
      <c r="ES27" s="163">
        <v>4.0804</v>
      </c>
      <c r="ET27" s="163">
        <v>13.73</v>
      </c>
      <c r="EU27" s="163">
        <v>-4.17</v>
      </c>
      <c r="EV27" s="163">
        <v>0</v>
      </c>
      <c r="EW27" s="163">
        <v>3.2494999999999998</v>
      </c>
      <c r="EX27" s="163">
        <v>-3.8610000000000002</v>
      </c>
      <c r="EY27" s="163">
        <v>-13.2864</v>
      </c>
      <c r="EZ27" s="163">
        <v>-2.5506000000000002</v>
      </c>
      <c r="FA27" s="163">
        <v>6.0872000000000002</v>
      </c>
      <c r="FB27" s="163">
        <v>4.2186000000000003</v>
      </c>
      <c r="FC27" s="163">
        <v>-20.752400000000002</v>
      </c>
      <c r="FD27" s="162"/>
      <c r="FE27" s="163">
        <v>3.952</v>
      </c>
      <c r="FF27" s="163">
        <v>3.9897999999999998</v>
      </c>
      <c r="FG27" s="163">
        <v>0</v>
      </c>
      <c r="FH27" s="163">
        <v>0</v>
      </c>
      <c r="FI27" s="163">
        <v>0</v>
      </c>
      <c r="FJ27" s="163">
        <v>0</v>
      </c>
      <c r="FK27" s="163">
        <v>19.424900000000001</v>
      </c>
      <c r="FL27" s="163">
        <v>-25.7883</v>
      </c>
      <c r="FM27" s="163">
        <v>26.7395</v>
      </c>
      <c r="FN27" s="162"/>
      <c r="FO27" s="163">
        <v>-12.6778</v>
      </c>
      <c r="FP27" s="162"/>
      <c r="FQ27" s="163">
        <v>21.090399999999999</v>
      </c>
      <c r="FR27" s="163">
        <v>-20.190000000000001</v>
      </c>
      <c r="FS27" s="163">
        <v>-1.8250999999999999</v>
      </c>
      <c r="FT27" s="163">
        <v>0.31330000000000002</v>
      </c>
      <c r="FU27" s="163">
        <v>0.74</v>
      </c>
      <c r="FV27" s="163">
        <v>3.01</v>
      </c>
      <c r="FW27" s="163">
        <v>-19.98</v>
      </c>
      <c r="FX27" s="163">
        <v>0</v>
      </c>
      <c r="FY27" s="163">
        <v>2.71</v>
      </c>
      <c r="FZ27" s="163">
        <v>0.186</v>
      </c>
      <c r="GA27" s="163">
        <v>1.1819999999999999</v>
      </c>
      <c r="GB27" s="163">
        <v>3.29</v>
      </c>
      <c r="GC27" s="163">
        <v>-7.7481</v>
      </c>
      <c r="GD27" s="163">
        <v>-1.4298</v>
      </c>
      <c r="GE27" s="163">
        <v>-3.92</v>
      </c>
      <c r="GF27" s="163">
        <v>41.407400000000003</v>
      </c>
      <c r="GG27" s="162"/>
      <c r="GH27" s="163">
        <v>3.0928</v>
      </c>
      <c r="GI27" s="163">
        <v>4.6821999999999999</v>
      </c>
      <c r="GJ27" s="163">
        <v>4.7356999999999996</v>
      </c>
      <c r="GK27" s="163">
        <v>2.3273000000000001</v>
      </c>
      <c r="GL27" s="162"/>
      <c r="GM27" s="162"/>
      <c r="GN27" s="163">
        <v>-11.9125</v>
      </c>
      <c r="GO27" s="163">
        <v>-38.948999999999998</v>
      </c>
      <c r="GP27" s="163">
        <v>9.5818999999999992</v>
      </c>
      <c r="GQ27" s="162"/>
      <c r="GR27" s="162"/>
      <c r="GS27" s="163">
        <v>29.605799999999999</v>
      </c>
      <c r="GT27" s="163">
        <v>154.86699999999999</v>
      </c>
      <c r="GU27" s="163">
        <v>-7.8593999999999999</v>
      </c>
      <c r="GV27" s="163">
        <v>-8.7157999999999998</v>
      </c>
      <c r="GW27" s="163">
        <v>13.678100000000001</v>
      </c>
      <c r="GX27" s="163">
        <v>1.7072000000000001</v>
      </c>
      <c r="GY27" s="163">
        <v>6.4756999999999998</v>
      </c>
      <c r="GZ27" s="163">
        <v>6.5823999999999998</v>
      </c>
      <c r="HA27" s="163">
        <v>1.0906</v>
      </c>
      <c r="HB27" s="163">
        <v>21.030100000000001</v>
      </c>
      <c r="HC27" s="163">
        <v>21.2942</v>
      </c>
      <c r="HD27" s="163">
        <v>-5.03</v>
      </c>
      <c r="HE27" s="163">
        <v>0</v>
      </c>
      <c r="HF27" s="163">
        <v>14.9671</v>
      </c>
      <c r="HG27" s="163">
        <v>13.3034</v>
      </c>
      <c r="HH27" s="163">
        <v>50.660200000000003</v>
      </c>
      <c r="HI27" s="163">
        <v>0</v>
      </c>
      <c r="HJ27" s="163">
        <v>0</v>
      </c>
      <c r="HK27" s="163">
        <v>-14.1159</v>
      </c>
      <c r="HL27" s="163">
        <v>-14.0579</v>
      </c>
      <c r="HM27" s="163">
        <v>0</v>
      </c>
      <c r="HN27" s="163">
        <v>0</v>
      </c>
      <c r="HO27" s="162"/>
      <c r="HP27" s="162"/>
      <c r="HQ27" s="163">
        <v>-14.314</v>
      </c>
      <c r="HR27" s="163">
        <v>-13.7317</v>
      </c>
      <c r="HS27" s="163">
        <v>-15.9817</v>
      </c>
      <c r="HT27" s="163">
        <v>-15.4231</v>
      </c>
      <c r="HU27" s="163">
        <v>13.05</v>
      </c>
      <c r="HV27" s="163">
        <v>13.04</v>
      </c>
      <c r="HW27" s="163">
        <v>-30.8</v>
      </c>
      <c r="HX27" s="163">
        <v>-31.1</v>
      </c>
      <c r="HY27" s="163">
        <v>0.65100000000000002</v>
      </c>
      <c r="HZ27" s="163">
        <v>1.84</v>
      </c>
      <c r="IA27" s="163">
        <v>68.310199999999995</v>
      </c>
      <c r="IB27" s="163">
        <v>21.260100000000001</v>
      </c>
      <c r="IC27" s="163">
        <v>21.314699999999998</v>
      </c>
      <c r="ID27" s="162"/>
      <c r="IE27" s="162"/>
      <c r="IF27" s="162"/>
      <c r="IG27" s="162"/>
      <c r="IH27" s="163">
        <v>-17.4619</v>
      </c>
      <c r="II27" s="163">
        <v>-17.3856</v>
      </c>
      <c r="IJ27" s="163">
        <v>-116.5425</v>
      </c>
      <c r="IK27" s="163">
        <v>-15.6053</v>
      </c>
      <c r="IL27" s="163">
        <v>-226.34790000000001</v>
      </c>
      <c r="IM27" s="163">
        <v>-14.1967</v>
      </c>
      <c r="IN27" s="163">
        <v>-58.755099999999999</v>
      </c>
      <c r="IO27" s="163">
        <v>70.131500000000003</v>
      </c>
      <c r="IP27" s="163">
        <v>99.366200000000006</v>
      </c>
      <c r="IQ27" s="163">
        <v>89.048699999999997</v>
      </c>
      <c r="IR27" s="163">
        <v>113.3434</v>
      </c>
      <c r="IS27" s="163">
        <v>-1.7175</v>
      </c>
      <c r="IT27" s="163">
        <v>17.897099999999998</v>
      </c>
      <c r="IU27" s="163">
        <v>11.924200000000001</v>
      </c>
      <c r="IV27" s="163">
        <v>18.503399999999999</v>
      </c>
      <c r="IW27" s="163">
        <v>115.7159</v>
      </c>
      <c r="IX27" s="162"/>
      <c r="IY27" s="163">
        <v>35.3583</v>
      </c>
      <c r="IZ27" s="163">
        <v>-26.290099999999999</v>
      </c>
      <c r="JA27" s="163">
        <v>0.18920000000000001</v>
      </c>
      <c r="JB27" s="162"/>
      <c r="JC27" s="163">
        <v>-8.32</v>
      </c>
      <c r="JD27" s="163">
        <v>-1.1779999999999999</v>
      </c>
      <c r="JE27" s="163">
        <v>-1.1850000000000001</v>
      </c>
      <c r="JF27" s="163">
        <v>5.28</v>
      </c>
      <c r="JG27" s="163">
        <v>-2.48</v>
      </c>
      <c r="JH27" s="163">
        <v>-2.9167999999999998</v>
      </c>
      <c r="JI27" s="163">
        <v>-3.3096999999999999</v>
      </c>
      <c r="JJ27" s="163">
        <v>6.7093999999999996</v>
      </c>
      <c r="JK27" s="163">
        <v>-12.5383</v>
      </c>
      <c r="JL27" s="163">
        <v>4.0999999999999996</v>
      </c>
      <c r="JM27" s="163">
        <v>3.2949999999999999</v>
      </c>
      <c r="JN27" s="163">
        <v>4.6150000000000002</v>
      </c>
      <c r="JO27" s="163">
        <v>2.0588000000000002</v>
      </c>
      <c r="JP27" s="163">
        <v>2.3296999999999999</v>
      </c>
      <c r="JQ27" s="163">
        <v>3.8540000000000001</v>
      </c>
      <c r="JR27" s="163">
        <v>3.7545999999999999</v>
      </c>
      <c r="JS27" s="163">
        <v>4.2531999999999996</v>
      </c>
      <c r="JT27" s="162"/>
      <c r="JU27" s="163">
        <v>30.6</v>
      </c>
      <c r="JV27" s="163">
        <v>1.5972</v>
      </c>
      <c r="JW27" s="163">
        <v>0.23</v>
      </c>
      <c r="JX27" s="162"/>
      <c r="JY27" s="163">
        <v>0</v>
      </c>
      <c r="JZ27" s="163">
        <v>-13.8996</v>
      </c>
      <c r="KA27" s="163">
        <v>-17.7181</v>
      </c>
      <c r="KB27" s="163">
        <v>0</v>
      </c>
      <c r="KC27" s="163">
        <v>7.5655999999999999</v>
      </c>
      <c r="KD27" s="163">
        <v>-10.511900000000001</v>
      </c>
      <c r="KE27" s="163">
        <v>2.6955</v>
      </c>
      <c r="KF27" s="163">
        <v>-30.1</v>
      </c>
      <c r="KG27" s="163">
        <v>14</v>
      </c>
      <c r="KH27" s="162"/>
      <c r="KI27" s="163">
        <v>-67.1006</v>
      </c>
    </row>
    <row r="28" spans="1:295" ht="18" customHeight="1" x14ac:dyDescent="0.3">
      <c r="A28" s="159" t="s">
        <v>43</v>
      </c>
      <c r="B28" s="159" t="s">
        <v>730</v>
      </c>
      <c r="C28" s="162"/>
      <c r="D28" s="163">
        <v>4.4767000000000001</v>
      </c>
      <c r="E28" s="163">
        <v>-9.3793000000000006</v>
      </c>
      <c r="F28" s="163">
        <v>6.9279999999999999</v>
      </c>
      <c r="G28" s="163">
        <v>10.536799999999999</v>
      </c>
      <c r="H28" s="162"/>
      <c r="I28" s="163">
        <v>15.619300000000001</v>
      </c>
      <c r="J28" s="162"/>
      <c r="K28" s="163">
        <v>19.5563</v>
      </c>
      <c r="L28" s="163">
        <v>8.5526999999999997</v>
      </c>
      <c r="M28" s="163">
        <v>9.8360000000000003</v>
      </c>
      <c r="N28" s="163">
        <v>-15.54</v>
      </c>
      <c r="O28" s="163">
        <v>-30.8</v>
      </c>
      <c r="P28" s="163">
        <v>6.6</v>
      </c>
      <c r="Q28" s="163">
        <v>5.7960000000000003</v>
      </c>
      <c r="R28" s="163">
        <v>-22</v>
      </c>
      <c r="S28" s="163">
        <v>3.4817999999999998</v>
      </c>
      <c r="T28" s="163">
        <v>-9.5866000000000007</v>
      </c>
      <c r="U28" s="163">
        <v>7.0057999999999998</v>
      </c>
      <c r="V28" s="163">
        <v>6.9326999999999996</v>
      </c>
      <c r="W28" s="163">
        <v>11.820399999999999</v>
      </c>
      <c r="X28" s="163">
        <v>10.4815</v>
      </c>
      <c r="Y28" s="163">
        <v>-6.2782</v>
      </c>
      <c r="Z28" s="163">
        <v>2.2431000000000001</v>
      </c>
      <c r="AA28" s="162"/>
      <c r="AB28" s="163">
        <v>-1.0956999999999999</v>
      </c>
      <c r="AC28" s="163">
        <v>-1.1000000000000001</v>
      </c>
      <c r="AD28" s="163">
        <v>-1.0880000000000001</v>
      </c>
      <c r="AE28" s="163">
        <v>8.0990000000000002</v>
      </c>
      <c r="AF28" s="163">
        <v>-4.4400000000000004</v>
      </c>
      <c r="AG28" s="163">
        <v>-2.2000000000000002</v>
      </c>
      <c r="AH28" s="163">
        <v>-0.77100000000000002</v>
      </c>
      <c r="AI28" s="163">
        <v>0.29399999999999998</v>
      </c>
      <c r="AJ28" s="163">
        <v>-13.5</v>
      </c>
      <c r="AK28" s="163">
        <v>-13.53</v>
      </c>
      <c r="AL28" s="163">
        <v>-10</v>
      </c>
      <c r="AM28" s="163">
        <v>-11.25</v>
      </c>
      <c r="AN28" s="163">
        <v>-11.34</v>
      </c>
      <c r="AO28" s="163">
        <v>4.4351000000000003</v>
      </c>
      <c r="AP28" s="163">
        <v>3.5057999999999998</v>
      </c>
      <c r="AQ28" s="163">
        <v>16.802099999999999</v>
      </c>
      <c r="AR28" s="163">
        <v>19.5428</v>
      </c>
      <c r="AS28" s="163">
        <v>-12.1402</v>
      </c>
      <c r="AT28" s="163">
        <v>-1.8754</v>
      </c>
      <c r="AU28" s="163">
        <v>-2.0146999999999999</v>
      </c>
      <c r="AV28" s="163">
        <v>-1.0145</v>
      </c>
      <c r="AW28" s="163">
        <v>-0.97219999999999995</v>
      </c>
      <c r="AX28" s="163">
        <v>-13.6638</v>
      </c>
      <c r="AY28" s="163">
        <v>-11.252599999999999</v>
      </c>
      <c r="AZ28" s="163">
        <v>1.196</v>
      </c>
      <c r="BA28" s="163">
        <v>6.2389999999999999</v>
      </c>
      <c r="BB28" s="163">
        <v>117.2997</v>
      </c>
      <c r="BC28" s="163">
        <v>17.1373</v>
      </c>
      <c r="BD28" s="163">
        <v>-5.9</v>
      </c>
      <c r="BE28" s="163">
        <v>-6.3</v>
      </c>
      <c r="BF28" s="163">
        <v>-31.0151</v>
      </c>
      <c r="BG28" s="163">
        <v>-31.1875</v>
      </c>
      <c r="BH28" s="163">
        <v>-2.7541000000000002</v>
      </c>
      <c r="BI28" s="162"/>
      <c r="BJ28" s="163">
        <v>8.6595999999999993</v>
      </c>
      <c r="BK28" s="163">
        <v>4.8373999999999997</v>
      </c>
      <c r="BL28" s="163">
        <v>2.4510000000000001</v>
      </c>
      <c r="BM28" s="163">
        <v>1.7634000000000001</v>
      </c>
      <c r="BN28" s="163">
        <v>-131.7484</v>
      </c>
      <c r="BO28" s="163">
        <v>35.798200000000001</v>
      </c>
      <c r="BP28" s="163">
        <v>35.828699999999998</v>
      </c>
      <c r="BQ28" s="163">
        <v>43.213099999999997</v>
      </c>
      <c r="BR28" s="163">
        <v>-152.73599999999999</v>
      </c>
      <c r="BS28" s="162"/>
      <c r="BT28" s="162"/>
      <c r="BU28" s="162"/>
      <c r="BV28" s="163">
        <v>22.064800000000002</v>
      </c>
      <c r="BW28" s="163">
        <v>8.09</v>
      </c>
      <c r="BX28" s="163">
        <v>8.4499999999999993</v>
      </c>
      <c r="BY28" s="163">
        <v>-3.81</v>
      </c>
      <c r="BZ28" s="163">
        <v>5.39</v>
      </c>
      <c r="CA28" s="162"/>
      <c r="CB28" s="163">
        <v>-32.815300000000001</v>
      </c>
      <c r="CC28" s="163">
        <v>22.718599999999999</v>
      </c>
      <c r="CD28" s="163">
        <v>21.727</v>
      </c>
      <c r="CE28" s="163">
        <v>-6.7756999999999996</v>
      </c>
      <c r="CF28" s="163">
        <v>-26.084199999999999</v>
      </c>
      <c r="CG28" s="163">
        <v>-26.146899999999999</v>
      </c>
      <c r="CH28" s="163">
        <v>9.3714999999999993</v>
      </c>
      <c r="CI28" s="163">
        <v>5.3615000000000004</v>
      </c>
      <c r="CJ28" s="162"/>
      <c r="CK28" s="162"/>
      <c r="CL28" s="163">
        <v>48.4</v>
      </c>
      <c r="CM28" s="163">
        <v>-8.3000000000000007</v>
      </c>
      <c r="CN28" s="163">
        <v>-4.12</v>
      </c>
      <c r="CO28" s="163">
        <v>31.901700000000002</v>
      </c>
      <c r="CP28" s="163">
        <v>31.683</v>
      </c>
      <c r="CQ28" s="163">
        <v>30.194299999999998</v>
      </c>
      <c r="CR28" s="163">
        <v>65.068600000000004</v>
      </c>
      <c r="CS28" s="163">
        <v>65.507499999999993</v>
      </c>
      <c r="CT28" s="163">
        <v>-27.433199999999999</v>
      </c>
      <c r="CU28" s="163">
        <v>-48.715000000000003</v>
      </c>
      <c r="CV28" s="163">
        <v>-25.075199999999999</v>
      </c>
      <c r="CW28" s="163">
        <v>3.1271</v>
      </c>
      <c r="CX28" s="163">
        <v>32.15</v>
      </c>
      <c r="CY28" s="163">
        <v>21.94</v>
      </c>
      <c r="CZ28" s="163">
        <v>10.629899999999999</v>
      </c>
      <c r="DA28" s="163">
        <v>10.745200000000001</v>
      </c>
      <c r="DB28" s="163">
        <v>-10.83</v>
      </c>
      <c r="DC28" s="162"/>
      <c r="DD28" s="163">
        <v>-7.5423999999999998</v>
      </c>
      <c r="DE28" s="163">
        <v>-7.6647999999999996</v>
      </c>
      <c r="DF28" s="163">
        <v>23.6953</v>
      </c>
      <c r="DG28" s="163">
        <v>1.47E-2</v>
      </c>
      <c r="DH28" s="163">
        <v>-5.6580000000000004</v>
      </c>
      <c r="DI28" s="163">
        <v>0</v>
      </c>
      <c r="DJ28" s="163">
        <v>0</v>
      </c>
      <c r="DK28" s="163">
        <v>-4.2725</v>
      </c>
      <c r="DL28" s="163">
        <v>4.681</v>
      </c>
      <c r="DM28" s="163">
        <v>39.5914</v>
      </c>
      <c r="DN28" s="163">
        <v>13.7363</v>
      </c>
      <c r="DO28" s="163">
        <v>5.38</v>
      </c>
      <c r="DP28" s="163">
        <v>-1.56</v>
      </c>
      <c r="DQ28" s="163">
        <v>9.7185000000000006</v>
      </c>
      <c r="DR28" s="163">
        <v>-23.991399999999999</v>
      </c>
      <c r="DS28" s="163">
        <v>-3.38</v>
      </c>
      <c r="DT28" s="162"/>
      <c r="DU28" s="163">
        <v>10.029999999999999</v>
      </c>
      <c r="DV28" s="163">
        <v>23.63</v>
      </c>
      <c r="DW28" s="163">
        <v>-19.690899999999999</v>
      </c>
      <c r="DX28" s="163">
        <v>-10.2545</v>
      </c>
      <c r="DY28" s="163">
        <v>-48.804099999999998</v>
      </c>
      <c r="DZ28" s="162"/>
      <c r="EA28" s="163">
        <v>38.498699999999999</v>
      </c>
      <c r="EB28" s="163">
        <v>15.739100000000001</v>
      </c>
      <c r="EC28" s="163">
        <v>3.0261</v>
      </c>
      <c r="ED28" s="163">
        <v>2.9386000000000001</v>
      </c>
      <c r="EE28" s="163">
        <v>-10.4993</v>
      </c>
      <c r="EF28" s="163">
        <v>-15.16</v>
      </c>
      <c r="EG28" s="163">
        <v>-10.465</v>
      </c>
      <c r="EH28" s="163">
        <v>-113.9148</v>
      </c>
      <c r="EI28" s="163">
        <v>-46.490699999999997</v>
      </c>
      <c r="EJ28" s="162"/>
      <c r="EK28" s="163">
        <v>-9.5296000000000003</v>
      </c>
      <c r="EL28" s="163">
        <v>-8.9016999999999999</v>
      </c>
      <c r="EM28" s="163">
        <v>12.9923</v>
      </c>
      <c r="EN28" s="163">
        <v>-7.0896999999999997</v>
      </c>
      <c r="EO28" s="162"/>
      <c r="EP28" s="163">
        <v>3.0880000000000001</v>
      </c>
      <c r="EQ28" s="163">
        <v>-27.735700000000001</v>
      </c>
      <c r="ER28" s="163">
        <v>-27.355699999999999</v>
      </c>
      <c r="ES28" s="163">
        <v>3.0766</v>
      </c>
      <c r="ET28" s="163">
        <v>0</v>
      </c>
      <c r="EU28" s="163">
        <v>-4.13</v>
      </c>
      <c r="EV28" s="163">
        <v>1.4</v>
      </c>
      <c r="EW28" s="163">
        <v>3.1817000000000002</v>
      </c>
      <c r="EX28" s="163">
        <v>-9.1435999999999993</v>
      </c>
      <c r="EY28" s="163">
        <v>-13.962400000000001</v>
      </c>
      <c r="EZ28" s="163">
        <v>-3.2381000000000002</v>
      </c>
      <c r="FA28" s="163">
        <v>6.0770999999999997</v>
      </c>
      <c r="FB28" s="163">
        <v>1.212</v>
      </c>
      <c r="FC28" s="163">
        <v>-20.114699999999999</v>
      </c>
      <c r="FD28" s="162"/>
      <c r="FE28" s="163">
        <v>4.3243999999999998</v>
      </c>
      <c r="FF28" s="163">
        <v>4.3407999999999998</v>
      </c>
      <c r="FG28" s="163">
        <v>0</v>
      </c>
      <c r="FH28" s="163">
        <v>0</v>
      </c>
      <c r="FI28" s="162"/>
      <c r="FJ28" s="162"/>
      <c r="FK28" s="163">
        <v>21.099499999999999</v>
      </c>
      <c r="FL28" s="163">
        <v>-24.448599999999999</v>
      </c>
      <c r="FM28" s="163">
        <v>29.5183</v>
      </c>
      <c r="FN28" s="162"/>
      <c r="FO28" s="163">
        <v>-11.7074</v>
      </c>
      <c r="FP28" s="162"/>
      <c r="FQ28" s="163">
        <v>21.603100000000001</v>
      </c>
      <c r="FR28" s="163">
        <v>-19.93</v>
      </c>
      <c r="FS28" s="163">
        <v>-1.7189000000000001</v>
      </c>
      <c r="FT28" s="163">
        <v>0.28770000000000001</v>
      </c>
      <c r="FU28" s="163">
        <v>1.04</v>
      </c>
      <c r="FV28" s="163">
        <v>2.35</v>
      </c>
      <c r="FW28" s="163">
        <v>-21.375800000000002</v>
      </c>
      <c r="FX28" s="162"/>
      <c r="FY28" s="163">
        <v>2.5819999999999999</v>
      </c>
      <c r="FZ28" s="163">
        <v>0.14699999999999999</v>
      </c>
      <c r="GA28" s="162"/>
      <c r="GB28" s="163">
        <v>3.86</v>
      </c>
      <c r="GC28" s="163">
        <v>-8.7141999999999999</v>
      </c>
      <c r="GD28" s="163">
        <v>-2.3167</v>
      </c>
      <c r="GE28" s="163">
        <v>-3.76</v>
      </c>
      <c r="GF28" s="163">
        <v>42.431600000000003</v>
      </c>
      <c r="GG28" s="163">
        <v>-0.1</v>
      </c>
      <c r="GH28" s="163">
        <v>3.1877</v>
      </c>
      <c r="GI28" s="163">
        <v>4.7084000000000001</v>
      </c>
      <c r="GJ28" s="163">
        <v>4.6916000000000002</v>
      </c>
      <c r="GK28" s="163">
        <v>2.4411999999999998</v>
      </c>
      <c r="GL28" s="162"/>
      <c r="GM28" s="162"/>
      <c r="GN28" s="163">
        <v>-11.7258</v>
      </c>
      <c r="GO28" s="163">
        <v>-39.865000000000002</v>
      </c>
      <c r="GP28" s="163">
        <v>12.4384</v>
      </c>
      <c r="GQ28" s="162"/>
      <c r="GR28" s="162"/>
      <c r="GS28" s="163">
        <v>36.433799999999998</v>
      </c>
      <c r="GT28" s="163">
        <v>157.68450000000001</v>
      </c>
      <c r="GU28" s="163">
        <v>-7.4653999999999998</v>
      </c>
      <c r="GV28" s="163">
        <v>-8.9596999999999998</v>
      </c>
      <c r="GW28" s="163">
        <v>14.137499999999999</v>
      </c>
      <c r="GX28" s="163">
        <v>1.671</v>
      </c>
      <c r="GY28" s="163">
        <v>6.9078999999999997</v>
      </c>
      <c r="GZ28" s="163">
        <v>6.9859</v>
      </c>
      <c r="HA28" s="162"/>
      <c r="HB28" s="163">
        <v>19.277000000000001</v>
      </c>
      <c r="HC28" s="163">
        <v>20.448399999999999</v>
      </c>
      <c r="HD28" s="163">
        <v>-2.93</v>
      </c>
      <c r="HE28" s="163">
        <v>0</v>
      </c>
      <c r="HF28" s="163">
        <v>15.107100000000001</v>
      </c>
      <c r="HG28" s="163">
        <v>15.424200000000001</v>
      </c>
      <c r="HH28" s="163">
        <v>56.357900000000001</v>
      </c>
      <c r="HI28" s="163">
        <v>0</v>
      </c>
      <c r="HJ28" s="163">
        <v>0</v>
      </c>
      <c r="HK28" s="163">
        <v>-13.2911</v>
      </c>
      <c r="HL28" s="163">
        <v>-13.200699999999999</v>
      </c>
      <c r="HM28" s="163">
        <v>-9.7303999999999995</v>
      </c>
      <c r="HN28" s="163">
        <v>-12.0061</v>
      </c>
      <c r="HO28" s="162"/>
      <c r="HP28" s="162"/>
      <c r="HQ28" s="163">
        <v>-16.3246</v>
      </c>
      <c r="HR28" s="163">
        <v>-15.7807</v>
      </c>
      <c r="HS28" s="163">
        <v>-17.110900000000001</v>
      </c>
      <c r="HT28" s="163">
        <v>-17.0425</v>
      </c>
      <c r="HU28" s="163">
        <v>13.46</v>
      </c>
      <c r="HV28" s="163">
        <v>13.59</v>
      </c>
      <c r="HW28" s="163">
        <v>-31.5</v>
      </c>
      <c r="HX28" s="163">
        <v>-32</v>
      </c>
      <c r="HY28" s="163">
        <v>0.65100000000000002</v>
      </c>
      <c r="HZ28" s="163">
        <v>4.6399999999999997</v>
      </c>
      <c r="IA28" s="163">
        <v>75.033600000000007</v>
      </c>
      <c r="IB28" s="163">
        <v>16.9666</v>
      </c>
      <c r="IC28" s="163">
        <v>16.903400000000001</v>
      </c>
      <c r="ID28" s="162"/>
      <c r="IE28" s="162"/>
      <c r="IF28" s="162"/>
      <c r="IG28" s="162"/>
      <c r="IH28" s="163">
        <v>-17.653199999999998</v>
      </c>
      <c r="II28" s="163">
        <v>-17.597200000000001</v>
      </c>
      <c r="IJ28" s="163">
        <v>-126.6456</v>
      </c>
      <c r="IK28" s="163">
        <v>-5.0041000000000002</v>
      </c>
      <c r="IL28" s="163">
        <v>-229.0838</v>
      </c>
      <c r="IM28" s="163">
        <v>-14.895200000000001</v>
      </c>
      <c r="IN28" s="163">
        <v>-63.277700000000003</v>
      </c>
      <c r="IO28" s="163">
        <v>69.609700000000004</v>
      </c>
      <c r="IP28" s="163">
        <v>98.446799999999996</v>
      </c>
      <c r="IQ28" s="163">
        <v>95.101600000000005</v>
      </c>
      <c r="IR28" s="163">
        <v>117.38200000000001</v>
      </c>
      <c r="IS28" s="163">
        <v>-4.9954999999999998</v>
      </c>
      <c r="IT28" s="163">
        <v>14.924799999999999</v>
      </c>
      <c r="IU28" s="163">
        <v>11.7217</v>
      </c>
      <c r="IV28" s="163">
        <v>12.965299999999999</v>
      </c>
      <c r="IW28" s="163">
        <v>114.9674</v>
      </c>
      <c r="IX28" s="163">
        <v>-229.17269999999999</v>
      </c>
      <c r="IY28" s="163">
        <v>31.172699999999999</v>
      </c>
      <c r="IZ28" s="163">
        <v>-25.229600000000001</v>
      </c>
      <c r="JA28" s="163">
        <v>1.1975</v>
      </c>
      <c r="JB28" s="162"/>
      <c r="JC28" s="163">
        <v>-8.16</v>
      </c>
      <c r="JD28" s="163">
        <v>-1.266</v>
      </c>
      <c r="JE28" s="163">
        <v>-1.2669999999999999</v>
      </c>
      <c r="JF28" s="163">
        <v>5.04</v>
      </c>
      <c r="JG28" s="163">
        <v>-2.3199999999999998</v>
      </c>
      <c r="JH28" s="163">
        <v>-2.6795</v>
      </c>
      <c r="JI28" s="163">
        <v>-3.2212000000000001</v>
      </c>
      <c r="JJ28" s="163">
        <v>6.3003999999999998</v>
      </c>
      <c r="JK28" s="163">
        <v>-11.863899999999999</v>
      </c>
      <c r="JL28" s="163">
        <v>4.2</v>
      </c>
      <c r="JM28" s="163">
        <v>2.383</v>
      </c>
      <c r="JN28" s="163">
        <v>2.258</v>
      </c>
      <c r="JO28" s="163">
        <v>2.2837000000000001</v>
      </c>
      <c r="JP28" s="163">
        <v>2.7551000000000001</v>
      </c>
      <c r="JQ28" s="163">
        <v>3.1476999999999999</v>
      </c>
      <c r="JR28" s="163">
        <v>3.0076000000000001</v>
      </c>
      <c r="JS28" s="163">
        <v>2.9066999999999998</v>
      </c>
      <c r="JT28" s="162"/>
      <c r="JU28" s="163">
        <v>29.7</v>
      </c>
      <c r="JV28" s="163">
        <v>0.91159999999999997</v>
      </c>
      <c r="JW28" s="163">
        <v>0.23</v>
      </c>
      <c r="JX28" s="162"/>
      <c r="JY28" s="163">
        <v>0</v>
      </c>
      <c r="JZ28" s="163">
        <v>-14.3209</v>
      </c>
      <c r="KA28" s="163">
        <v>-18.312000000000001</v>
      </c>
      <c r="KB28" s="163">
        <v>-1.5865</v>
      </c>
      <c r="KC28" s="163">
        <v>8.2219999999999995</v>
      </c>
      <c r="KD28" s="163">
        <v>-10.231299999999999</v>
      </c>
      <c r="KE28" s="163">
        <v>2.0217999999999998</v>
      </c>
      <c r="KF28" s="163">
        <v>-29.2</v>
      </c>
      <c r="KG28" s="163">
        <v>13.5</v>
      </c>
      <c r="KH28" s="162"/>
      <c r="KI28" s="163">
        <v>-63.527900000000002</v>
      </c>
    </row>
    <row r="29" spans="1:295" ht="18" customHeight="1" x14ac:dyDescent="0.3">
      <c r="A29" s="159" t="s">
        <v>43</v>
      </c>
      <c r="B29" s="159" t="s">
        <v>731</v>
      </c>
      <c r="C29" s="162"/>
      <c r="D29" s="163">
        <v>4.7518000000000002</v>
      </c>
      <c r="E29" s="163">
        <v>-9.8573000000000004</v>
      </c>
      <c r="F29" s="163">
        <v>4.0728</v>
      </c>
      <c r="G29" s="163">
        <v>10.6554</v>
      </c>
      <c r="H29" s="162"/>
      <c r="I29" s="163">
        <v>16.1082</v>
      </c>
      <c r="J29" s="162"/>
      <c r="K29" s="163">
        <v>21.671299999999999</v>
      </c>
      <c r="L29" s="163">
        <v>9.6466999999999992</v>
      </c>
      <c r="M29" s="163">
        <v>11.026999999999999</v>
      </c>
      <c r="N29" s="163">
        <v>-17.760000000000002</v>
      </c>
      <c r="O29" s="163">
        <v>-30.8</v>
      </c>
      <c r="P29" s="163">
        <v>6.6</v>
      </c>
      <c r="Q29" s="163">
        <v>4.1399999999999997</v>
      </c>
      <c r="R29" s="163">
        <v>-19.8</v>
      </c>
      <c r="S29" s="163">
        <v>4.1993999999999998</v>
      </c>
      <c r="T29" s="163">
        <v>-9.2449999999999992</v>
      </c>
      <c r="U29" s="163">
        <v>7.2171000000000003</v>
      </c>
      <c r="V29" s="163">
        <v>7.1695000000000002</v>
      </c>
      <c r="W29" s="163">
        <v>12.2668</v>
      </c>
      <c r="X29" s="163">
        <v>10.2036</v>
      </c>
      <c r="Y29" s="163">
        <v>-6.3109000000000002</v>
      </c>
      <c r="Z29" s="163">
        <v>2.3054999999999999</v>
      </c>
      <c r="AA29" s="162"/>
      <c r="AB29" s="163">
        <v>-1.0773999999999999</v>
      </c>
      <c r="AC29" s="163">
        <v>-1.079</v>
      </c>
      <c r="AD29" s="163">
        <v>-1.0660000000000001</v>
      </c>
      <c r="AE29" s="163">
        <v>7.7409999999999997</v>
      </c>
      <c r="AF29" s="163">
        <v>-4.4400000000000004</v>
      </c>
      <c r="AG29" s="163">
        <v>-2.2000000000000002</v>
      </c>
      <c r="AH29" s="163">
        <v>-0.63600000000000001</v>
      </c>
      <c r="AI29" s="163">
        <v>0.28299999999999997</v>
      </c>
      <c r="AJ29" s="163">
        <v>-13.05</v>
      </c>
      <c r="AK29" s="163">
        <v>-13.04</v>
      </c>
      <c r="AL29" s="162"/>
      <c r="AM29" s="163">
        <v>-11.28</v>
      </c>
      <c r="AN29" s="163">
        <v>-11.28</v>
      </c>
      <c r="AO29" s="163">
        <v>4.7215999999999996</v>
      </c>
      <c r="AP29" s="163">
        <v>3.5676999999999999</v>
      </c>
      <c r="AQ29" s="163">
        <v>15.0967</v>
      </c>
      <c r="AR29" s="163">
        <v>15.4963</v>
      </c>
      <c r="AS29" s="163">
        <v>-10.3835</v>
      </c>
      <c r="AT29" s="163">
        <v>-2.2772999999999999</v>
      </c>
      <c r="AU29" s="163">
        <v>-1.8242</v>
      </c>
      <c r="AV29" s="163">
        <v>-0.85589999999999999</v>
      </c>
      <c r="AW29" s="163">
        <v>-1.1861999999999999</v>
      </c>
      <c r="AX29" s="163">
        <v>-13.6638</v>
      </c>
      <c r="AY29" s="163">
        <v>-10.4488</v>
      </c>
      <c r="AZ29" s="163">
        <v>1.196</v>
      </c>
      <c r="BA29" s="163">
        <v>4.6440999999999999</v>
      </c>
      <c r="BB29" s="163">
        <v>114.6481</v>
      </c>
      <c r="BC29" s="163">
        <v>16.287400000000002</v>
      </c>
      <c r="BD29" s="163">
        <v>-5.5</v>
      </c>
      <c r="BE29" s="163">
        <v>-6</v>
      </c>
      <c r="BF29" s="163">
        <v>-30.914300000000001</v>
      </c>
      <c r="BG29" s="163">
        <v>-30.485299999999999</v>
      </c>
      <c r="BH29" s="163">
        <v>-2.9531000000000001</v>
      </c>
      <c r="BI29" s="162"/>
      <c r="BJ29" s="163">
        <v>10.0045</v>
      </c>
      <c r="BK29" s="163">
        <v>4.8586</v>
      </c>
      <c r="BL29" s="163">
        <v>2.5830000000000002</v>
      </c>
      <c r="BM29" s="163">
        <v>1.9435</v>
      </c>
      <c r="BN29" s="163">
        <v>-125.7362</v>
      </c>
      <c r="BO29" s="163">
        <v>35.523499999999999</v>
      </c>
      <c r="BP29" s="163">
        <v>35.554099999999998</v>
      </c>
      <c r="BQ29" s="163">
        <v>43.651899999999998</v>
      </c>
      <c r="BR29" s="163">
        <v>-139.40620000000001</v>
      </c>
      <c r="BS29" s="162"/>
      <c r="BT29" s="162"/>
      <c r="BU29" s="162"/>
      <c r="BV29" s="163">
        <v>23.092700000000001</v>
      </c>
      <c r="BW29" s="163">
        <v>8.43</v>
      </c>
      <c r="BX29" s="163">
        <v>8.67</v>
      </c>
      <c r="BY29" s="163">
        <v>-3.17</v>
      </c>
      <c r="BZ29" s="163">
        <v>6.19</v>
      </c>
      <c r="CA29" s="162"/>
      <c r="CB29" s="163">
        <v>-24.51</v>
      </c>
      <c r="CC29" s="163">
        <v>35.759</v>
      </c>
      <c r="CD29" s="163">
        <v>34.264400000000002</v>
      </c>
      <c r="CE29" s="163">
        <v>-10.0223</v>
      </c>
      <c r="CF29" s="163">
        <v>-32.323300000000003</v>
      </c>
      <c r="CG29" s="163">
        <v>-32.473999999999997</v>
      </c>
      <c r="CH29" s="163">
        <v>9.3915000000000006</v>
      </c>
      <c r="CI29" s="163">
        <v>3.8944000000000001</v>
      </c>
      <c r="CJ29" s="162"/>
      <c r="CK29" s="162"/>
      <c r="CL29" s="163">
        <v>49.3</v>
      </c>
      <c r="CM29" s="163">
        <v>-5.5</v>
      </c>
      <c r="CN29" s="163">
        <v>-4.29</v>
      </c>
      <c r="CO29" s="163">
        <v>29.741099999999999</v>
      </c>
      <c r="CP29" s="163">
        <v>29.590199999999999</v>
      </c>
      <c r="CQ29" s="163">
        <v>29.269400000000001</v>
      </c>
      <c r="CR29" s="163">
        <v>60.895600000000002</v>
      </c>
      <c r="CS29" s="163">
        <v>61.306899999999999</v>
      </c>
      <c r="CT29" s="163">
        <v>-26.266300000000001</v>
      </c>
      <c r="CU29" s="163">
        <v>-45.506500000000003</v>
      </c>
      <c r="CV29" s="163">
        <v>-24.599499999999999</v>
      </c>
      <c r="CW29" s="163">
        <v>3.3488000000000002</v>
      </c>
      <c r="CX29" s="163">
        <v>32.07</v>
      </c>
      <c r="CY29" s="163">
        <v>23.39</v>
      </c>
      <c r="CZ29" s="163">
        <v>11.254899999999999</v>
      </c>
      <c r="DA29" s="163">
        <v>11.233499999999999</v>
      </c>
      <c r="DB29" s="163">
        <v>-11.14</v>
      </c>
      <c r="DC29" s="162"/>
      <c r="DD29" s="163">
        <v>-5.9111000000000002</v>
      </c>
      <c r="DE29" s="163">
        <v>-6.2596999999999996</v>
      </c>
      <c r="DF29" s="163">
        <v>28.1006</v>
      </c>
      <c r="DG29" s="163">
        <v>1.4800000000000001E-2</v>
      </c>
      <c r="DH29" s="163">
        <v>-5.8696000000000002</v>
      </c>
      <c r="DI29" s="163">
        <v>0</v>
      </c>
      <c r="DJ29" s="163">
        <v>0</v>
      </c>
      <c r="DK29" s="163">
        <v>5.4999999999999997E-3</v>
      </c>
      <c r="DL29" s="163">
        <v>5.4291</v>
      </c>
      <c r="DM29" s="163">
        <v>40.379899999999999</v>
      </c>
      <c r="DN29" s="163">
        <v>14.849500000000001</v>
      </c>
      <c r="DO29" s="163">
        <v>6</v>
      </c>
      <c r="DP29" s="163">
        <v>-1.36</v>
      </c>
      <c r="DQ29" s="163">
        <v>10.958500000000001</v>
      </c>
      <c r="DR29" s="163">
        <v>-28.506599999999999</v>
      </c>
      <c r="DS29" s="163">
        <v>-3.25</v>
      </c>
      <c r="DT29" s="162"/>
      <c r="DU29" s="163">
        <v>13.17</v>
      </c>
      <c r="DV29" s="163">
        <v>24.58</v>
      </c>
      <c r="DW29" s="163">
        <v>-22.9818</v>
      </c>
      <c r="DX29" s="163">
        <v>-11.454499999999999</v>
      </c>
      <c r="DY29" s="163">
        <v>-48.623699999999999</v>
      </c>
      <c r="DZ29" s="162"/>
      <c r="EA29" s="163">
        <v>39.530999999999999</v>
      </c>
      <c r="EB29" s="163">
        <v>16.804500000000001</v>
      </c>
      <c r="EC29" s="163">
        <v>4.9272999999999998</v>
      </c>
      <c r="ED29" s="163">
        <v>4.5229999999999997</v>
      </c>
      <c r="EE29" s="163">
        <v>-14.579000000000001</v>
      </c>
      <c r="EF29" s="163">
        <v>-19.1433</v>
      </c>
      <c r="EG29" s="163">
        <v>-10.691000000000001</v>
      </c>
      <c r="EH29" s="163">
        <v>-113.05970000000001</v>
      </c>
      <c r="EI29" s="163">
        <v>-48.177599999999998</v>
      </c>
      <c r="EJ29" s="162"/>
      <c r="EK29" s="163">
        <v>-9.8077000000000005</v>
      </c>
      <c r="EL29" s="163">
        <v>-9.2966999999999995</v>
      </c>
      <c r="EM29" s="163">
        <v>15.239699999999999</v>
      </c>
      <c r="EN29" s="163">
        <v>-1.6254999999999999</v>
      </c>
      <c r="EO29" s="162"/>
      <c r="EP29" s="163">
        <v>-8.1959999999999997</v>
      </c>
      <c r="EQ29" s="163">
        <v>-26.2639</v>
      </c>
      <c r="ER29" s="163">
        <v>-25.504899999999999</v>
      </c>
      <c r="ES29" s="163">
        <v>4.5594000000000001</v>
      </c>
      <c r="ET29" s="163">
        <v>13.13</v>
      </c>
      <c r="EU29" s="163">
        <v>-4.63</v>
      </c>
      <c r="EV29" s="163">
        <v>1.8</v>
      </c>
      <c r="EW29" s="163">
        <v>3.3515999999999999</v>
      </c>
      <c r="EX29" s="163">
        <v>-5.7515999999999998</v>
      </c>
      <c r="EY29" s="163">
        <v>-13.623200000000001</v>
      </c>
      <c r="EZ29" s="163">
        <v>-2.7991000000000001</v>
      </c>
      <c r="FA29" s="163">
        <v>7.0000999999999998</v>
      </c>
      <c r="FB29" s="163">
        <v>4.8235000000000001</v>
      </c>
      <c r="FC29" s="163">
        <v>-18.331099999999999</v>
      </c>
      <c r="FD29" s="162"/>
      <c r="FE29" s="163">
        <v>3.6821999999999999</v>
      </c>
      <c r="FF29" s="163">
        <v>3.7555000000000001</v>
      </c>
      <c r="FG29" s="163">
        <v>0</v>
      </c>
      <c r="FH29" s="163">
        <v>0</v>
      </c>
      <c r="FI29" s="162"/>
      <c r="FJ29" s="162"/>
      <c r="FK29" s="163">
        <v>11.8894</v>
      </c>
      <c r="FL29" s="163">
        <v>-21.601900000000001</v>
      </c>
      <c r="FM29" s="163">
        <v>29.7849</v>
      </c>
      <c r="FN29" s="162"/>
      <c r="FO29" s="163">
        <v>-10.4689</v>
      </c>
      <c r="FP29" s="162"/>
      <c r="FQ29" s="163">
        <v>18.995699999999999</v>
      </c>
      <c r="FR29" s="163">
        <v>-20.2</v>
      </c>
      <c r="FS29" s="163">
        <v>-1.6109</v>
      </c>
      <c r="FT29" s="163">
        <v>0.2969</v>
      </c>
      <c r="FU29" s="163">
        <v>0.9</v>
      </c>
      <c r="FV29" s="163">
        <v>4.1399999999999997</v>
      </c>
      <c r="FW29" s="163">
        <v>-19.7864</v>
      </c>
      <c r="FX29" s="162"/>
      <c r="FY29" s="163">
        <v>2.395</v>
      </c>
      <c r="FZ29" s="163">
        <v>0.13600000000000001</v>
      </c>
      <c r="GA29" s="163">
        <v>3.1175000000000002</v>
      </c>
      <c r="GB29" s="163">
        <v>5.5</v>
      </c>
      <c r="GC29" s="163">
        <v>-9.3613</v>
      </c>
      <c r="GD29" s="163">
        <v>-2.4609999999999999</v>
      </c>
      <c r="GE29" s="163">
        <v>-3.49</v>
      </c>
      <c r="GF29" s="163">
        <v>44.648499999999999</v>
      </c>
      <c r="GG29" s="162"/>
      <c r="GH29" s="163">
        <v>3.3401000000000001</v>
      </c>
      <c r="GI29" s="163">
        <v>4.3948999999999998</v>
      </c>
      <c r="GJ29" s="163">
        <v>4.3867000000000003</v>
      </c>
      <c r="GK29" s="163">
        <v>2.5709</v>
      </c>
      <c r="GL29" s="162"/>
      <c r="GM29" s="162"/>
      <c r="GN29" s="163">
        <v>-11.4549</v>
      </c>
      <c r="GO29" s="163">
        <v>-40.673000000000002</v>
      </c>
      <c r="GP29" s="163">
        <v>13.581300000000001</v>
      </c>
      <c r="GQ29" s="162"/>
      <c r="GR29" s="162"/>
      <c r="GS29" s="163">
        <v>32.092599999999997</v>
      </c>
      <c r="GT29" s="163">
        <v>155.52350000000001</v>
      </c>
      <c r="GU29" s="163">
        <v>-6.9458000000000002</v>
      </c>
      <c r="GV29" s="163">
        <v>-8.7220999999999993</v>
      </c>
      <c r="GW29" s="163">
        <v>13.2852</v>
      </c>
      <c r="GX29" s="163">
        <v>1.8156000000000001</v>
      </c>
      <c r="GY29" s="163">
        <v>6.8932000000000002</v>
      </c>
      <c r="GZ29" s="163">
        <v>6.9779999999999998</v>
      </c>
      <c r="HA29" s="163">
        <v>1.2276</v>
      </c>
      <c r="HB29" s="163">
        <v>20.116599999999998</v>
      </c>
      <c r="HC29" s="163">
        <v>20.9133</v>
      </c>
      <c r="HD29" s="163">
        <v>-4.6100000000000003</v>
      </c>
      <c r="HE29" s="163">
        <v>0</v>
      </c>
      <c r="HF29" s="163">
        <v>12.9543</v>
      </c>
      <c r="HG29" s="163">
        <v>13.812200000000001</v>
      </c>
      <c r="HH29" s="163">
        <v>54.846600000000002</v>
      </c>
      <c r="HI29" s="163">
        <v>-2.3727</v>
      </c>
      <c r="HJ29" s="163">
        <v>-0.95950000000000002</v>
      </c>
      <c r="HK29" s="163">
        <v>-13.2935</v>
      </c>
      <c r="HL29" s="163">
        <v>-13.8574</v>
      </c>
      <c r="HM29" s="163">
        <v>0</v>
      </c>
      <c r="HN29" s="163">
        <v>0</v>
      </c>
      <c r="HO29" s="162"/>
      <c r="HP29" s="162"/>
      <c r="HQ29" s="163">
        <v>-17.247399999999999</v>
      </c>
      <c r="HR29" s="163">
        <v>-16.692599999999999</v>
      </c>
      <c r="HS29" s="163">
        <v>-18.226299999999998</v>
      </c>
      <c r="HT29" s="163">
        <v>-18.3901</v>
      </c>
      <c r="HU29" s="163">
        <v>13.56</v>
      </c>
      <c r="HV29" s="163">
        <v>13.45</v>
      </c>
      <c r="HW29" s="163">
        <v>-30.2</v>
      </c>
      <c r="HX29" s="163">
        <v>-31.7</v>
      </c>
      <c r="HY29" s="163">
        <v>0.79190000000000005</v>
      </c>
      <c r="HZ29" s="163">
        <v>6.16</v>
      </c>
      <c r="IA29" s="163">
        <v>80.736500000000007</v>
      </c>
      <c r="IB29" s="163">
        <v>11.506</v>
      </c>
      <c r="IC29" s="163">
        <v>11.4092</v>
      </c>
      <c r="ID29" s="162"/>
      <c r="IE29" s="162"/>
      <c r="IF29" s="162"/>
      <c r="IG29" s="162"/>
      <c r="IH29" s="162"/>
      <c r="II29" s="162"/>
      <c r="IJ29" s="163">
        <v>-126.79810000000001</v>
      </c>
      <c r="IK29" s="163">
        <v>-4.2196999999999996</v>
      </c>
      <c r="IL29" s="163">
        <v>-228.3108</v>
      </c>
      <c r="IM29" s="163">
        <v>-13.6539</v>
      </c>
      <c r="IN29" s="163">
        <v>-61.949100000000001</v>
      </c>
      <c r="IO29" s="163">
        <v>70.187600000000003</v>
      </c>
      <c r="IP29" s="163">
        <v>99.004199999999997</v>
      </c>
      <c r="IQ29" s="163">
        <v>99.282799999999995</v>
      </c>
      <c r="IR29" s="163">
        <v>118.9679</v>
      </c>
      <c r="IS29" s="163">
        <v>-4.0202999999999998</v>
      </c>
      <c r="IT29" s="163">
        <v>14.862500000000001</v>
      </c>
      <c r="IU29" s="163">
        <v>14.432600000000001</v>
      </c>
      <c r="IV29" s="163">
        <v>7.7801</v>
      </c>
      <c r="IW29" s="163">
        <v>114.1722</v>
      </c>
      <c r="IX29" s="163">
        <v>-231.67840000000001</v>
      </c>
      <c r="IY29" s="163">
        <v>30.841999999999999</v>
      </c>
      <c r="IZ29" s="163">
        <v>-26.566800000000001</v>
      </c>
      <c r="JA29" s="163">
        <v>-0.3503</v>
      </c>
      <c r="JB29" s="162"/>
      <c r="JC29" s="163">
        <v>-7.92</v>
      </c>
      <c r="JD29" s="163">
        <v>-1.1910000000000001</v>
      </c>
      <c r="JE29" s="163">
        <v>-1.198</v>
      </c>
      <c r="JF29" s="163">
        <v>4.4800000000000004</v>
      </c>
      <c r="JG29" s="163">
        <v>-3.04</v>
      </c>
      <c r="JH29" s="163">
        <v>-1.5515000000000001</v>
      </c>
      <c r="JI29" s="163">
        <v>-2.7816999999999998</v>
      </c>
      <c r="JJ29" s="163">
        <v>6.3310000000000004</v>
      </c>
      <c r="JK29" s="163">
        <v>-12.1569</v>
      </c>
      <c r="JL29" s="163">
        <v>3.5</v>
      </c>
      <c r="JM29" s="163">
        <v>3.246</v>
      </c>
      <c r="JN29" s="163">
        <v>3.3809999999999998</v>
      </c>
      <c r="JO29" s="162"/>
      <c r="JP29" s="163">
        <v>2.4699</v>
      </c>
      <c r="JQ29" s="163">
        <v>4.7853000000000003</v>
      </c>
      <c r="JR29" s="163">
        <v>3.9733999999999998</v>
      </c>
      <c r="JS29" s="163">
        <v>3.7490999999999999</v>
      </c>
      <c r="JT29" s="162"/>
      <c r="JU29" s="163">
        <v>28.4</v>
      </c>
      <c r="JV29" s="163">
        <v>1.0309999999999999</v>
      </c>
      <c r="JW29" s="163">
        <v>0.27</v>
      </c>
      <c r="JX29" s="162"/>
      <c r="JY29" s="163">
        <v>0</v>
      </c>
      <c r="JZ29" s="163">
        <v>-15.049899999999999</v>
      </c>
      <c r="KA29" s="163">
        <v>-17.4117</v>
      </c>
      <c r="KB29" s="163">
        <v>-1.1460999999999999</v>
      </c>
      <c r="KC29" s="163">
        <v>8.5602</v>
      </c>
      <c r="KD29" s="163">
        <v>-10.9168</v>
      </c>
      <c r="KE29" s="163">
        <v>2.0146000000000002</v>
      </c>
      <c r="KF29" s="163">
        <v>-28</v>
      </c>
      <c r="KG29" s="163">
        <v>12</v>
      </c>
      <c r="KH29" s="163">
        <v>0</v>
      </c>
      <c r="KI29" s="163">
        <v>-63.861899999999999</v>
      </c>
    </row>
    <row r="30" spans="1:295" ht="18" customHeight="1" x14ac:dyDescent="0.3">
      <c r="A30" s="159" t="s">
        <v>43</v>
      </c>
      <c r="B30" s="159" t="s">
        <v>732</v>
      </c>
      <c r="C30" s="162"/>
      <c r="D30" s="163">
        <v>5.1257999999999999</v>
      </c>
      <c r="E30" s="163">
        <v>-10.1655</v>
      </c>
      <c r="F30" s="163">
        <v>4.2305999999999999</v>
      </c>
      <c r="G30" s="163">
        <v>12.4701</v>
      </c>
      <c r="H30" s="162"/>
      <c r="I30" s="163">
        <v>16.186399999999999</v>
      </c>
      <c r="J30" s="162"/>
      <c r="K30" s="163">
        <v>21.8752</v>
      </c>
      <c r="L30" s="163">
        <v>9.7876999999999992</v>
      </c>
      <c r="M30" s="163">
        <v>10.995100000000001</v>
      </c>
      <c r="N30" s="163">
        <v>-17.760000000000002</v>
      </c>
      <c r="O30" s="163">
        <v>-30.8</v>
      </c>
      <c r="P30" s="162"/>
      <c r="Q30" s="163">
        <v>4.1399999999999997</v>
      </c>
      <c r="R30" s="163">
        <v>-19.8</v>
      </c>
      <c r="S30" s="163">
        <v>3.7480000000000002</v>
      </c>
      <c r="T30" s="163">
        <v>-8.6369000000000007</v>
      </c>
      <c r="U30" s="163">
        <v>7.3287000000000004</v>
      </c>
      <c r="V30" s="163">
        <v>7.1989000000000001</v>
      </c>
      <c r="W30" s="163">
        <v>12.380599999999999</v>
      </c>
      <c r="X30" s="163">
        <v>10.5258</v>
      </c>
      <c r="Y30" s="163">
        <v>-6.3394000000000004</v>
      </c>
      <c r="Z30" s="163">
        <v>1.6491</v>
      </c>
      <c r="AA30" s="162"/>
      <c r="AB30" s="163">
        <v>-0.77039999999999997</v>
      </c>
      <c r="AC30" s="163">
        <v>-1.05</v>
      </c>
      <c r="AD30" s="163">
        <v>-1.0289999999999999</v>
      </c>
      <c r="AE30" s="163">
        <v>7.8120000000000003</v>
      </c>
      <c r="AF30" s="163">
        <v>-2.2200000000000002</v>
      </c>
      <c r="AG30" s="163">
        <v>-2.2000000000000002</v>
      </c>
      <c r="AH30" s="163">
        <v>-1.1870000000000001</v>
      </c>
      <c r="AI30" s="163">
        <v>0.28799999999999998</v>
      </c>
      <c r="AJ30" s="163">
        <v>-13.29</v>
      </c>
      <c r="AK30" s="163">
        <v>-13.18</v>
      </c>
      <c r="AL30" s="162"/>
      <c r="AM30" s="163">
        <v>-11.25</v>
      </c>
      <c r="AN30" s="163">
        <v>-11.2</v>
      </c>
      <c r="AO30" s="163">
        <v>5.8057999999999996</v>
      </c>
      <c r="AP30" s="163">
        <v>3.9201999999999999</v>
      </c>
      <c r="AQ30" s="163">
        <v>14.466100000000001</v>
      </c>
      <c r="AR30" s="163">
        <v>15.071899999999999</v>
      </c>
      <c r="AS30" s="163">
        <v>-10.3796</v>
      </c>
      <c r="AT30" s="163">
        <v>-1.7415</v>
      </c>
      <c r="AU30" s="163">
        <v>-1.4662999999999999</v>
      </c>
      <c r="AV30" s="163">
        <v>-1.3355999999999999</v>
      </c>
      <c r="AW30" s="163">
        <v>-1.353</v>
      </c>
      <c r="AX30" s="163">
        <v>-13.128</v>
      </c>
      <c r="AY30" s="163">
        <v>-10.9846</v>
      </c>
      <c r="AZ30" s="163">
        <v>0.8014</v>
      </c>
      <c r="BA30" s="163">
        <v>4.5453000000000001</v>
      </c>
      <c r="BB30" s="163">
        <v>110.7324</v>
      </c>
      <c r="BC30" s="163">
        <v>17.897200000000002</v>
      </c>
      <c r="BD30" s="163">
        <v>-5.7</v>
      </c>
      <c r="BE30" s="163">
        <v>-5.9</v>
      </c>
      <c r="BF30" s="163">
        <v>-31.457999999999998</v>
      </c>
      <c r="BG30" s="163">
        <v>-30.616900000000001</v>
      </c>
      <c r="BH30" s="163">
        <v>-2.8262</v>
      </c>
      <c r="BI30" s="162"/>
      <c r="BJ30" s="163">
        <v>9.9464000000000006</v>
      </c>
      <c r="BK30" s="163">
        <v>4.54</v>
      </c>
      <c r="BL30" s="163">
        <v>2.5135000000000001</v>
      </c>
      <c r="BM30" s="163">
        <v>1.9056</v>
      </c>
      <c r="BN30" s="163">
        <v>-126.9875</v>
      </c>
      <c r="BO30" s="163">
        <v>36.500100000000003</v>
      </c>
      <c r="BP30" s="163">
        <v>36.896900000000002</v>
      </c>
      <c r="BQ30" s="163">
        <v>41.908999999999999</v>
      </c>
      <c r="BR30" s="163">
        <v>-141.2741</v>
      </c>
      <c r="BS30" s="162"/>
      <c r="BT30" s="162"/>
      <c r="BU30" s="162"/>
      <c r="BV30" s="163">
        <v>24.1006</v>
      </c>
      <c r="BW30" s="163">
        <v>8.4499999999999993</v>
      </c>
      <c r="BX30" s="163">
        <v>8.8699999999999992</v>
      </c>
      <c r="BY30" s="163">
        <v>-2.5</v>
      </c>
      <c r="BZ30" s="163">
        <v>6.29</v>
      </c>
      <c r="CA30" s="162"/>
      <c r="CB30" s="163">
        <v>-24.1081</v>
      </c>
      <c r="CC30" s="163">
        <v>35.381100000000004</v>
      </c>
      <c r="CD30" s="163">
        <v>34.392000000000003</v>
      </c>
      <c r="CE30" s="163">
        <v>-9.5578000000000003</v>
      </c>
      <c r="CF30" s="163">
        <v>-33.633800000000001</v>
      </c>
      <c r="CG30" s="163">
        <v>-33.651299999999999</v>
      </c>
      <c r="CH30" s="163">
        <v>9.8247</v>
      </c>
      <c r="CI30" s="163">
        <v>3.6518000000000002</v>
      </c>
      <c r="CJ30" s="162"/>
      <c r="CK30" s="162"/>
      <c r="CL30" s="163">
        <v>48.4</v>
      </c>
      <c r="CM30" s="163">
        <v>-4.4000000000000004</v>
      </c>
      <c r="CN30" s="163">
        <v>-4.33</v>
      </c>
      <c r="CO30" s="163">
        <v>29.395900000000001</v>
      </c>
      <c r="CP30" s="163">
        <v>29.262599999999999</v>
      </c>
      <c r="CQ30" s="163">
        <v>28.833300000000001</v>
      </c>
      <c r="CR30" s="163">
        <v>58.815600000000003</v>
      </c>
      <c r="CS30" s="163">
        <v>59.471800000000002</v>
      </c>
      <c r="CT30" s="163">
        <v>-25.421900000000001</v>
      </c>
      <c r="CU30" s="163">
        <v>-45.283099999999997</v>
      </c>
      <c r="CV30" s="163">
        <v>-23.2822</v>
      </c>
      <c r="CW30" s="163">
        <v>3.5674000000000001</v>
      </c>
      <c r="CX30" s="163">
        <v>32.58</v>
      </c>
      <c r="CY30" s="163">
        <v>24.74</v>
      </c>
      <c r="CZ30" s="163">
        <v>11.254899999999999</v>
      </c>
      <c r="DA30" s="163">
        <v>11.233499999999999</v>
      </c>
      <c r="DB30" s="163">
        <v>-11.47</v>
      </c>
      <c r="DC30" s="162"/>
      <c r="DD30" s="163">
        <v>-5.7670000000000003</v>
      </c>
      <c r="DE30" s="163">
        <v>-5.6891999999999996</v>
      </c>
      <c r="DF30" s="163">
        <v>26.593499999999999</v>
      </c>
      <c r="DG30" s="163">
        <v>1.47E-2</v>
      </c>
      <c r="DH30" s="163">
        <v>-5.9539</v>
      </c>
      <c r="DI30" s="163">
        <v>-2.2999999999999998</v>
      </c>
      <c r="DJ30" s="163">
        <v>-2.2999999999999998</v>
      </c>
      <c r="DK30" s="163">
        <v>7.9000000000000008E-3</v>
      </c>
      <c r="DL30" s="163">
        <v>5.8030999999999997</v>
      </c>
      <c r="DM30" s="163">
        <v>40.379899999999999</v>
      </c>
      <c r="DN30" s="163">
        <v>15.220599999999999</v>
      </c>
      <c r="DO30" s="163">
        <v>6.36</v>
      </c>
      <c r="DP30" s="163">
        <v>-1.74</v>
      </c>
      <c r="DQ30" s="163">
        <v>10.9895</v>
      </c>
      <c r="DR30" s="163">
        <v>-25.4864</v>
      </c>
      <c r="DS30" s="163">
        <v>-2.87</v>
      </c>
      <c r="DT30" s="162"/>
      <c r="DU30" s="163">
        <v>12.26</v>
      </c>
      <c r="DV30" s="163">
        <v>25.06</v>
      </c>
      <c r="DW30" s="163">
        <v>-20.2364</v>
      </c>
      <c r="DX30" s="163">
        <v>-11.2545</v>
      </c>
      <c r="DY30" s="163">
        <v>-47.159199999999998</v>
      </c>
      <c r="DZ30" s="162"/>
      <c r="EA30" s="163">
        <v>42.440600000000003</v>
      </c>
      <c r="EB30" s="163">
        <v>18.395900000000001</v>
      </c>
      <c r="EC30" s="163">
        <v>6.0961999999999996</v>
      </c>
      <c r="ED30" s="163">
        <v>6.4964000000000004</v>
      </c>
      <c r="EE30" s="163">
        <v>-15.5802</v>
      </c>
      <c r="EF30" s="163">
        <v>-21.696999999999999</v>
      </c>
      <c r="EG30" s="163">
        <v>-10.731999999999999</v>
      </c>
      <c r="EH30" s="163">
        <v>-109.23390000000001</v>
      </c>
      <c r="EI30" s="163">
        <v>-48.474600000000002</v>
      </c>
      <c r="EJ30" s="162"/>
      <c r="EK30" s="163">
        <v>-10.0328</v>
      </c>
      <c r="EL30" s="163">
        <v>-9.3602000000000007</v>
      </c>
      <c r="EM30" s="163">
        <v>13.346500000000001</v>
      </c>
      <c r="EN30" s="163">
        <v>6.6689999999999996</v>
      </c>
      <c r="EO30" s="162"/>
      <c r="EP30" s="163">
        <v>-18.948</v>
      </c>
      <c r="EQ30" s="163">
        <v>-26.005099999999999</v>
      </c>
      <c r="ER30" s="163">
        <v>-25.746300000000002</v>
      </c>
      <c r="ES30" s="163">
        <v>3.5964</v>
      </c>
      <c r="ET30" s="163">
        <v>13.53</v>
      </c>
      <c r="EU30" s="163">
        <v>-4.7300000000000004</v>
      </c>
      <c r="EV30" s="163">
        <v>0</v>
      </c>
      <c r="EW30" s="163">
        <v>3.5377999999999998</v>
      </c>
      <c r="EX30" s="163">
        <v>2.1844999999999999</v>
      </c>
      <c r="EY30" s="163">
        <v>-14.256</v>
      </c>
      <c r="EZ30" s="163">
        <v>-3.6351</v>
      </c>
      <c r="FA30" s="163">
        <v>6.8273999999999999</v>
      </c>
      <c r="FB30" s="163">
        <v>3.7408999999999999</v>
      </c>
      <c r="FC30" s="163">
        <v>-17.6511</v>
      </c>
      <c r="FD30" s="162"/>
      <c r="FE30" s="163">
        <v>4.3122999999999996</v>
      </c>
      <c r="FF30" s="163">
        <v>4.3304</v>
      </c>
      <c r="FG30" s="163">
        <v>3.3794</v>
      </c>
      <c r="FH30" s="163">
        <v>3.3654000000000002</v>
      </c>
      <c r="FI30" s="163">
        <v>0</v>
      </c>
      <c r="FJ30" s="162"/>
      <c r="FK30" s="163">
        <v>12.056900000000001</v>
      </c>
      <c r="FL30" s="163">
        <v>-25.285900000000002</v>
      </c>
      <c r="FM30" s="163">
        <v>27.711400000000001</v>
      </c>
      <c r="FN30" s="162"/>
      <c r="FO30" s="163">
        <v>-13.2201</v>
      </c>
      <c r="FP30" s="162"/>
      <c r="FQ30" s="163">
        <v>22.628499999999999</v>
      </c>
      <c r="FR30" s="163">
        <v>-19.239999999999998</v>
      </c>
      <c r="FS30" s="163">
        <v>-2.4201999999999999</v>
      </c>
      <c r="FT30" s="163">
        <v>0.34079999999999999</v>
      </c>
      <c r="FU30" s="163">
        <v>0.99</v>
      </c>
      <c r="FV30" s="163">
        <v>0.67</v>
      </c>
      <c r="FW30" s="163">
        <v>-22.4207</v>
      </c>
      <c r="FX30" s="162"/>
      <c r="FY30" s="163">
        <v>2.4409999999999998</v>
      </c>
      <c r="FZ30" s="163">
        <v>0.14099999999999999</v>
      </c>
      <c r="GA30" s="162"/>
      <c r="GB30" s="163">
        <v>3.52</v>
      </c>
      <c r="GC30" s="163">
        <v>-7.8624000000000001</v>
      </c>
      <c r="GD30" s="163">
        <v>-0.13780000000000001</v>
      </c>
      <c r="GE30" s="163">
        <v>-3.51</v>
      </c>
      <c r="GF30" s="163">
        <v>42.766500000000001</v>
      </c>
      <c r="GG30" s="162"/>
      <c r="GH30" s="163">
        <v>3.4468000000000001</v>
      </c>
      <c r="GI30" s="163">
        <v>4.4542000000000002</v>
      </c>
      <c r="GJ30" s="163">
        <v>4.3724999999999996</v>
      </c>
      <c r="GK30" s="163">
        <v>2.5693999999999999</v>
      </c>
      <c r="GL30" s="162"/>
      <c r="GM30" s="162"/>
      <c r="GN30" s="163">
        <v>-11.2811</v>
      </c>
      <c r="GO30" s="163">
        <v>-41.771000000000001</v>
      </c>
      <c r="GP30" s="163">
        <v>13.419499999999999</v>
      </c>
      <c r="GQ30" s="162"/>
      <c r="GR30" s="162"/>
      <c r="GS30" s="163">
        <v>30.613900000000001</v>
      </c>
      <c r="GT30" s="163">
        <v>155.77969999999999</v>
      </c>
      <c r="GU30" s="163">
        <v>-6.6414999999999997</v>
      </c>
      <c r="GV30" s="163">
        <v>-8.9056999999999995</v>
      </c>
      <c r="GW30" s="163">
        <v>13.553100000000001</v>
      </c>
      <c r="GX30" s="163">
        <v>2.0295000000000001</v>
      </c>
      <c r="GY30" s="163">
        <v>7.2594000000000003</v>
      </c>
      <c r="GZ30" s="163">
        <v>7.3102</v>
      </c>
      <c r="HA30" s="163">
        <v>1</v>
      </c>
      <c r="HB30" s="163">
        <v>19.673999999999999</v>
      </c>
      <c r="HC30" s="163">
        <v>22.174700000000001</v>
      </c>
      <c r="HD30" s="163">
        <v>-2.93</v>
      </c>
      <c r="HE30" s="163">
        <v>0</v>
      </c>
      <c r="HF30" s="163">
        <v>13.2065</v>
      </c>
      <c r="HG30" s="163">
        <v>10.7364</v>
      </c>
      <c r="HH30" s="163">
        <v>53.534500000000001</v>
      </c>
      <c r="HI30" s="163">
        <v>-1.5386</v>
      </c>
      <c r="HJ30" s="163">
        <v>0</v>
      </c>
      <c r="HK30" s="163">
        <v>-13.925599999999999</v>
      </c>
      <c r="HL30" s="163">
        <v>-13.255800000000001</v>
      </c>
      <c r="HM30" s="163">
        <v>-12.4077</v>
      </c>
      <c r="HN30" s="163">
        <v>0</v>
      </c>
      <c r="HO30" s="162"/>
      <c r="HP30" s="163">
        <v>22.970800000000001</v>
      </c>
      <c r="HQ30" s="163">
        <v>-16.472899999999999</v>
      </c>
      <c r="HR30" s="163">
        <v>-15.896100000000001</v>
      </c>
      <c r="HS30" s="163">
        <v>-18.6706</v>
      </c>
      <c r="HT30" s="163">
        <v>-18.368600000000001</v>
      </c>
      <c r="HU30" s="163">
        <v>14.52</v>
      </c>
      <c r="HV30" s="163">
        <v>14.52</v>
      </c>
      <c r="HW30" s="163">
        <v>-30.9</v>
      </c>
      <c r="HX30" s="163">
        <v>-31.4</v>
      </c>
      <c r="HY30" s="163">
        <v>0.84499999999999997</v>
      </c>
      <c r="HZ30" s="163">
        <v>6.24</v>
      </c>
      <c r="IA30" s="163">
        <v>79.682900000000004</v>
      </c>
      <c r="IB30" s="163">
        <v>13.497</v>
      </c>
      <c r="IC30" s="163">
        <v>12.8668</v>
      </c>
      <c r="ID30" s="162"/>
      <c r="IE30" s="162"/>
      <c r="IF30" s="162"/>
      <c r="IG30" s="162"/>
      <c r="IH30" s="162"/>
      <c r="II30" s="162"/>
      <c r="IJ30" s="163">
        <v>-128.95650000000001</v>
      </c>
      <c r="IK30" s="163">
        <v>-6.7930999999999999</v>
      </c>
      <c r="IL30" s="163">
        <v>-228.23910000000001</v>
      </c>
      <c r="IM30" s="163">
        <v>-15.7425</v>
      </c>
      <c r="IN30" s="163">
        <v>-65.017499999999998</v>
      </c>
      <c r="IO30" s="163">
        <v>69.791899999999998</v>
      </c>
      <c r="IP30" s="163">
        <v>96.627600000000001</v>
      </c>
      <c r="IQ30" s="163">
        <v>96.822500000000005</v>
      </c>
      <c r="IR30" s="163">
        <v>116.33629999999999</v>
      </c>
      <c r="IS30" s="163">
        <v>-7.7140000000000004</v>
      </c>
      <c r="IT30" s="163">
        <v>11.951000000000001</v>
      </c>
      <c r="IU30" s="163">
        <v>11.5862</v>
      </c>
      <c r="IV30" s="163">
        <v>10.0543</v>
      </c>
      <c r="IW30" s="163">
        <v>115.20010000000001</v>
      </c>
      <c r="IX30" s="163">
        <v>-229.3125</v>
      </c>
      <c r="IY30" s="163">
        <v>28.9041</v>
      </c>
      <c r="IZ30" s="163">
        <v>-22.295000000000002</v>
      </c>
      <c r="JA30" s="163">
        <v>-0.51390000000000002</v>
      </c>
      <c r="JB30" s="162"/>
      <c r="JC30" s="163">
        <v>-8</v>
      </c>
      <c r="JD30" s="163">
        <v>-1.155</v>
      </c>
      <c r="JE30" s="163">
        <v>-1.1639999999999999</v>
      </c>
      <c r="JF30" s="163">
        <v>4.4800000000000004</v>
      </c>
      <c r="JG30" s="163">
        <v>-3.28</v>
      </c>
      <c r="JH30" s="163">
        <v>-1.8942000000000001</v>
      </c>
      <c r="JI30" s="163">
        <v>-2.2843</v>
      </c>
      <c r="JJ30" s="163">
        <v>5.9494999999999996</v>
      </c>
      <c r="JK30" s="163">
        <v>-12.5383</v>
      </c>
      <c r="JL30" s="163">
        <v>4.4000000000000004</v>
      </c>
      <c r="JM30" s="163">
        <v>4.7149999999999999</v>
      </c>
      <c r="JN30" s="163">
        <v>4.5670000000000002</v>
      </c>
      <c r="JO30" s="163">
        <v>2.2993999999999999</v>
      </c>
      <c r="JP30" s="162"/>
      <c r="JQ30" s="163">
        <v>4.1595000000000004</v>
      </c>
      <c r="JR30" s="163">
        <v>3.4742000000000002</v>
      </c>
      <c r="JS30" s="163">
        <v>4.2892999999999999</v>
      </c>
      <c r="JT30" s="162"/>
      <c r="JU30" s="163">
        <v>28.7</v>
      </c>
      <c r="JV30" s="163">
        <v>0.67600000000000005</v>
      </c>
      <c r="JW30" s="163">
        <v>0.38</v>
      </c>
      <c r="JX30" s="162"/>
      <c r="JY30" s="163">
        <v>0</v>
      </c>
      <c r="JZ30" s="163">
        <v>-14.1563</v>
      </c>
      <c r="KA30" s="163">
        <v>-18.236999999999998</v>
      </c>
      <c r="KB30" s="163">
        <v>0</v>
      </c>
      <c r="KC30" s="163">
        <v>8.3571000000000009</v>
      </c>
      <c r="KD30" s="163">
        <v>-11.8078</v>
      </c>
      <c r="KE30" s="163">
        <v>2.5028999999999999</v>
      </c>
      <c r="KF30" s="163">
        <v>-28.7</v>
      </c>
      <c r="KG30" s="163">
        <v>13.4</v>
      </c>
      <c r="KH30" s="162"/>
      <c r="KI30" s="163">
        <v>-64.986900000000006</v>
      </c>
    </row>
    <row r="31" spans="1:295" ht="18" customHeight="1" x14ac:dyDescent="0.3">
      <c r="A31" s="159" t="s">
        <v>43</v>
      </c>
      <c r="B31" s="159" t="s">
        <v>733</v>
      </c>
      <c r="C31" s="162"/>
      <c r="D31" s="163">
        <v>3.0358000000000001</v>
      </c>
      <c r="E31" s="163">
        <v>-7.5705</v>
      </c>
      <c r="F31" s="163">
        <v>3.3031000000000001</v>
      </c>
      <c r="G31" s="163">
        <v>12.2821</v>
      </c>
      <c r="H31" s="162"/>
      <c r="I31" s="163">
        <v>15.7986</v>
      </c>
      <c r="J31" s="162"/>
      <c r="K31" s="163">
        <v>22.156199999999998</v>
      </c>
      <c r="L31" s="163">
        <v>9.9177</v>
      </c>
      <c r="M31" s="163">
        <v>11.2279</v>
      </c>
      <c r="N31" s="163">
        <v>-19.98</v>
      </c>
      <c r="O31" s="163">
        <v>-33</v>
      </c>
      <c r="P31" s="163">
        <v>8.8000000000000007</v>
      </c>
      <c r="Q31" s="163">
        <v>4.968</v>
      </c>
      <c r="R31" s="163">
        <v>-22</v>
      </c>
      <c r="S31" s="163">
        <v>4.1005000000000003</v>
      </c>
      <c r="T31" s="163">
        <v>-4.4097999999999997</v>
      </c>
      <c r="U31" s="163">
        <v>7.1143999999999998</v>
      </c>
      <c r="V31" s="163">
        <v>7.0754999999999999</v>
      </c>
      <c r="W31" s="163">
        <v>12.096399999999999</v>
      </c>
      <c r="X31" s="163">
        <v>10.656599999999999</v>
      </c>
      <c r="Y31" s="163">
        <v>-6.2828999999999997</v>
      </c>
      <c r="Z31" s="163">
        <v>1.2382</v>
      </c>
      <c r="AA31" s="162"/>
      <c r="AB31" s="163">
        <v>-0.19900000000000001</v>
      </c>
      <c r="AC31" s="163">
        <v>-0.88100000000000001</v>
      </c>
      <c r="AD31" s="163">
        <v>-0.85799999999999998</v>
      </c>
      <c r="AE31" s="163">
        <v>8.0850000000000009</v>
      </c>
      <c r="AF31" s="163">
        <v>0</v>
      </c>
      <c r="AG31" s="163">
        <v>2.2000000000000002</v>
      </c>
      <c r="AH31" s="163">
        <v>-1.4850000000000001</v>
      </c>
      <c r="AI31" s="163">
        <v>0.30199999999999999</v>
      </c>
      <c r="AJ31" s="163">
        <v>-12.61</v>
      </c>
      <c r="AK31" s="163">
        <v>-12.67</v>
      </c>
      <c r="AL31" s="162"/>
      <c r="AM31" s="163">
        <v>-10.33</v>
      </c>
      <c r="AN31" s="163">
        <v>-10.4</v>
      </c>
      <c r="AO31" s="163">
        <v>6.7370000000000001</v>
      </c>
      <c r="AP31" s="163">
        <v>3.9862000000000002</v>
      </c>
      <c r="AQ31" s="163">
        <v>11.8727</v>
      </c>
      <c r="AR31" s="163">
        <v>13.9701</v>
      </c>
      <c r="AS31" s="163">
        <v>-11.8131</v>
      </c>
      <c r="AT31" s="163">
        <v>-5.3583999999999996</v>
      </c>
      <c r="AU31" s="163">
        <v>-3.7768999999999999</v>
      </c>
      <c r="AV31" s="163">
        <v>9.2913999999999994</v>
      </c>
      <c r="AW31" s="163">
        <v>7.5122</v>
      </c>
      <c r="AX31" s="163">
        <v>-16.610900000000001</v>
      </c>
      <c r="AY31" s="163">
        <v>-13.931699999999999</v>
      </c>
      <c r="AZ31" s="163">
        <v>2.3795999999999999</v>
      </c>
      <c r="BA31" s="163">
        <v>11.780200000000001</v>
      </c>
      <c r="BB31" s="163">
        <v>110.79649999999999</v>
      </c>
      <c r="BC31" s="163">
        <v>15.337899999999999</v>
      </c>
      <c r="BD31" s="163">
        <v>-6.2</v>
      </c>
      <c r="BE31" s="163">
        <v>-6.8</v>
      </c>
      <c r="BF31" s="163">
        <v>-26.275099999999998</v>
      </c>
      <c r="BG31" s="163">
        <v>-25.9817</v>
      </c>
      <c r="BH31" s="163">
        <v>-2.8597000000000001</v>
      </c>
      <c r="BI31" s="162"/>
      <c r="BJ31" s="163">
        <v>6.7862999999999998</v>
      </c>
      <c r="BK31" s="163">
        <v>6.0888</v>
      </c>
      <c r="BL31" s="163">
        <v>2.9758</v>
      </c>
      <c r="BM31" s="163">
        <v>2.0019</v>
      </c>
      <c r="BN31" s="163">
        <v>-104.8616</v>
      </c>
      <c r="BO31" s="163">
        <v>62.013599999999997</v>
      </c>
      <c r="BP31" s="163">
        <v>62.1051</v>
      </c>
      <c r="BQ31" s="163">
        <v>15.1004</v>
      </c>
      <c r="BR31" s="163">
        <v>-86.116699999999994</v>
      </c>
      <c r="BS31" s="162"/>
      <c r="BT31" s="162"/>
      <c r="BU31" s="162"/>
      <c r="BV31" s="163">
        <v>25.527699999999999</v>
      </c>
      <c r="BW31" s="163">
        <v>8.07</v>
      </c>
      <c r="BX31" s="163">
        <v>8.58</v>
      </c>
      <c r="BY31" s="163">
        <v>-2.04</v>
      </c>
      <c r="BZ31" s="163">
        <v>6.49</v>
      </c>
      <c r="CA31" s="162"/>
      <c r="CB31" s="163">
        <v>-22.098700000000001</v>
      </c>
      <c r="CC31" s="163">
        <v>35.351500000000001</v>
      </c>
      <c r="CD31" s="163">
        <v>34.565600000000003</v>
      </c>
      <c r="CE31" s="163">
        <v>-9.4449000000000005</v>
      </c>
      <c r="CF31" s="163">
        <v>-23.572099999999999</v>
      </c>
      <c r="CG31" s="163">
        <v>-23.533100000000001</v>
      </c>
      <c r="CH31" s="163">
        <v>6.4073000000000002</v>
      </c>
      <c r="CI31" s="163">
        <v>7.9861000000000004</v>
      </c>
      <c r="CJ31" s="162"/>
      <c r="CK31" s="162"/>
      <c r="CL31" s="163">
        <v>57</v>
      </c>
      <c r="CM31" s="163">
        <v>-12.6</v>
      </c>
      <c r="CN31" s="163">
        <v>-4.28</v>
      </c>
      <c r="CO31" s="163">
        <v>36.894599999999997</v>
      </c>
      <c r="CP31" s="163">
        <v>37.562399999999997</v>
      </c>
      <c r="CQ31" s="163">
        <v>36.030500000000004</v>
      </c>
      <c r="CR31" s="163">
        <v>72.776300000000006</v>
      </c>
      <c r="CS31" s="163">
        <v>73.178899999999999</v>
      </c>
      <c r="CT31" s="163">
        <v>-19.910699999999999</v>
      </c>
      <c r="CU31" s="163">
        <v>-65.7714</v>
      </c>
      <c r="CV31" s="163">
        <v>-16.578099999999999</v>
      </c>
      <c r="CW31" s="163">
        <v>3.8639000000000001</v>
      </c>
      <c r="CX31" s="163">
        <v>34.18</v>
      </c>
      <c r="CY31" s="163">
        <v>22.36</v>
      </c>
      <c r="CZ31" s="163">
        <v>11.723599999999999</v>
      </c>
      <c r="DA31" s="163">
        <v>11.7218</v>
      </c>
      <c r="DB31" s="163">
        <v>-11.72</v>
      </c>
      <c r="DC31" s="162"/>
      <c r="DD31" s="163">
        <v>-9.9307999999999996</v>
      </c>
      <c r="DE31" s="163">
        <v>-9.3278999999999996</v>
      </c>
      <c r="DF31" s="163">
        <v>28.991900000000001</v>
      </c>
      <c r="DG31" s="163">
        <v>1.46E-2</v>
      </c>
      <c r="DH31" s="163">
        <v>-6.1363000000000003</v>
      </c>
      <c r="DI31" s="163">
        <v>-4.8</v>
      </c>
      <c r="DJ31" s="163">
        <v>-4.9000000000000004</v>
      </c>
      <c r="DK31" s="163">
        <v>7.9000000000000008E-3</v>
      </c>
      <c r="DL31" s="163">
        <v>6.1771000000000003</v>
      </c>
      <c r="DM31" s="163">
        <v>40.853099999999998</v>
      </c>
      <c r="DN31" s="163">
        <v>15.7773</v>
      </c>
      <c r="DO31" s="163">
        <v>6.85</v>
      </c>
      <c r="DP31" s="163">
        <v>-2.0299999999999998</v>
      </c>
      <c r="DQ31" s="163">
        <v>11.888500000000001</v>
      </c>
      <c r="DR31" s="163">
        <v>-26.406500000000001</v>
      </c>
      <c r="DS31" s="163">
        <v>-1.36</v>
      </c>
      <c r="DT31" s="162"/>
      <c r="DU31" s="163">
        <v>10.82</v>
      </c>
      <c r="DV31" s="163">
        <v>26.13</v>
      </c>
      <c r="DW31" s="163">
        <v>-21.690899999999999</v>
      </c>
      <c r="DX31" s="163">
        <v>-11.7273</v>
      </c>
      <c r="DY31" s="163">
        <v>-45.376100000000001</v>
      </c>
      <c r="DZ31" s="162"/>
      <c r="EA31" s="163">
        <v>43.196399999999997</v>
      </c>
      <c r="EB31" s="163">
        <v>18.582599999999999</v>
      </c>
      <c r="EC31" s="163">
        <v>7.3022999999999998</v>
      </c>
      <c r="ED31" s="163">
        <v>6.8339999999999996</v>
      </c>
      <c r="EE31" s="163">
        <v>-11.184900000000001</v>
      </c>
      <c r="EF31" s="163">
        <v>-22.400099999999998</v>
      </c>
      <c r="EG31" s="163">
        <v>-10.222</v>
      </c>
      <c r="EH31" s="163">
        <v>-81.748800000000003</v>
      </c>
      <c r="EI31" s="163">
        <v>-54.942399999999999</v>
      </c>
      <c r="EJ31" s="162"/>
      <c r="EK31" s="163">
        <v>-10.204599999999999</v>
      </c>
      <c r="EL31" s="163">
        <v>-8.8003999999999998</v>
      </c>
      <c r="EM31" s="163">
        <v>0</v>
      </c>
      <c r="EN31" s="163">
        <v>5.8249000000000004</v>
      </c>
      <c r="EO31" s="162"/>
      <c r="EP31" s="163">
        <v>-16.388000000000002</v>
      </c>
      <c r="EQ31" s="163">
        <v>-26.3415</v>
      </c>
      <c r="ER31" s="163">
        <v>-25.805900000000001</v>
      </c>
      <c r="ES31" s="163">
        <v>2.7324999999999999</v>
      </c>
      <c r="ET31" s="163">
        <v>13.26</v>
      </c>
      <c r="EU31" s="163">
        <v>-5.13</v>
      </c>
      <c r="EV31" s="163">
        <v>4.5</v>
      </c>
      <c r="EW31" s="163">
        <v>3.4514999999999998</v>
      </c>
      <c r="EX31" s="163">
        <v>-1.4829000000000001</v>
      </c>
      <c r="EY31" s="163">
        <v>-13.9209</v>
      </c>
      <c r="EZ31" s="163">
        <v>-3.286</v>
      </c>
      <c r="FA31" s="163">
        <v>6.8133999999999997</v>
      </c>
      <c r="FB31" s="163">
        <v>-1.6029</v>
      </c>
      <c r="FC31" s="163">
        <v>-11.131399999999999</v>
      </c>
      <c r="FD31" s="162"/>
      <c r="FE31" s="163">
        <v>4.3186999999999998</v>
      </c>
      <c r="FF31" s="163">
        <v>4.3425000000000002</v>
      </c>
      <c r="FG31" s="163">
        <v>2.7343999999999999</v>
      </c>
      <c r="FH31" s="163">
        <v>3.2138</v>
      </c>
      <c r="FI31" s="163">
        <v>0</v>
      </c>
      <c r="FJ31" s="162"/>
      <c r="FK31" s="163">
        <v>11.387</v>
      </c>
      <c r="FL31" s="163">
        <v>-25.453399999999998</v>
      </c>
      <c r="FM31" s="163">
        <v>27.241199999999999</v>
      </c>
      <c r="FN31" s="162"/>
      <c r="FO31" s="163">
        <v>-12.2294</v>
      </c>
      <c r="FP31" s="162"/>
      <c r="FQ31" s="163">
        <v>25.6999</v>
      </c>
      <c r="FR31" s="163">
        <v>-19.649999999999999</v>
      </c>
      <c r="FS31" s="163">
        <v>-1.1183000000000001</v>
      </c>
      <c r="FT31" s="163">
        <v>0.32069999999999999</v>
      </c>
      <c r="FU31" s="163">
        <v>0.99</v>
      </c>
      <c r="FV31" s="163">
        <v>0.85</v>
      </c>
      <c r="FW31" s="163">
        <v>-23.552299999999999</v>
      </c>
      <c r="FX31" s="162"/>
      <c r="FY31" s="163">
        <v>2.1760000000000002</v>
      </c>
      <c r="FZ31" s="163">
        <v>9.2999999999999999E-2</v>
      </c>
      <c r="GA31" s="162"/>
      <c r="GB31" s="163">
        <v>-0.65</v>
      </c>
      <c r="GC31" s="163">
        <v>-8.0236000000000001</v>
      </c>
      <c r="GD31" s="163">
        <v>-1.1517999999999999</v>
      </c>
      <c r="GE31" s="163">
        <v>-4.67</v>
      </c>
      <c r="GF31" s="163">
        <v>48.500799999999998</v>
      </c>
      <c r="GG31" s="163">
        <v>-0.1</v>
      </c>
      <c r="GH31" s="163">
        <v>3.7715000000000001</v>
      </c>
      <c r="GI31" s="163">
        <v>4.4345999999999997</v>
      </c>
      <c r="GJ31" s="163">
        <v>4.1642000000000001</v>
      </c>
      <c r="GK31" s="163">
        <v>2.7844000000000002</v>
      </c>
      <c r="GL31" s="162"/>
      <c r="GM31" s="162"/>
      <c r="GN31" s="163">
        <v>-10.283200000000001</v>
      </c>
      <c r="GO31" s="163">
        <v>-42.783999999999999</v>
      </c>
      <c r="GP31" s="163">
        <v>14.913399999999999</v>
      </c>
      <c r="GQ31" s="162"/>
      <c r="GR31" s="162"/>
      <c r="GS31" s="163">
        <v>31.233799999999999</v>
      </c>
      <c r="GT31" s="163">
        <v>162.5444</v>
      </c>
      <c r="GU31" s="163">
        <v>-5.8468</v>
      </c>
      <c r="GV31" s="163">
        <v>-9.1316000000000006</v>
      </c>
      <c r="GW31" s="163">
        <v>13.979100000000001</v>
      </c>
      <c r="GX31" s="163">
        <v>1.496</v>
      </c>
      <c r="GY31" s="163">
        <v>7.34</v>
      </c>
      <c r="GZ31" s="163">
        <v>7.3971999999999998</v>
      </c>
      <c r="HA31" s="163">
        <v>1</v>
      </c>
      <c r="HB31" s="163">
        <v>17.558700000000002</v>
      </c>
      <c r="HC31" s="163">
        <v>19.533899999999999</v>
      </c>
      <c r="HD31" s="163">
        <v>-2.1</v>
      </c>
      <c r="HE31" s="163">
        <v>0</v>
      </c>
      <c r="HF31" s="163">
        <v>9.7029999999999994</v>
      </c>
      <c r="HG31" s="163">
        <v>14.896699999999999</v>
      </c>
      <c r="HH31" s="163">
        <v>57.455300000000001</v>
      </c>
      <c r="HI31" s="163">
        <v>-5.1435000000000004</v>
      </c>
      <c r="HJ31" s="163">
        <v>-3.6981999999999999</v>
      </c>
      <c r="HK31" s="163">
        <v>-12.1683</v>
      </c>
      <c r="HL31" s="163">
        <v>-11.339</v>
      </c>
      <c r="HM31" s="163">
        <v>0</v>
      </c>
      <c r="HN31" s="163">
        <v>0</v>
      </c>
      <c r="HO31" s="162"/>
      <c r="HP31" s="162"/>
      <c r="HQ31" s="163">
        <v>-14.747999999999999</v>
      </c>
      <c r="HR31" s="163">
        <v>-14.1547</v>
      </c>
      <c r="HS31" s="163">
        <v>-19.645099999999999</v>
      </c>
      <c r="HT31" s="163">
        <v>-19.4513</v>
      </c>
      <c r="HU31" s="163">
        <v>12.3</v>
      </c>
      <c r="HV31" s="163">
        <v>12.35</v>
      </c>
      <c r="HW31" s="163">
        <v>-30.7</v>
      </c>
      <c r="HX31" s="163">
        <v>-30.2</v>
      </c>
      <c r="HY31" s="163">
        <v>0.79190000000000005</v>
      </c>
      <c r="HZ31" s="163">
        <v>6.24</v>
      </c>
      <c r="IA31" s="163">
        <v>74.095200000000006</v>
      </c>
      <c r="IB31" s="163">
        <v>13.4108</v>
      </c>
      <c r="IC31" s="163">
        <v>13.5601</v>
      </c>
      <c r="ID31" s="162"/>
      <c r="IE31" s="162"/>
      <c r="IF31" s="162"/>
      <c r="IG31" s="162"/>
      <c r="IH31" s="162"/>
      <c r="II31" s="162"/>
      <c r="IJ31" s="163">
        <v>-129.8682</v>
      </c>
      <c r="IK31" s="163">
        <v>5.6264000000000003</v>
      </c>
      <c r="IL31" s="163">
        <v>-231.46190000000001</v>
      </c>
      <c r="IM31" s="163">
        <v>-17.6553</v>
      </c>
      <c r="IN31" s="163">
        <v>-61.117400000000004</v>
      </c>
      <c r="IO31" s="163">
        <v>70.567300000000003</v>
      </c>
      <c r="IP31" s="163">
        <v>97.297700000000006</v>
      </c>
      <c r="IQ31" s="163">
        <v>92.900599999999997</v>
      </c>
      <c r="IR31" s="163">
        <v>116.37139999999999</v>
      </c>
      <c r="IS31" s="163">
        <v>-3.8260999999999998</v>
      </c>
      <c r="IT31" s="163">
        <v>11.471299999999999</v>
      </c>
      <c r="IU31" s="163">
        <v>10.272</v>
      </c>
      <c r="IV31" s="163">
        <v>16.724399999999999</v>
      </c>
      <c r="IW31" s="163">
        <v>116.29770000000001</v>
      </c>
      <c r="IX31" s="163">
        <v>-229.92099999999999</v>
      </c>
      <c r="IY31" s="163">
        <v>28.390599999999999</v>
      </c>
      <c r="IZ31" s="163">
        <v>-25.305</v>
      </c>
      <c r="JA31" s="163">
        <v>-0.37480000000000002</v>
      </c>
      <c r="JB31" s="162"/>
      <c r="JC31" s="163">
        <v>-7.44</v>
      </c>
      <c r="JD31" s="163">
        <v>-1.2549999999999999</v>
      </c>
      <c r="JE31" s="163">
        <v>-1.2529999999999999</v>
      </c>
      <c r="JF31" s="163">
        <v>4.4000000000000004</v>
      </c>
      <c r="JG31" s="163">
        <v>-3.04</v>
      </c>
      <c r="JH31" s="163">
        <v>-2.0666000000000002</v>
      </c>
      <c r="JI31" s="163">
        <v>-2.0798000000000001</v>
      </c>
      <c r="JJ31" s="163">
        <v>6.7979000000000003</v>
      </c>
      <c r="JK31" s="163">
        <v>-12.040900000000001</v>
      </c>
      <c r="JL31" s="163">
        <v>3.1</v>
      </c>
      <c r="JM31" s="163">
        <v>3.1339999999999999</v>
      </c>
      <c r="JN31" s="163">
        <v>3.9180000000000001</v>
      </c>
      <c r="JO31" s="163">
        <v>2.3014999999999999</v>
      </c>
      <c r="JP31" s="162"/>
      <c r="JQ31" s="163">
        <v>4.242</v>
      </c>
      <c r="JR31" s="163">
        <v>3.3288000000000002</v>
      </c>
      <c r="JS31" s="163">
        <v>3.1553</v>
      </c>
      <c r="JT31" s="162"/>
      <c r="JU31" s="163">
        <v>28.7</v>
      </c>
      <c r="JV31" s="163">
        <v>-0.28210000000000002</v>
      </c>
      <c r="JW31" s="163">
        <v>0.47</v>
      </c>
      <c r="JX31" s="162"/>
      <c r="JY31" s="163">
        <v>0</v>
      </c>
      <c r="JZ31" s="163">
        <v>-14.6059</v>
      </c>
      <c r="KA31" s="163">
        <v>-20.0061</v>
      </c>
      <c r="KB31" s="163">
        <v>0</v>
      </c>
      <c r="KC31" s="163">
        <v>8.8073999999999995</v>
      </c>
      <c r="KD31" s="163">
        <v>-12.883599999999999</v>
      </c>
      <c r="KE31" s="163">
        <v>3.2645</v>
      </c>
      <c r="KF31" s="163">
        <v>-28.9</v>
      </c>
      <c r="KG31" s="163">
        <v>13</v>
      </c>
      <c r="KH31" s="162"/>
      <c r="KI31" s="163">
        <v>-63.555</v>
      </c>
    </row>
    <row r="32" spans="1:295" ht="18" customHeight="1" x14ac:dyDescent="0.3">
      <c r="A32" s="159" t="s">
        <v>43</v>
      </c>
      <c r="B32" s="159" t="s">
        <v>734</v>
      </c>
      <c r="C32" s="165"/>
      <c r="D32" s="167">
        <v>3.3915000000000002</v>
      </c>
      <c r="E32" s="167">
        <v>-8.1427999999999994</v>
      </c>
      <c r="F32" s="167">
        <v>7.9123000000000001</v>
      </c>
      <c r="G32" s="167">
        <v>12.5219</v>
      </c>
      <c r="H32" s="165"/>
      <c r="I32" s="167">
        <v>8.8211999999999993</v>
      </c>
      <c r="J32" s="165"/>
      <c r="K32" s="167">
        <v>23.109500000000001</v>
      </c>
      <c r="L32" s="167">
        <v>10.345700000000001</v>
      </c>
      <c r="M32" s="167">
        <v>11.643000000000001</v>
      </c>
      <c r="N32" s="167">
        <v>-15.54</v>
      </c>
      <c r="O32" s="167">
        <v>-30.8</v>
      </c>
      <c r="P32" s="167">
        <v>8.8000000000000007</v>
      </c>
      <c r="Q32" s="167">
        <v>4.968</v>
      </c>
      <c r="R32" s="167">
        <v>-22</v>
      </c>
      <c r="S32" s="167">
        <v>4.2066999999999997</v>
      </c>
      <c r="T32" s="167">
        <v>-6.8442999999999996</v>
      </c>
      <c r="U32" s="167">
        <v>6.4368999999999996</v>
      </c>
      <c r="V32" s="167">
        <v>6.6409000000000002</v>
      </c>
      <c r="W32" s="167">
        <v>11.4984</v>
      </c>
      <c r="X32" s="167">
        <v>10.952</v>
      </c>
      <c r="Y32" s="167">
        <v>-6.3544</v>
      </c>
      <c r="Z32" s="167">
        <v>1.4582999999999999</v>
      </c>
      <c r="AA32" s="165"/>
      <c r="AB32" s="167">
        <v>-0.41499999999999998</v>
      </c>
      <c r="AC32" s="167">
        <v>-1.03</v>
      </c>
      <c r="AD32" s="167">
        <v>-1.02</v>
      </c>
      <c r="AE32" s="167">
        <v>7.9320000000000004</v>
      </c>
      <c r="AF32" s="167">
        <v>-4.4400000000000004</v>
      </c>
      <c r="AG32" s="165"/>
      <c r="AH32" s="167">
        <v>-1.661</v>
      </c>
      <c r="AI32" s="167">
        <v>0.28399999999999997</v>
      </c>
      <c r="AJ32" s="167">
        <v>-13.3</v>
      </c>
      <c r="AK32" s="167">
        <v>-13.18</v>
      </c>
      <c r="AL32" s="167">
        <v>-10</v>
      </c>
      <c r="AM32" s="167">
        <v>-11.04</v>
      </c>
      <c r="AN32" s="167">
        <v>-11.2</v>
      </c>
      <c r="AO32" s="165"/>
      <c r="AP32" s="165"/>
      <c r="AQ32" s="167">
        <v>15.729699999999999</v>
      </c>
      <c r="AR32" s="167">
        <v>19.142900000000001</v>
      </c>
      <c r="AS32" s="167">
        <v>-10.239100000000001</v>
      </c>
      <c r="AT32" s="167">
        <v>0</v>
      </c>
      <c r="AU32" s="167">
        <v>1.3680000000000001</v>
      </c>
      <c r="AV32" s="167">
        <v>-0.30709999999999998</v>
      </c>
      <c r="AW32" s="167">
        <v>-0.28489999999999999</v>
      </c>
      <c r="AX32" s="167">
        <v>-14.467599999999999</v>
      </c>
      <c r="AY32" s="167">
        <v>-11.654400000000001</v>
      </c>
      <c r="AZ32" s="167">
        <v>1.5905</v>
      </c>
      <c r="BA32" s="167">
        <v>8.8262</v>
      </c>
      <c r="BB32" s="167">
        <v>104.8005</v>
      </c>
      <c r="BC32" s="167">
        <v>17.9663</v>
      </c>
      <c r="BD32" s="167">
        <v>-6.1</v>
      </c>
      <c r="BE32" s="167">
        <v>-6.5</v>
      </c>
      <c r="BF32" s="167">
        <v>-33.470399999999998</v>
      </c>
      <c r="BG32" s="167">
        <v>-33.489100000000001</v>
      </c>
      <c r="BH32" s="167">
        <v>-3.0211999999999999</v>
      </c>
      <c r="BI32" s="165"/>
      <c r="BJ32" s="167">
        <v>10.9808</v>
      </c>
      <c r="BK32" s="167">
        <v>5.3159999999999998</v>
      </c>
      <c r="BL32" s="167">
        <v>3.3439000000000001</v>
      </c>
      <c r="BM32" s="167">
        <v>2.3654000000000002</v>
      </c>
      <c r="BN32" s="167">
        <v>-116.367</v>
      </c>
      <c r="BO32" s="167">
        <v>63.051200000000001</v>
      </c>
      <c r="BP32" s="167">
        <v>62.990200000000002</v>
      </c>
      <c r="BQ32" s="167">
        <v>31.189800000000002</v>
      </c>
      <c r="BR32" s="167">
        <v>-95.362899999999996</v>
      </c>
      <c r="BS32" s="165"/>
      <c r="BT32" s="165"/>
      <c r="BU32" s="165"/>
      <c r="BV32" s="167">
        <v>24.4299</v>
      </c>
      <c r="BW32" s="167">
        <v>7.81</v>
      </c>
      <c r="BX32" s="167">
        <v>8.51</v>
      </c>
      <c r="BY32" s="167">
        <v>-2.41</v>
      </c>
      <c r="BZ32" s="167">
        <v>6.22</v>
      </c>
      <c r="CA32" s="167">
        <v>-19.285599999999999</v>
      </c>
      <c r="CB32" s="167">
        <v>-18.6158</v>
      </c>
      <c r="CC32" s="167">
        <v>41.917700000000004</v>
      </c>
      <c r="CD32" s="167">
        <v>40.968800000000002</v>
      </c>
      <c r="CE32" s="167">
        <v>-9.5421999999999993</v>
      </c>
      <c r="CF32" s="167">
        <v>-29.234400000000001</v>
      </c>
      <c r="CG32" s="167">
        <v>-29.478000000000002</v>
      </c>
      <c r="CH32" s="167">
        <v>10.8415</v>
      </c>
      <c r="CI32" s="167">
        <v>6.4245000000000001</v>
      </c>
      <c r="CJ32" s="165"/>
      <c r="CK32" s="165"/>
      <c r="CL32" s="167">
        <v>55.4</v>
      </c>
      <c r="CM32" s="167">
        <v>-9.3000000000000007</v>
      </c>
      <c r="CN32" s="167">
        <v>-4.3099999999999996</v>
      </c>
      <c r="CO32" s="167">
        <v>34.066000000000003</v>
      </c>
      <c r="CP32" s="167">
        <v>34.148200000000003</v>
      </c>
      <c r="CQ32" s="167">
        <v>32.525599999999997</v>
      </c>
      <c r="CR32" s="167">
        <v>74.996600000000001</v>
      </c>
      <c r="CS32" s="167">
        <v>75.971100000000007</v>
      </c>
      <c r="CT32" s="167">
        <v>-22.0596</v>
      </c>
      <c r="CU32" s="167">
        <v>-65.683400000000006</v>
      </c>
      <c r="CV32" s="167">
        <v>-19.3627</v>
      </c>
      <c r="CW32" s="167">
        <v>3.7949999999999999</v>
      </c>
      <c r="CX32" s="167">
        <v>32.68</v>
      </c>
      <c r="CY32" s="167">
        <v>22.97</v>
      </c>
      <c r="CZ32" s="167">
        <v>12.192399999999999</v>
      </c>
      <c r="DA32" s="167">
        <v>12.112399999999999</v>
      </c>
      <c r="DB32" s="167">
        <v>-11.8</v>
      </c>
      <c r="DC32" s="165"/>
      <c r="DD32" s="167">
        <v>-8.0370000000000008</v>
      </c>
      <c r="DE32" s="167">
        <v>-7.3470000000000004</v>
      </c>
      <c r="DF32" s="167">
        <v>30.442399999999999</v>
      </c>
      <c r="DG32" s="167">
        <v>1.47E-2</v>
      </c>
      <c r="DH32" s="167">
        <v>-6.0468000000000002</v>
      </c>
      <c r="DI32" s="167">
        <v>-4.4000000000000004</v>
      </c>
      <c r="DJ32" s="165"/>
      <c r="DK32" s="167">
        <v>9.1999999999999998E-3</v>
      </c>
      <c r="DL32" s="167">
        <v>6.7381000000000002</v>
      </c>
      <c r="DM32" s="167">
        <v>40.853099999999998</v>
      </c>
      <c r="DN32" s="167">
        <v>16.519500000000001</v>
      </c>
      <c r="DO32" s="167">
        <v>7.35</v>
      </c>
      <c r="DP32" s="167">
        <v>-1.67</v>
      </c>
      <c r="DQ32" s="167">
        <v>10.571</v>
      </c>
      <c r="DR32" s="167">
        <v>-30.181699999999999</v>
      </c>
      <c r="DS32" s="167">
        <v>-1.87</v>
      </c>
      <c r="DT32" s="165"/>
      <c r="DU32" s="167">
        <v>11.26</v>
      </c>
      <c r="DV32" s="167">
        <v>25.63</v>
      </c>
      <c r="DW32" s="167">
        <v>-25.2182</v>
      </c>
      <c r="DX32" s="167">
        <v>-13.209099999999999</v>
      </c>
      <c r="DY32" s="167">
        <v>-46.980499999999999</v>
      </c>
      <c r="DZ32" s="165"/>
      <c r="EA32" s="167">
        <v>41.152700000000003</v>
      </c>
      <c r="EB32" s="167">
        <v>17.508299999999998</v>
      </c>
      <c r="EC32" s="167">
        <v>5.2609000000000004</v>
      </c>
      <c r="ED32" s="167">
        <v>5.3803000000000001</v>
      </c>
      <c r="EE32" s="167">
        <v>-16.5442</v>
      </c>
      <c r="EF32" s="167">
        <v>-22.035299999999999</v>
      </c>
      <c r="EG32" s="167">
        <v>-9.8840000000000003</v>
      </c>
      <c r="EH32" s="167">
        <v>-98.743799999999993</v>
      </c>
      <c r="EI32" s="167">
        <v>-51.492100000000001</v>
      </c>
      <c r="EJ32" s="165"/>
      <c r="EK32" s="167">
        <v>-10.3957</v>
      </c>
      <c r="EL32" s="167">
        <v>-9.6751000000000005</v>
      </c>
      <c r="EM32" s="167">
        <v>10.755599999999999</v>
      </c>
      <c r="EN32" s="167">
        <v>11.15</v>
      </c>
      <c r="EO32" s="165"/>
      <c r="EP32" s="167">
        <v>-17.923999999999999</v>
      </c>
      <c r="EQ32" s="167">
        <v>-26.5017</v>
      </c>
      <c r="ER32" s="167">
        <v>-26.092099999999999</v>
      </c>
      <c r="ES32" s="167">
        <v>2.7231999999999998</v>
      </c>
      <c r="ET32" s="167">
        <v>13.59</v>
      </c>
      <c r="EU32" s="167">
        <v>-6.39</v>
      </c>
      <c r="EV32" s="167">
        <v>0</v>
      </c>
      <c r="EW32" s="167">
        <v>3.7145999999999999</v>
      </c>
      <c r="EX32" s="167">
        <v>5.1435000000000004</v>
      </c>
      <c r="EY32" s="167">
        <v>-12.5832</v>
      </c>
      <c r="EZ32" s="167">
        <v>-1.7887999999999999</v>
      </c>
      <c r="FA32" s="167">
        <v>4.7537000000000003</v>
      </c>
      <c r="FB32" s="167">
        <v>3.3769</v>
      </c>
      <c r="FC32" s="167">
        <v>-15.4915</v>
      </c>
      <c r="FD32" s="165"/>
      <c r="FE32" s="167">
        <v>4.0004</v>
      </c>
      <c r="FF32" s="167">
        <v>3.9714</v>
      </c>
      <c r="FG32" s="167">
        <v>0</v>
      </c>
      <c r="FH32" s="167">
        <v>2.5948000000000002</v>
      </c>
      <c r="FI32" s="167">
        <v>0</v>
      </c>
      <c r="FJ32" s="167">
        <v>6.1959</v>
      </c>
      <c r="FK32" s="167">
        <v>5.8609999999999998</v>
      </c>
      <c r="FL32" s="167">
        <v>-28.635000000000002</v>
      </c>
      <c r="FM32" s="167">
        <v>28.446000000000002</v>
      </c>
      <c r="FN32" s="165"/>
      <c r="FO32" s="167">
        <v>-11.746</v>
      </c>
      <c r="FP32" s="165"/>
      <c r="FQ32" s="167">
        <v>26.6325</v>
      </c>
      <c r="FR32" s="167">
        <v>-19.13</v>
      </c>
      <c r="FS32" s="167">
        <v>-1.7171000000000001</v>
      </c>
      <c r="FT32" s="167">
        <v>0.34810000000000002</v>
      </c>
      <c r="FU32" s="167">
        <v>0.95</v>
      </c>
      <c r="FV32" s="167">
        <v>-0.59</v>
      </c>
      <c r="FW32" s="167">
        <v>-25.6326</v>
      </c>
      <c r="FX32" s="165"/>
      <c r="FY32" s="167">
        <v>2.121</v>
      </c>
      <c r="FZ32" s="167">
        <v>0.11600000000000001</v>
      </c>
      <c r="GA32" s="165"/>
      <c r="GB32" s="167">
        <v>-2.33</v>
      </c>
      <c r="GC32" s="167">
        <v>-9.7561</v>
      </c>
      <c r="GD32" s="167">
        <v>-1.1203000000000001</v>
      </c>
      <c r="GE32" s="167">
        <v>-4.57</v>
      </c>
      <c r="GF32" s="167">
        <v>45.916800000000002</v>
      </c>
      <c r="GG32" s="165"/>
      <c r="GH32" s="167">
        <v>4.0054999999999996</v>
      </c>
      <c r="GI32" s="167">
        <v>4.4630000000000001</v>
      </c>
      <c r="GJ32" s="167">
        <v>4.4762000000000004</v>
      </c>
      <c r="GK32" s="167">
        <v>2.8847999999999998</v>
      </c>
      <c r="GL32" s="165"/>
      <c r="GM32" s="165"/>
      <c r="GN32" s="167">
        <v>-12.031000000000001</v>
      </c>
      <c r="GO32" s="167">
        <v>-40.97</v>
      </c>
      <c r="GP32" s="167">
        <v>10.827</v>
      </c>
      <c r="GQ32" s="165"/>
      <c r="GR32" s="165"/>
      <c r="GS32" s="167">
        <v>29.180199999999999</v>
      </c>
      <c r="GT32" s="167">
        <v>152.6481</v>
      </c>
      <c r="GU32" s="167">
        <v>-6.6205999999999996</v>
      </c>
      <c r="GV32" s="167">
        <v>-9.7307000000000006</v>
      </c>
      <c r="GW32" s="167">
        <v>13.466900000000001</v>
      </c>
      <c r="GX32" s="167">
        <v>1.5885</v>
      </c>
      <c r="GY32" s="167">
        <v>7.3620000000000001</v>
      </c>
      <c r="GZ32" s="167">
        <v>7.5</v>
      </c>
      <c r="HA32" s="165"/>
      <c r="HB32" s="167">
        <v>19.113299999999999</v>
      </c>
      <c r="HC32" s="167">
        <v>20.785299999999999</v>
      </c>
      <c r="HD32" s="167">
        <v>-3.35</v>
      </c>
      <c r="HE32" s="167">
        <v>0</v>
      </c>
      <c r="HF32" s="167">
        <v>11.5586</v>
      </c>
      <c r="HG32" s="167">
        <v>12.980499999999999</v>
      </c>
      <c r="HH32" s="167">
        <v>58.204999999999998</v>
      </c>
      <c r="HI32" s="167">
        <v>-3.6242999999999999</v>
      </c>
      <c r="HJ32" s="167">
        <v>-1.7723</v>
      </c>
      <c r="HK32" s="167">
        <v>-13.0129</v>
      </c>
      <c r="HL32" s="167">
        <v>-13.0222</v>
      </c>
      <c r="HM32" s="167">
        <v>0</v>
      </c>
      <c r="HN32" s="167">
        <v>0</v>
      </c>
      <c r="HO32" s="167">
        <v>21.936900000000001</v>
      </c>
      <c r="HP32" s="165"/>
      <c r="HQ32" s="167">
        <v>-14.6271</v>
      </c>
      <c r="HR32" s="167">
        <v>-14.358000000000001</v>
      </c>
      <c r="HS32" s="167">
        <v>-18.230399999999999</v>
      </c>
      <c r="HT32" s="167">
        <v>-18.288399999999999</v>
      </c>
      <c r="HU32" s="167">
        <v>11.51</v>
      </c>
      <c r="HV32" s="167">
        <v>11.56</v>
      </c>
      <c r="HW32" s="167">
        <v>-31.1</v>
      </c>
      <c r="HX32" s="167">
        <v>-31.1</v>
      </c>
      <c r="HY32" s="167">
        <v>0.79190000000000005</v>
      </c>
      <c r="HZ32" s="167">
        <v>5.44</v>
      </c>
      <c r="IA32" s="167">
        <v>72.186400000000006</v>
      </c>
      <c r="IB32" s="167">
        <v>15.4474</v>
      </c>
      <c r="IC32" s="167">
        <v>15.384399999999999</v>
      </c>
      <c r="ID32" s="167">
        <v>-16.100000000000001</v>
      </c>
      <c r="IE32" s="167">
        <v>-42.2</v>
      </c>
      <c r="IF32" s="167">
        <v>-1.6</v>
      </c>
      <c r="IG32" s="167">
        <v>-2.1</v>
      </c>
      <c r="IH32" s="165"/>
      <c r="II32" s="165"/>
      <c r="IJ32" s="167">
        <v>-133.09819999999999</v>
      </c>
      <c r="IK32" s="167">
        <v>-0.79169999999999996</v>
      </c>
      <c r="IL32" s="167">
        <v>-228.39850000000001</v>
      </c>
      <c r="IM32" s="167">
        <v>-15.913399999999999</v>
      </c>
      <c r="IN32" s="167">
        <v>-64.263900000000007</v>
      </c>
      <c r="IO32" s="167">
        <v>66.316299999999998</v>
      </c>
      <c r="IP32" s="167">
        <v>100.2739</v>
      </c>
      <c r="IQ32" s="167">
        <v>93.383300000000006</v>
      </c>
      <c r="IR32" s="167">
        <v>114.2508</v>
      </c>
      <c r="IS32" s="167">
        <v>-6.4306000000000001</v>
      </c>
      <c r="IT32" s="167">
        <v>12.6333</v>
      </c>
      <c r="IU32" s="167">
        <v>8.4361999999999995</v>
      </c>
      <c r="IV32" s="167">
        <v>17.041599999999999</v>
      </c>
      <c r="IW32" s="167">
        <v>113.355</v>
      </c>
      <c r="IX32" s="167">
        <v>-229.08789999999999</v>
      </c>
      <c r="IY32" s="167">
        <v>29.661799999999999</v>
      </c>
      <c r="IZ32" s="167">
        <v>-24.310099999999998</v>
      </c>
      <c r="JA32" s="167">
        <v>-0.5383</v>
      </c>
      <c r="JB32" s="165"/>
      <c r="JC32" s="167">
        <v>-7.68</v>
      </c>
      <c r="JD32" s="167">
        <v>-1.3120000000000001</v>
      </c>
      <c r="JE32" s="167">
        <v>-1.325</v>
      </c>
      <c r="JF32" s="167">
        <v>5.04</v>
      </c>
      <c r="JG32" s="167">
        <v>-3.76</v>
      </c>
      <c r="JH32" s="167">
        <v>-2.1583999999999999</v>
      </c>
      <c r="JI32" s="167">
        <v>-1.9608000000000001</v>
      </c>
      <c r="JJ32" s="167">
        <v>5.9189999999999996</v>
      </c>
      <c r="JK32" s="167">
        <v>-12.1294</v>
      </c>
      <c r="JL32" s="167">
        <v>3.7</v>
      </c>
      <c r="JM32" s="167">
        <v>3.1509999999999998</v>
      </c>
      <c r="JN32" s="167">
        <v>2.778</v>
      </c>
      <c r="JO32" s="167">
        <v>2.0806</v>
      </c>
      <c r="JP32" s="165"/>
      <c r="JQ32" s="167">
        <v>3.4689999999999999</v>
      </c>
      <c r="JR32" s="167">
        <v>3.1876000000000002</v>
      </c>
      <c r="JS32" s="167">
        <v>3.3189000000000002</v>
      </c>
      <c r="JT32" s="165"/>
      <c r="JU32" s="167">
        <v>29.9</v>
      </c>
      <c r="JV32" s="167">
        <v>0.42509999999999998</v>
      </c>
      <c r="JW32" s="167">
        <v>0.56000000000000005</v>
      </c>
      <c r="JX32" s="165"/>
      <c r="JY32" s="167">
        <v>0</v>
      </c>
      <c r="JZ32" s="167">
        <v>-14.442500000000001</v>
      </c>
      <c r="KA32" s="167">
        <v>-19.940100000000001</v>
      </c>
      <c r="KB32" s="167">
        <v>0</v>
      </c>
      <c r="KC32" s="167">
        <v>7.8912000000000004</v>
      </c>
      <c r="KD32" s="167">
        <v>-12.081899999999999</v>
      </c>
      <c r="KE32" s="167">
        <v>2.8563999999999998</v>
      </c>
      <c r="KF32" s="167">
        <v>-29.3</v>
      </c>
      <c r="KG32" s="167">
        <v>13.7</v>
      </c>
      <c r="KH32" s="165"/>
      <c r="KI32" s="167">
        <v>-61.309399999999997</v>
      </c>
    </row>
    <row r="33" spans="1:295" ht="18" customHeight="1" x14ac:dyDescent="0.3">
      <c r="A33" s="159" t="s">
        <v>43</v>
      </c>
      <c r="B33" s="159" t="s">
        <v>735</v>
      </c>
      <c r="C33" s="160"/>
      <c r="D33" s="161">
        <v>4.1478999999999999</v>
      </c>
      <c r="E33" s="161">
        <v>-8.9206000000000003</v>
      </c>
      <c r="F33" s="161">
        <v>8.1175999999999995</v>
      </c>
      <c r="G33" s="161">
        <v>11.7926</v>
      </c>
      <c r="H33" s="160"/>
      <c r="I33" s="161">
        <v>8.7769999999999992</v>
      </c>
      <c r="J33" s="160"/>
      <c r="K33" s="161">
        <v>23.047599999999999</v>
      </c>
      <c r="L33" s="161">
        <v>10.1257</v>
      </c>
      <c r="M33" s="161">
        <v>11.3687</v>
      </c>
      <c r="N33" s="161">
        <v>-15.54</v>
      </c>
      <c r="O33" s="161">
        <v>-30.8</v>
      </c>
      <c r="P33" s="161">
        <v>8.8000000000000007</v>
      </c>
      <c r="Q33" s="161">
        <v>3.3119999999999998</v>
      </c>
      <c r="R33" s="160"/>
      <c r="S33" s="161">
        <v>4.2526999999999999</v>
      </c>
      <c r="T33" s="161">
        <v>-6.4766000000000004</v>
      </c>
      <c r="U33" s="161">
        <v>6.5747999999999998</v>
      </c>
      <c r="V33" s="161">
        <v>6.4783999999999997</v>
      </c>
      <c r="W33" s="161">
        <v>11.2498</v>
      </c>
      <c r="X33" s="161">
        <v>10.931100000000001</v>
      </c>
      <c r="Y33" s="161">
        <v>-6.2680999999999996</v>
      </c>
      <c r="Z33" s="161">
        <v>1.6786000000000001</v>
      </c>
      <c r="AA33" s="160"/>
      <c r="AB33" s="161">
        <v>-0.39500000000000002</v>
      </c>
      <c r="AC33" s="161">
        <v>-1.0509999999999999</v>
      </c>
      <c r="AD33" s="161">
        <v>-1.0309999999999999</v>
      </c>
      <c r="AE33" s="161">
        <v>7.9169999999999998</v>
      </c>
      <c r="AF33" s="161">
        <v>-4.4400000000000004</v>
      </c>
      <c r="AG33" s="161">
        <v>2.2000000000000002</v>
      </c>
      <c r="AH33" s="161">
        <v>-1.792</v>
      </c>
      <c r="AI33" s="161">
        <v>0.27500000000000002</v>
      </c>
      <c r="AJ33" s="161">
        <v>-13.41</v>
      </c>
      <c r="AK33" s="161">
        <v>-13.46</v>
      </c>
      <c r="AL33" s="160"/>
      <c r="AM33" s="161">
        <v>-10.87</v>
      </c>
      <c r="AN33" s="161">
        <v>-10.97</v>
      </c>
      <c r="AO33" s="160"/>
      <c r="AP33" s="160"/>
      <c r="AQ33" s="161">
        <v>15.1677</v>
      </c>
      <c r="AR33" s="161">
        <v>19.239000000000001</v>
      </c>
      <c r="AS33" s="161">
        <v>-10.385999999999999</v>
      </c>
      <c r="AT33" s="161">
        <v>0.26790000000000003</v>
      </c>
      <c r="AU33" s="161">
        <v>8.9899999999999994E-2</v>
      </c>
      <c r="AV33" s="161">
        <v>-0.55869999999999997</v>
      </c>
      <c r="AW33" s="161">
        <v>-7.6200000000000004E-2</v>
      </c>
      <c r="AX33" s="161">
        <v>-14.6015</v>
      </c>
      <c r="AY33" s="161">
        <v>-11.5205</v>
      </c>
      <c r="AZ33" s="161">
        <v>1.5905</v>
      </c>
      <c r="BA33" s="161">
        <v>8.5401000000000007</v>
      </c>
      <c r="BB33" s="161">
        <v>107.926</v>
      </c>
      <c r="BC33" s="161">
        <v>18.224799999999998</v>
      </c>
      <c r="BD33" s="161">
        <v>-6.5</v>
      </c>
      <c r="BE33" s="161">
        <v>-7</v>
      </c>
      <c r="BF33" s="161">
        <v>-33.2408</v>
      </c>
      <c r="BG33" s="161">
        <v>-32.9803</v>
      </c>
      <c r="BH33" s="161">
        <v>-2.9803999999999999</v>
      </c>
      <c r="BI33" s="160"/>
      <c r="BJ33" s="161">
        <v>9.1290999999999993</v>
      </c>
      <c r="BK33" s="161">
        <v>5.4859999999999998</v>
      </c>
      <c r="BL33" s="161">
        <v>2.399</v>
      </c>
      <c r="BM33" s="161">
        <v>1.8555999999999999</v>
      </c>
      <c r="BN33" s="161">
        <v>-119.4799</v>
      </c>
      <c r="BO33" s="161">
        <v>62.1357</v>
      </c>
      <c r="BP33" s="161">
        <v>61.8</v>
      </c>
      <c r="BQ33" s="161">
        <v>27.618400000000001</v>
      </c>
      <c r="BR33" s="161">
        <v>-100.5467</v>
      </c>
      <c r="BS33" s="160"/>
      <c r="BT33" s="160"/>
      <c r="BU33" s="160"/>
      <c r="BV33" s="161">
        <v>22.3841</v>
      </c>
      <c r="BW33" s="161">
        <v>6.85</v>
      </c>
      <c r="BX33" s="161">
        <v>7.71</v>
      </c>
      <c r="BY33" s="161">
        <v>-3.28</v>
      </c>
      <c r="BZ33" s="161">
        <v>5.26</v>
      </c>
      <c r="CA33" s="161">
        <v>-21.8308</v>
      </c>
      <c r="CB33" s="161">
        <v>-22.366599999999998</v>
      </c>
      <c r="CC33" s="161">
        <v>32.412399999999998</v>
      </c>
      <c r="CD33" s="161">
        <v>31.0855</v>
      </c>
      <c r="CE33" s="161">
        <v>-7.5929000000000002</v>
      </c>
      <c r="CF33" s="161">
        <v>-24.1601</v>
      </c>
      <c r="CG33" s="161">
        <v>-24.135899999999999</v>
      </c>
      <c r="CH33" s="161">
        <v>8.8361999999999998</v>
      </c>
      <c r="CI33" s="161">
        <v>7.4458000000000002</v>
      </c>
      <c r="CJ33" s="160"/>
      <c r="CK33" s="160"/>
      <c r="CL33" s="161">
        <v>57.6</v>
      </c>
      <c r="CM33" s="161">
        <v>-11.5</v>
      </c>
      <c r="CN33" s="161">
        <v>-4.3099999999999996</v>
      </c>
      <c r="CO33" s="161">
        <v>36.371200000000002</v>
      </c>
      <c r="CP33" s="161">
        <v>35.994599999999998</v>
      </c>
      <c r="CQ33" s="161">
        <v>34.884599999999999</v>
      </c>
      <c r="CR33" s="161">
        <v>78.480400000000003</v>
      </c>
      <c r="CS33" s="161">
        <v>79.042699999999996</v>
      </c>
      <c r="CT33" s="161">
        <v>-24.363600000000002</v>
      </c>
      <c r="CU33" s="161">
        <v>-64.772199999999998</v>
      </c>
      <c r="CV33" s="161">
        <v>-21.767900000000001</v>
      </c>
      <c r="CW33" s="161">
        <v>3.4392</v>
      </c>
      <c r="CX33" s="161">
        <v>32.840000000000003</v>
      </c>
      <c r="CY33" s="161">
        <v>21.66</v>
      </c>
      <c r="CZ33" s="161">
        <v>11.723599999999999</v>
      </c>
      <c r="DA33" s="161">
        <v>11.7218</v>
      </c>
      <c r="DB33" s="161">
        <v>-11.48</v>
      </c>
      <c r="DC33" s="160"/>
      <c r="DD33" s="161">
        <v>-8.9784000000000006</v>
      </c>
      <c r="DE33" s="161">
        <v>-9.0670000000000002</v>
      </c>
      <c r="DF33" s="161">
        <v>29.028500000000001</v>
      </c>
      <c r="DG33" s="161">
        <v>1.46E-2</v>
      </c>
      <c r="DH33" s="161">
        <v>-5.9901999999999997</v>
      </c>
      <c r="DI33" s="161">
        <v>-4.5</v>
      </c>
      <c r="DJ33" s="160"/>
      <c r="DK33" s="161">
        <v>7.9000000000000008E-3</v>
      </c>
      <c r="DL33" s="161">
        <v>6.9250999999999996</v>
      </c>
      <c r="DM33" s="161">
        <v>41.168500000000002</v>
      </c>
      <c r="DN33" s="161">
        <v>17.261700000000001</v>
      </c>
      <c r="DO33" s="161">
        <v>7.62</v>
      </c>
      <c r="DP33" s="161">
        <v>-1.66</v>
      </c>
      <c r="DQ33" s="161">
        <v>9.4860000000000007</v>
      </c>
      <c r="DR33" s="161">
        <v>-27.141500000000001</v>
      </c>
      <c r="DS33" s="161">
        <v>0</v>
      </c>
      <c r="DT33" s="161">
        <v>0.62</v>
      </c>
      <c r="DU33" s="161">
        <v>8.91</v>
      </c>
      <c r="DV33" s="161">
        <v>24.46</v>
      </c>
      <c r="DW33" s="161">
        <v>-24.2</v>
      </c>
      <c r="DX33" s="161">
        <v>-12.1273</v>
      </c>
      <c r="DY33" s="161">
        <v>-46.803600000000003</v>
      </c>
      <c r="DZ33" s="160"/>
      <c r="EA33" s="161">
        <v>39.161299999999997</v>
      </c>
      <c r="EB33" s="161">
        <v>15.713100000000001</v>
      </c>
      <c r="EC33" s="161">
        <v>3.8740000000000001</v>
      </c>
      <c r="ED33" s="161">
        <v>4.3032000000000004</v>
      </c>
      <c r="EE33" s="161">
        <v>-10.9741</v>
      </c>
      <c r="EF33" s="161">
        <v>-17.401199999999999</v>
      </c>
      <c r="EG33" s="161">
        <v>-8.7769999999999992</v>
      </c>
      <c r="EH33" s="161">
        <v>-95.440700000000007</v>
      </c>
      <c r="EI33" s="161">
        <v>-52.733199999999997</v>
      </c>
      <c r="EJ33" s="160"/>
      <c r="EK33" s="161">
        <v>-9.5370000000000008</v>
      </c>
      <c r="EL33" s="161">
        <v>-9.0521999999999991</v>
      </c>
      <c r="EM33" s="161">
        <v>0</v>
      </c>
      <c r="EN33" s="161">
        <v>4.1387</v>
      </c>
      <c r="EO33" s="160"/>
      <c r="EP33" s="161">
        <v>13.327999999999999</v>
      </c>
      <c r="EQ33" s="161">
        <v>-27.971699999999998</v>
      </c>
      <c r="ER33" s="161">
        <v>-27.8751</v>
      </c>
      <c r="ES33" s="161">
        <v>-1.4232</v>
      </c>
      <c r="ET33" s="161">
        <v>0</v>
      </c>
      <c r="EU33" s="161">
        <v>-8.4499999999999993</v>
      </c>
      <c r="EV33" s="161">
        <v>0.3</v>
      </c>
      <c r="EW33" s="161">
        <v>3.4788000000000001</v>
      </c>
      <c r="EX33" s="161">
        <v>-2.863</v>
      </c>
      <c r="EY33" s="161">
        <v>-12.0739</v>
      </c>
      <c r="EZ33" s="161">
        <v>-1.3221000000000001</v>
      </c>
      <c r="FA33" s="161">
        <v>3.4735</v>
      </c>
      <c r="FB33" s="161">
        <v>-1.1309</v>
      </c>
      <c r="FC33" s="161">
        <v>-11.126200000000001</v>
      </c>
      <c r="FD33" s="160"/>
      <c r="FE33" s="161">
        <v>4.2268999999999997</v>
      </c>
      <c r="FF33" s="161">
        <v>4.2857000000000003</v>
      </c>
      <c r="FG33" s="161">
        <v>3.1070000000000002</v>
      </c>
      <c r="FH33" s="161">
        <v>2.9291999999999998</v>
      </c>
      <c r="FI33" s="161">
        <v>0</v>
      </c>
      <c r="FJ33" s="161">
        <v>9.2101000000000006</v>
      </c>
      <c r="FK33" s="161">
        <v>9.3775999999999993</v>
      </c>
      <c r="FL33" s="161">
        <v>-29.1374</v>
      </c>
      <c r="FM33" s="161">
        <v>26.686800000000002</v>
      </c>
      <c r="FN33" s="160"/>
      <c r="FO33" s="161">
        <v>-12.9137</v>
      </c>
      <c r="FP33" s="160"/>
      <c r="FQ33" s="161">
        <v>25.270199999999999</v>
      </c>
      <c r="FR33" s="161">
        <v>-20.32</v>
      </c>
      <c r="FS33" s="161">
        <v>-2.8083999999999998</v>
      </c>
      <c r="FT33" s="161">
        <v>0.35</v>
      </c>
      <c r="FU33" s="161">
        <v>1.33</v>
      </c>
      <c r="FV33" s="161">
        <v>-0.6</v>
      </c>
      <c r="FW33" s="161">
        <v>-25.3842</v>
      </c>
      <c r="FX33" s="160"/>
      <c r="FY33" s="161">
        <v>2.0630000000000002</v>
      </c>
      <c r="FZ33" s="161">
        <v>5.6000000000000001E-2</v>
      </c>
      <c r="GA33" s="160"/>
      <c r="GB33" s="161">
        <v>-2.48</v>
      </c>
      <c r="GC33" s="161">
        <v>-8.32</v>
      </c>
      <c r="GD33" s="161">
        <v>-1.1378999999999999</v>
      </c>
      <c r="GE33" s="161">
        <v>-4.83</v>
      </c>
      <c r="GF33" s="161">
        <v>45.514800000000001</v>
      </c>
      <c r="GG33" s="160"/>
      <c r="GH33" s="161">
        <v>3.7298</v>
      </c>
      <c r="GI33" s="161">
        <v>4.5419</v>
      </c>
      <c r="GJ33" s="161">
        <v>4.5350000000000001</v>
      </c>
      <c r="GK33" s="161">
        <v>2.8466</v>
      </c>
      <c r="GL33" s="160"/>
      <c r="GM33" s="160"/>
      <c r="GN33" s="161">
        <v>-15.872999999999999</v>
      </c>
      <c r="GO33" s="161">
        <v>-39.018999999999998</v>
      </c>
      <c r="GP33" s="161">
        <v>10.372299999999999</v>
      </c>
      <c r="GQ33" s="160"/>
      <c r="GR33" s="160"/>
      <c r="GS33" s="161">
        <v>28.862100000000002</v>
      </c>
      <c r="GT33" s="161">
        <v>154.62219999999999</v>
      </c>
      <c r="GU33" s="161">
        <v>-7.2619999999999996</v>
      </c>
      <c r="GV33" s="161">
        <v>-9.6888000000000005</v>
      </c>
      <c r="GW33" s="161">
        <v>14.0482</v>
      </c>
      <c r="GX33" s="160"/>
      <c r="GY33" s="161">
        <v>7.1276000000000002</v>
      </c>
      <c r="GZ33" s="161">
        <v>7.2389999999999999</v>
      </c>
      <c r="HA33" s="160"/>
      <c r="HB33" s="161">
        <v>17.5367</v>
      </c>
      <c r="HC33" s="161">
        <v>18.146599999999999</v>
      </c>
      <c r="HD33" s="161">
        <v>-1.68</v>
      </c>
      <c r="HE33" s="161">
        <v>-3.1998000000000002</v>
      </c>
      <c r="HF33" s="161">
        <v>11.579599999999999</v>
      </c>
      <c r="HG33" s="161">
        <v>13.8993</v>
      </c>
      <c r="HH33" s="161">
        <v>57.341999999999999</v>
      </c>
      <c r="HI33" s="161">
        <v>-3.4830999999999999</v>
      </c>
      <c r="HJ33" s="161">
        <v>-2.9903</v>
      </c>
      <c r="HK33" s="161">
        <v>-12.3904</v>
      </c>
      <c r="HL33" s="161">
        <v>-12.3527</v>
      </c>
      <c r="HM33" s="161">
        <v>-11.5046</v>
      </c>
      <c r="HN33" s="161">
        <v>0</v>
      </c>
      <c r="HO33" s="160"/>
      <c r="HP33" s="160"/>
      <c r="HQ33" s="161">
        <v>-15.182</v>
      </c>
      <c r="HR33" s="161">
        <v>-14.517300000000001</v>
      </c>
      <c r="HS33" s="161">
        <v>-16.9238</v>
      </c>
      <c r="HT33" s="161">
        <v>-16.688600000000001</v>
      </c>
      <c r="HU33" s="161">
        <v>13.45</v>
      </c>
      <c r="HV33" s="161">
        <v>13.43</v>
      </c>
      <c r="HW33" s="161">
        <v>-34.5</v>
      </c>
      <c r="HX33" s="161">
        <v>-34.6</v>
      </c>
      <c r="HY33" s="161">
        <v>-1.8795999999999999</v>
      </c>
      <c r="HZ33" s="161">
        <v>4.72</v>
      </c>
      <c r="IA33" s="161">
        <v>72.090400000000002</v>
      </c>
      <c r="IB33" s="161">
        <v>15.0588</v>
      </c>
      <c r="IC33" s="161">
        <v>14.6601</v>
      </c>
      <c r="ID33" s="161">
        <v>-16.5</v>
      </c>
      <c r="IE33" s="161">
        <v>-44.8</v>
      </c>
      <c r="IF33" s="161">
        <v>-0.8</v>
      </c>
      <c r="IG33" s="161">
        <v>-1.3</v>
      </c>
      <c r="IH33" s="160"/>
      <c r="II33" s="160"/>
      <c r="IJ33" s="161">
        <v>-132.45580000000001</v>
      </c>
      <c r="IK33" s="161">
        <v>2.6396999999999999</v>
      </c>
      <c r="IL33" s="161">
        <v>-228.46260000000001</v>
      </c>
      <c r="IM33" s="161">
        <v>-15.2844</v>
      </c>
      <c r="IN33" s="161">
        <v>-63.783000000000001</v>
      </c>
      <c r="IO33" s="161">
        <v>67.967200000000005</v>
      </c>
      <c r="IP33" s="161">
        <v>102.3664</v>
      </c>
      <c r="IQ33" s="161">
        <v>98.655199999999994</v>
      </c>
      <c r="IR33" s="161">
        <v>112.3112</v>
      </c>
      <c r="IS33" s="161">
        <v>-10.000999999999999</v>
      </c>
      <c r="IT33" s="161">
        <v>6.7563000000000004</v>
      </c>
      <c r="IU33" s="161">
        <v>8.2470999999999997</v>
      </c>
      <c r="IV33" s="161">
        <v>14.661300000000001</v>
      </c>
      <c r="IW33" s="161">
        <v>112.0206</v>
      </c>
      <c r="IX33" s="161">
        <v>-226.62190000000001</v>
      </c>
      <c r="IY33" s="161">
        <v>26.5991</v>
      </c>
      <c r="IZ33" s="161">
        <v>-23.118600000000001</v>
      </c>
      <c r="JA33" s="161">
        <v>-0.60909999999999997</v>
      </c>
      <c r="JB33" s="160"/>
      <c r="JC33" s="161">
        <v>-9.0399999999999991</v>
      </c>
      <c r="JD33" s="161">
        <v>-1.526</v>
      </c>
      <c r="JE33" s="161">
        <v>-1.536</v>
      </c>
      <c r="JF33" s="161">
        <v>5.76</v>
      </c>
      <c r="JG33" s="161">
        <v>-3.44</v>
      </c>
      <c r="JH33" s="161">
        <v>-2.7818000000000001</v>
      </c>
      <c r="JI33" s="161">
        <v>-2.6046999999999998</v>
      </c>
      <c r="JJ33" s="161">
        <v>5.6840000000000002</v>
      </c>
      <c r="JK33" s="161">
        <v>-10.8385</v>
      </c>
      <c r="JL33" s="161">
        <v>3</v>
      </c>
      <c r="JM33" s="161">
        <v>0.51100000000000001</v>
      </c>
      <c r="JN33" s="161">
        <v>0.872</v>
      </c>
      <c r="JO33" s="161">
        <v>2.0743999999999998</v>
      </c>
      <c r="JP33" s="160"/>
      <c r="JQ33" s="161">
        <v>3.7406000000000001</v>
      </c>
      <c r="JR33" s="161">
        <v>3.3054999999999999</v>
      </c>
      <c r="JS33" s="161">
        <v>4.2466999999999997</v>
      </c>
      <c r="JT33" s="160"/>
      <c r="JU33" s="161">
        <v>31</v>
      </c>
      <c r="JV33" s="161">
        <v>-0.77190000000000003</v>
      </c>
      <c r="JW33" s="161">
        <v>0.49</v>
      </c>
      <c r="JX33" s="160"/>
      <c r="JY33" s="160"/>
      <c r="JZ33" s="161">
        <v>-14.7553</v>
      </c>
      <c r="KA33" s="161">
        <v>-20.095300000000002</v>
      </c>
      <c r="KB33" s="161">
        <v>0</v>
      </c>
      <c r="KC33" s="161">
        <v>8.7261000000000006</v>
      </c>
      <c r="KD33" s="161">
        <v>-12.437200000000001</v>
      </c>
      <c r="KE33" s="161">
        <v>2.3765999999999998</v>
      </c>
      <c r="KF33" s="161">
        <v>-30.6</v>
      </c>
      <c r="KG33" s="161">
        <v>14.1</v>
      </c>
      <c r="KH33" s="160"/>
      <c r="KI33" s="161">
        <v>-63.771000000000001</v>
      </c>
    </row>
    <row r="34" spans="1:295" ht="18" customHeight="1" x14ac:dyDescent="0.3">
      <c r="A34" s="159" t="s">
        <v>43</v>
      </c>
      <c r="B34" s="159" t="s">
        <v>736</v>
      </c>
      <c r="C34" s="162"/>
      <c r="D34" s="163">
        <v>4.4050000000000002</v>
      </c>
      <c r="E34" s="163">
        <v>-9.2927</v>
      </c>
      <c r="F34" s="163">
        <v>12.3483</v>
      </c>
      <c r="G34" s="163">
        <v>11.681900000000001</v>
      </c>
      <c r="H34" s="162"/>
      <c r="I34" s="163">
        <v>8.8507999999999996</v>
      </c>
      <c r="J34" s="162"/>
      <c r="K34" s="163">
        <v>20.7851</v>
      </c>
      <c r="L34" s="163">
        <v>9.0526999999999997</v>
      </c>
      <c r="M34" s="163">
        <v>10.3391</v>
      </c>
      <c r="N34" s="163">
        <v>-13.32</v>
      </c>
      <c r="O34" s="162"/>
      <c r="P34" s="163">
        <v>6.6</v>
      </c>
      <c r="Q34" s="163">
        <v>4.1399999999999997</v>
      </c>
      <c r="R34" s="162"/>
      <c r="S34" s="163">
        <v>3.5335000000000001</v>
      </c>
      <c r="T34" s="163">
        <v>-6.4416000000000002</v>
      </c>
      <c r="U34" s="163">
        <v>6.0015000000000001</v>
      </c>
      <c r="V34" s="163">
        <v>5.9145000000000003</v>
      </c>
      <c r="W34" s="163">
        <v>10.351100000000001</v>
      </c>
      <c r="X34" s="163">
        <v>10.5246</v>
      </c>
      <c r="Y34" s="163">
        <v>-6.3215000000000003</v>
      </c>
      <c r="Z34" s="163">
        <v>1.6897</v>
      </c>
      <c r="AA34" s="162"/>
      <c r="AB34" s="163">
        <v>-0.72</v>
      </c>
      <c r="AC34" s="163">
        <v>-1.1399999999999999</v>
      </c>
      <c r="AD34" s="163">
        <v>-1.1200000000000001</v>
      </c>
      <c r="AE34" s="163">
        <v>7.8029999999999999</v>
      </c>
      <c r="AF34" s="163">
        <v>-8.8800000000000008</v>
      </c>
      <c r="AG34" s="163">
        <v>-2.2000000000000002</v>
      </c>
      <c r="AH34" s="163">
        <v>-2.0499999999999998</v>
      </c>
      <c r="AI34" s="163">
        <v>0.26600000000000001</v>
      </c>
      <c r="AJ34" s="163">
        <v>-13.97</v>
      </c>
      <c r="AK34" s="163">
        <v>-14.02</v>
      </c>
      <c r="AL34" s="163">
        <v>-10</v>
      </c>
      <c r="AM34" s="163">
        <v>-11.29</v>
      </c>
      <c r="AN34" s="163">
        <v>-11.34</v>
      </c>
      <c r="AO34" s="163">
        <v>6.2614999999999998</v>
      </c>
      <c r="AP34" s="163">
        <v>4.5503</v>
      </c>
      <c r="AQ34" s="163">
        <v>15.8986</v>
      </c>
      <c r="AR34" s="163">
        <v>19.313700000000001</v>
      </c>
      <c r="AS34" s="163">
        <v>-12.7247</v>
      </c>
      <c r="AT34" s="163">
        <v>0.53580000000000005</v>
      </c>
      <c r="AU34" s="163">
        <v>0.23080000000000001</v>
      </c>
      <c r="AV34" s="163">
        <v>6.2305999999999999</v>
      </c>
      <c r="AW34" s="163">
        <v>5.8752000000000004</v>
      </c>
      <c r="AX34" s="163">
        <v>-15.003399999999999</v>
      </c>
      <c r="AY34" s="163">
        <v>-12.4582</v>
      </c>
      <c r="AZ34" s="163">
        <v>2.3795999999999999</v>
      </c>
      <c r="BA34" s="163">
        <v>10.226100000000001</v>
      </c>
      <c r="BB34" s="163">
        <v>111.113</v>
      </c>
      <c r="BC34" s="163">
        <v>19.657599999999999</v>
      </c>
      <c r="BD34" s="163">
        <v>-6.8</v>
      </c>
      <c r="BE34" s="163">
        <v>-7.2</v>
      </c>
      <c r="BF34" s="163">
        <v>-35.073799999999999</v>
      </c>
      <c r="BG34" s="163">
        <v>-33.388500000000001</v>
      </c>
      <c r="BH34" s="163">
        <v>-3.0933999999999999</v>
      </c>
      <c r="BI34" s="162"/>
      <c r="BJ34" s="163">
        <v>8.7684999999999995</v>
      </c>
      <c r="BK34" s="163">
        <v>5.5590000000000002</v>
      </c>
      <c r="BL34" s="163">
        <v>2.5459000000000001</v>
      </c>
      <c r="BM34" s="163">
        <v>1.8866000000000001</v>
      </c>
      <c r="BN34" s="163">
        <v>-126.62130000000001</v>
      </c>
      <c r="BO34" s="163">
        <v>62.776600000000002</v>
      </c>
      <c r="BP34" s="163">
        <v>62.776600000000002</v>
      </c>
      <c r="BQ34" s="163">
        <v>44.484200000000001</v>
      </c>
      <c r="BR34" s="163">
        <v>-105.9686</v>
      </c>
      <c r="BS34" s="162"/>
      <c r="BT34" s="162"/>
      <c r="BU34" s="162"/>
      <c r="BV34" s="163">
        <v>21.226500000000001</v>
      </c>
      <c r="BW34" s="163">
        <v>6.56</v>
      </c>
      <c r="BX34" s="163">
        <v>7.19</v>
      </c>
      <c r="BY34" s="163">
        <v>-4.59</v>
      </c>
      <c r="BZ34" s="163">
        <v>4.67</v>
      </c>
      <c r="CA34" s="163">
        <v>-19.419599999999999</v>
      </c>
      <c r="CB34" s="163">
        <v>-20.7592</v>
      </c>
      <c r="CC34" s="163">
        <v>29.713799999999999</v>
      </c>
      <c r="CD34" s="163">
        <v>28.724499999999999</v>
      </c>
      <c r="CE34" s="163">
        <v>-8.2146000000000008</v>
      </c>
      <c r="CF34" s="163">
        <v>-31.391999999999999</v>
      </c>
      <c r="CG34" s="163">
        <v>-31.468800000000002</v>
      </c>
      <c r="CH34" s="163">
        <v>8.7462999999999997</v>
      </c>
      <c r="CI34" s="163">
        <v>5.8936999999999999</v>
      </c>
      <c r="CJ34" s="162"/>
      <c r="CK34" s="162"/>
      <c r="CL34" s="163">
        <v>56.7</v>
      </c>
      <c r="CM34" s="163">
        <v>-7.1</v>
      </c>
      <c r="CN34" s="163">
        <v>-4.6900000000000004</v>
      </c>
      <c r="CO34" s="163">
        <v>31.624400000000001</v>
      </c>
      <c r="CP34" s="163">
        <v>31.6737</v>
      </c>
      <c r="CQ34" s="163">
        <v>30.633700000000001</v>
      </c>
      <c r="CR34" s="163">
        <v>80.861999999999995</v>
      </c>
      <c r="CS34" s="163">
        <v>80.837100000000007</v>
      </c>
      <c r="CT34" s="163">
        <v>-25.709800000000001</v>
      </c>
      <c r="CU34" s="163">
        <v>-65.428100000000001</v>
      </c>
      <c r="CV34" s="163">
        <v>-22.859400000000001</v>
      </c>
      <c r="CW34" s="163">
        <v>3.5666000000000002</v>
      </c>
      <c r="CX34" s="163">
        <v>32.54</v>
      </c>
      <c r="CY34" s="163">
        <v>21.53</v>
      </c>
      <c r="CZ34" s="163">
        <v>11.567399999999999</v>
      </c>
      <c r="DA34" s="163">
        <v>11.6241</v>
      </c>
      <c r="DB34" s="163">
        <v>-11.04</v>
      </c>
      <c r="DC34" s="162"/>
      <c r="DD34" s="163">
        <v>-7.1417000000000002</v>
      </c>
      <c r="DE34" s="163">
        <v>-7.3967000000000001</v>
      </c>
      <c r="DF34" s="163">
        <v>31.270199999999999</v>
      </c>
      <c r="DG34" s="163">
        <v>1.4999999999999999E-2</v>
      </c>
      <c r="DH34" s="163">
        <v>-5.6871</v>
      </c>
      <c r="DI34" s="162"/>
      <c r="DJ34" s="162"/>
      <c r="DK34" s="163">
        <v>4.3E-3</v>
      </c>
      <c r="DL34" s="163">
        <v>7.2991999999999999</v>
      </c>
      <c r="DM34" s="163">
        <v>40.853099999999998</v>
      </c>
      <c r="DN34" s="163">
        <v>17.447199999999999</v>
      </c>
      <c r="DO34" s="163">
        <v>8</v>
      </c>
      <c r="DP34" s="163">
        <v>-1.56</v>
      </c>
      <c r="DQ34" s="163">
        <v>9.4860000000000007</v>
      </c>
      <c r="DR34" s="163">
        <v>-31.201799999999999</v>
      </c>
      <c r="DS34" s="162"/>
      <c r="DT34" s="163">
        <v>-0.23</v>
      </c>
      <c r="DU34" s="163">
        <v>9.15</v>
      </c>
      <c r="DV34" s="163">
        <v>24.11</v>
      </c>
      <c r="DW34" s="163">
        <v>-30.163599999999999</v>
      </c>
      <c r="DX34" s="163">
        <v>-12.9727</v>
      </c>
      <c r="DY34" s="163">
        <v>-44.983800000000002</v>
      </c>
      <c r="DZ34" s="162"/>
      <c r="EA34" s="163">
        <v>35.251600000000003</v>
      </c>
      <c r="EB34" s="163">
        <v>13.2813</v>
      </c>
      <c r="EC34" s="163">
        <v>1.7739</v>
      </c>
      <c r="ED34" s="163">
        <v>2.6821000000000002</v>
      </c>
      <c r="EE34" s="163">
        <v>-16.4603</v>
      </c>
      <c r="EF34" s="163">
        <v>-22.692699999999999</v>
      </c>
      <c r="EG34" s="163">
        <v>-9.0640000000000001</v>
      </c>
      <c r="EH34" s="163">
        <v>-112.58540000000001</v>
      </c>
      <c r="EI34" s="163">
        <v>-52.142899999999997</v>
      </c>
      <c r="EJ34" s="162"/>
      <c r="EK34" s="163">
        <v>-9.7777999999999992</v>
      </c>
      <c r="EL34" s="163">
        <v>-9.0707000000000004</v>
      </c>
      <c r="EM34" s="163">
        <v>0</v>
      </c>
      <c r="EN34" s="163">
        <v>9.1738999999999997</v>
      </c>
      <c r="EO34" s="162"/>
      <c r="EP34" s="163">
        <v>-12.292</v>
      </c>
      <c r="EQ34" s="163">
        <v>-24.888000000000002</v>
      </c>
      <c r="ER34" s="163">
        <v>-24.513000000000002</v>
      </c>
      <c r="ES34" s="163">
        <v>2.2673999999999999</v>
      </c>
      <c r="ET34" s="163">
        <v>13.16</v>
      </c>
      <c r="EU34" s="163">
        <v>-7.7</v>
      </c>
      <c r="EV34" s="163">
        <v>-0.1</v>
      </c>
      <c r="EW34" s="163">
        <v>3.4819</v>
      </c>
      <c r="EX34" s="163">
        <v>2.7711999999999999</v>
      </c>
      <c r="EY34" s="163">
        <v>-12.0359</v>
      </c>
      <c r="EZ34" s="163">
        <v>-1.1424000000000001</v>
      </c>
      <c r="FA34" s="163">
        <v>4.4926000000000004</v>
      </c>
      <c r="FB34" s="163">
        <v>3.9901</v>
      </c>
      <c r="FC34" s="163">
        <v>-13.693899999999999</v>
      </c>
      <c r="FD34" s="162"/>
      <c r="FE34" s="163">
        <v>4.1589</v>
      </c>
      <c r="FF34" s="163">
        <v>4.2384000000000004</v>
      </c>
      <c r="FG34" s="163">
        <v>2.7949999999999999</v>
      </c>
      <c r="FH34" s="163">
        <v>2.9167999999999998</v>
      </c>
      <c r="FI34" s="163">
        <v>0</v>
      </c>
      <c r="FJ34" s="163">
        <v>8.2053999999999991</v>
      </c>
      <c r="FK34" s="163">
        <v>8.5403000000000002</v>
      </c>
      <c r="FL34" s="163">
        <v>-27.462800000000001</v>
      </c>
      <c r="FM34" s="163">
        <v>25.977799999999998</v>
      </c>
      <c r="FN34" s="162"/>
      <c r="FO34" s="163">
        <v>-11.2096</v>
      </c>
      <c r="FP34" s="162"/>
      <c r="FQ34" s="163">
        <v>24.210599999999999</v>
      </c>
      <c r="FR34" s="163">
        <v>-20.03</v>
      </c>
      <c r="FS34" s="163">
        <v>-2.9146000000000001</v>
      </c>
      <c r="FT34" s="163">
        <v>0.31430000000000002</v>
      </c>
      <c r="FU34" s="163">
        <v>1.64</v>
      </c>
      <c r="FV34" s="163">
        <v>-0.6</v>
      </c>
      <c r="FW34" s="163">
        <v>-25.0288</v>
      </c>
      <c r="FX34" s="163">
        <v>0</v>
      </c>
      <c r="FY34" s="163">
        <v>2.0179999999999998</v>
      </c>
      <c r="FZ34" s="163">
        <v>0.20799999999999999</v>
      </c>
      <c r="GA34" s="162"/>
      <c r="GB34" s="163">
        <v>-2.19</v>
      </c>
      <c r="GC34" s="163">
        <v>-10.389200000000001</v>
      </c>
      <c r="GD34" s="163">
        <v>-2.0880999999999998</v>
      </c>
      <c r="GE34" s="163">
        <v>-4.95</v>
      </c>
      <c r="GF34" s="163">
        <v>46.350499999999997</v>
      </c>
      <c r="GG34" s="162"/>
      <c r="GH34" s="163">
        <v>3.4232</v>
      </c>
      <c r="GI34" s="163">
        <v>5.1917</v>
      </c>
      <c r="GJ34" s="163">
        <v>5.2874999999999996</v>
      </c>
      <c r="GK34" s="163">
        <v>2.8010000000000002</v>
      </c>
      <c r="GL34" s="162"/>
      <c r="GM34" s="162"/>
      <c r="GN34" s="163">
        <v>-12.2104</v>
      </c>
      <c r="GO34" s="163">
        <v>-38.484999999999999</v>
      </c>
      <c r="GP34" s="163">
        <v>10.5768</v>
      </c>
      <c r="GQ34" s="162"/>
      <c r="GR34" s="162"/>
      <c r="GS34" s="163">
        <v>30.904499999999999</v>
      </c>
      <c r="GT34" s="163">
        <v>152.2269</v>
      </c>
      <c r="GU34" s="163">
        <v>-7.4135</v>
      </c>
      <c r="GV34" s="163">
        <v>-10.5543</v>
      </c>
      <c r="GW34" s="163">
        <v>14.9018</v>
      </c>
      <c r="GX34" s="163">
        <v>1.9563999999999999</v>
      </c>
      <c r="GY34" s="163">
        <v>6.9664999999999999</v>
      </c>
      <c r="GZ34" s="163">
        <v>7.1994999999999996</v>
      </c>
      <c r="HA34" s="163">
        <v>1</v>
      </c>
      <c r="HB34" s="163">
        <v>18.2746</v>
      </c>
      <c r="HC34" s="163">
        <v>20.285799999999998</v>
      </c>
      <c r="HD34" s="163">
        <v>-5.87</v>
      </c>
      <c r="HE34" s="163">
        <v>0</v>
      </c>
      <c r="HF34" s="163">
        <v>14.885</v>
      </c>
      <c r="HG34" s="163">
        <v>9.7782999999999998</v>
      </c>
      <c r="HH34" s="163">
        <v>55.4651</v>
      </c>
      <c r="HI34" s="163">
        <v>-5.0107999999999997</v>
      </c>
      <c r="HJ34" s="163">
        <v>-5.0172999999999996</v>
      </c>
      <c r="HK34" s="163">
        <v>-12.611800000000001</v>
      </c>
      <c r="HL34" s="163">
        <v>-12.473599999999999</v>
      </c>
      <c r="HM34" s="163">
        <v>-10.387700000000001</v>
      </c>
      <c r="HN34" s="163">
        <v>-10.9299</v>
      </c>
      <c r="HO34" s="162"/>
      <c r="HP34" s="162"/>
      <c r="HQ34" s="163">
        <v>-15.9785</v>
      </c>
      <c r="HR34" s="163">
        <v>-15.434699999999999</v>
      </c>
      <c r="HS34" s="163">
        <v>-17.168299999999999</v>
      </c>
      <c r="HT34" s="163">
        <v>-17.129100000000001</v>
      </c>
      <c r="HU34" s="163">
        <v>12.27</v>
      </c>
      <c r="HV34" s="163">
        <v>12.2</v>
      </c>
      <c r="HW34" s="163">
        <v>-33.299999999999997</v>
      </c>
      <c r="HX34" s="163">
        <v>-33.799999999999997</v>
      </c>
      <c r="HY34" s="163">
        <v>0.79190000000000005</v>
      </c>
      <c r="HZ34" s="163">
        <v>4.5599999999999996</v>
      </c>
      <c r="IA34" s="163">
        <v>73.778400000000005</v>
      </c>
      <c r="IB34" s="163">
        <v>14.796799999999999</v>
      </c>
      <c r="IC34" s="163">
        <v>14.736499999999999</v>
      </c>
      <c r="ID34" s="163">
        <v>-16.600000000000001</v>
      </c>
      <c r="IE34" s="163">
        <v>-43.5</v>
      </c>
      <c r="IF34" s="163">
        <v>-0.3</v>
      </c>
      <c r="IG34" s="163">
        <v>-0.8</v>
      </c>
      <c r="IH34" s="162"/>
      <c r="II34" s="163">
        <v>-17.7943</v>
      </c>
      <c r="IJ34" s="163">
        <v>-129.6592</v>
      </c>
      <c r="IK34" s="163">
        <v>-0.48670000000000002</v>
      </c>
      <c r="IL34" s="163">
        <v>-228.1139</v>
      </c>
      <c r="IM34" s="163">
        <v>-12.897</v>
      </c>
      <c r="IN34" s="163">
        <v>-58.128999999999998</v>
      </c>
      <c r="IO34" s="163">
        <v>62.635599999999997</v>
      </c>
      <c r="IP34" s="163">
        <v>106.2252</v>
      </c>
      <c r="IQ34" s="163">
        <v>99.140600000000006</v>
      </c>
      <c r="IR34" s="163">
        <v>110.43259999999999</v>
      </c>
      <c r="IS34" s="163">
        <v>-12.850199999999999</v>
      </c>
      <c r="IT34" s="163">
        <v>7.4737</v>
      </c>
      <c r="IU34" s="163">
        <v>6.0659000000000001</v>
      </c>
      <c r="IV34" s="163">
        <v>9.9265000000000008</v>
      </c>
      <c r="IW34" s="163">
        <v>104.5189</v>
      </c>
      <c r="IX34" s="163">
        <v>-224.59639999999999</v>
      </c>
      <c r="IY34" s="163">
        <v>21.605599999999999</v>
      </c>
      <c r="IZ34" s="163">
        <v>-20.790299999999998</v>
      </c>
      <c r="JA34" s="163">
        <v>-9.1600000000000001E-2</v>
      </c>
      <c r="JB34" s="162"/>
      <c r="JC34" s="163">
        <v>-8.56</v>
      </c>
      <c r="JD34" s="163">
        <v>-1.5629999999999999</v>
      </c>
      <c r="JE34" s="163">
        <v>-1.573</v>
      </c>
      <c r="JF34" s="163">
        <v>5.36</v>
      </c>
      <c r="JG34" s="163">
        <v>-3.36</v>
      </c>
      <c r="JH34" s="163">
        <v>-2.593</v>
      </c>
      <c r="JI34" s="163">
        <v>-2.2538</v>
      </c>
      <c r="JJ34" s="163">
        <v>5.5679999999999996</v>
      </c>
      <c r="JK34" s="163">
        <v>-10.7805</v>
      </c>
      <c r="JL34" s="163">
        <v>4.2</v>
      </c>
      <c r="JM34" s="163">
        <v>1.2689999999999999</v>
      </c>
      <c r="JN34" s="163">
        <v>0.83299999999999996</v>
      </c>
      <c r="JO34" s="163">
        <v>2.0779999999999998</v>
      </c>
      <c r="JP34" s="162"/>
      <c r="JQ34" s="163">
        <v>3.8193999999999999</v>
      </c>
      <c r="JR34" s="163">
        <v>4.0499000000000001</v>
      </c>
      <c r="JS34" s="163">
        <v>4.1074000000000002</v>
      </c>
      <c r="JT34" s="162"/>
      <c r="JU34" s="163">
        <v>30.4</v>
      </c>
      <c r="JV34" s="163">
        <v>0.51359999999999995</v>
      </c>
      <c r="JW34" s="163">
        <v>0.39</v>
      </c>
      <c r="JX34" s="162"/>
      <c r="JY34" s="162"/>
      <c r="JZ34" s="163">
        <v>-15.757</v>
      </c>
      <c r="KA34" s="163">
        <v>-19.393999999999998</v>
      </c>
      <c r="KB34" s="163">
        <v>1.244</v>
      </c>
      <c r="KC34" s="163">
        <v>9.1942000000000004</v>
      </c>
      <c r="KD34" s="163">
        <v>-12.9331</v>
      </c>
      <c r="KE34" s="163">
        <v>2.4502999999999999</v>
      </c>
      <c r="KF34" s="163">
        <v>-30</v>
      </c>
      <c r="KG34" s="163">
        <v>14</v>
      </c>
      <c r="KH34" s="162"/>
      <c r="KI34" s="163">
        <v>-64.039400000000001</v>
      </c>
    </row>
    <row r="35" spans="1:295" ht="18" customHeight="1" x14ac:dyDescent="0.3">
      <c r="A35" s="159" t="s">
        <v>43</v>
      </c>
      <c r="B35" s="159" t="s">
        <v>737</v>
      </c>
      <c r="C35" s="162"/>
      <c r="D35" s="163">
        <v>4.1466000000000003</v>
      </c>
      <c r="E35" s="163">
        <v>-8.9169</v>
      </c>
      <c r="F35" s="163">
        <v>6.6041999999999996</v>
      </c>
      <c r="G35" s="163">
        <v>11.604900000000001</v>
      </c>
      <c r="H35" s="162"/>
      <c r="I35" s="163">
        <v>17.671299999999999</v>
      </c>
      <c r="J35" s="162"/>
      <c r="K35" s="163">
        <v>18.6587</v>
      </c>
      <c r="L35" s="163">
        <v>8.0868000000000002</v>
      </c>
      <c r="M35" s="163">
        <v>9.4932999999999996</v>
      </c>
      <c r="N35" s="163">
        <v>-13.32</v>
      </c>
      <c r="O35" s="163">
        <v>-33</v>
      </c>
      <c r="P35" s="163">
        <v>8.8000000000000007</v>
      </c>
      <c r="Q35" s="163">
        <v>4.1399999999999997</v>
      </c>
      <c r="R35" s="163">
        <v>-24.2</v>
      </c>
      <c r="S35" s="163">
        <v>2.6884000000000001</v>
      </c>
      <c r="T35" s="163">
        <v>-2.0501</v>
      </c>
      <c r="U35" s="163">
        <v>5.7196999999999996</v>
      </c>
      <c r="V35" s="163">
        <v>5.7218999999999998</v>
      </c>
      <c r="W35" s="163">
        <v>9.9636999999999993</v>
      </c>
      <c r="X35" s="163">
        <v>10.7486</v>
      </c>
      <c r="Y35" s="163">
        <v>-6.2092000000000001</v>
      </c>
      <c r="Z35" s="163">
        <v>2.2722000000000002</v>
      </c>
      <c r="AA35" s="162"/>
      <c r="AB35" s="163">
        <v>-0.64559999999999995</v>
      </c>
      <c r="AC35" s="163">
        <v>-1.159</v>
      </c>
      <c r="AD35" s="163">
        <v>-1.159</v>
      </c>
      <c r="AE35" s="163">
        <v>7.58</v>
      </c>
      <c r="AF35" s="163">
        <v>-6.66</v>
      </c>
      <c r="AG35" s="163">
        <v>2.2000000000000002</v>
      </c>
      <c r="AH35" s="163">
        <v>-2.1469999999999998</v>
      </c>
      <c r="AI35" s="163">
        <v>0.26500000000000001</v>
      </c>
      <c r="AJ35" s="163">
        <v>-14.13</v>
      </c>
      <c r="AK35" s="163">
        <v>-14.3</v>
      </c>
      <c r="AL35" s="163">
        <v>-10</v>
      </c>
      <c r="AM35" s="163">
        <v>-11.09</v>
      </c>
      <c r="AN35" s="163">
        <v>-11.23</v>
      </c>
      <c r="AO35" s="163">
        <v>5.7594000000000003</v>
      </c>
      <c r="AP35" s="163">
        <v>3.9832000000000001</v>
      </c>
      <c r="AQ35" s="163">
        <v>19.351900000000001</v>
      </c>
      <c r="AR35" s="163">
        <v>21.1691</v>
      </c>
      <c r="AS35" s="163">
        <v>-11.700900000000001</v>
      </c>
      <c r="AT35" s="163">
        <v>-0.53580000000000005</v>
      </c>
      <c r="AU35" s="163">
        <v>-1.2317</v>
      </c>
      <c r="AV35" s="163">
        <v>-0.24990000000000001</v>
      </c>
      <c r="AW35" s="163">
        <v>-0.3543</v>
      </c>
      <c r="AX35" s="163">
        <v>-15.539300000000001</v>
      </c>
      <c r="AY35" s="163">
        <v>-9.9130000000000003</v>
      </c>
      <c r="AZ35" s="163">
        <v>1.9851000000000001</v>
      </c>
      <c r="BA35" s="163">
        <v>9.9032</v>
      </c>
      <c r="BB35" s="163">
        <v>98.211200000000005</v>
      </c>
      <c r="BC35" s="163">
        <v>19.093499999999999</v>
      </c>
      <c r="BD35" s="163">
        <v>-6.3</v>
      </c>
      <c r="BE35" s="163">
        <v>-6.7</v>
      </c>
      <c r="BF35" s="163">
        <v>-33.368699999999997</v>
      </c>
      <c r="BG35" s="163">
        <v>-32.924500000000002</v>
      </c>
      <c r="BH35" s="163">
        <v>-3.0628000000000002</v>
      </c>
      <c r="BI35" s="162"/>
      <c r="BJ35" s="163">
        <v>7.0606</v>
      </c>
      <c r="BK35" s="163">
        <v>4.5933000000000002</v>
      </c>
      <c r="BL35" s="163">
        <v>1.6740999999999999</v>
      </c>
      <c r="BM35" s="163">
        <v>1.2828999999999999</v>
      </c>
      <c r="BN35" s="163">
        <v>-125.1258</v>
      </c>
      <c r="BO35" s="163">
        <v>61.708399999999997</v>
      </c>
      <c r="BP35" s="163">
        <v>61.830500000000001</v>
      </c>
      <c r="BQ35" s="163">
        <v>37.884</v>
      </c>
      <c r="BR35" s="163">
        <v>-106.8824</v>
      </c>
      <c r="BS35" s="162"/>
      <c r="BT35" s="162"/>
      <c r="BU35" s="162"/>
      <c r="BV35" s="163">
        <v>20.847300000000001</v>
      </c>
      <c r="BW35" s="163">
        <v>6.82</v>
      </c>
      <c r="BX35" s="163">
        <v>7.42</v>
      </c>
      <c r="BY35" s="163">
        <v>-4.91</v>
      </c>
      <c r="BZ35" s="163">
        <v>4.8</v>
      </c>
      <c r="CA35" s="163">
        <v>-19.8215</v>
      </c>
      <c r="CB35" s="163">
        <v>-20.223299999999998</v>
      </c>
      <c r="CC35" s="163">
        <v>30.924499999999998</v>
      </c>
      <c r="CD35" s="163">
        <v>30.162400000000002</v>
      </c>
      <c r="CE35" s="163">
        <v>-6.9019000000000004</v>
      </c>
      <c r="CF35" s="163">
        <v>-28.4008</v>
      </c>
      <c r="CG35" s="163">
        <v>-28.759</v>
      </c>
      <c r="CH35" s="163">
        <v>7.0879000000000003</v>
      </c>
      <c r="CI35" s="163">
        <v>5.1303999999999998</v>
      </c>
      <c r="CJ35" s="162"/>
      <c r="CK35" s="162"/>
      <c r="CL35" s="163">
        <v>55.9</v>
      </c>
      <c r="CM35" s="163">
        <v>-7.2</v>
      </c>
      <c r="CN35" s="163">
        <v>-4.54</v>
      </c>
      <c r="CO35" s="163">
        <v>32.345300000000002</v>
      </c>
      <c r="CP35" s="163">
        <v>32.181699999999999</v>
      </c>
      <c r="CQ35" s="163">
        <v>31.649100000000001</v>
      </c>
      <c r="CR35" s="163">
        <v>82.694599999999994</v>
      </c>
      <c r="CS35" s="163">
        <v>82.462299999999999</v>
      </c>
      <c r="CT35" s="163">
        <v>-25.8032</v>
      </c>
      <c r="CU35" s="163">
        <v>-67.332700000000003</v>
      </c>
      <c r="CV35" s="163">
        <v>-23.2698</v>
      </c>
      <c r="CW35" s="163">
        <v>3.7570000000000001</v>
      </c>
      <c r="CX35" s="163">
        <v>31.83</v>
      </c>
      <c r="CY35" s="163">
        <v>19.05</v>
      </c>
      <c r="CZ35" s="163">
        <v>10.786099999999999</v>
      </c>
      <c r="DA35" s="163">
        <v>10.8429</v>
      </c>
      <c r="DB35" s="163">
        <v>-10.33</v>
      </c>
      <c r="DC35" s="162"/>
      <c r="DD35" s="163">
        <v>-6.7568000000000001</v>
      </c>
      <c r="DE35" s="163">
        <v>-7.5082000000000004</v>
      </c>
      <c r="DF35" s="163">
        <v>30.128</v>
      </c>
      <c r="DG35" s="163">
        <v>1.49E-2</v>
      </c>
      <c r="DH35" s="163">
        <v>-5.4710000000000001</v>
      </c>
      <c r="DI35" s="163">
        <v>0</v>
      </c>
      <c r="DJ35" s="163">
        <v>0</v>
      </c>
      <c r="DK35" s="163">
        <v>5.4999999999999997E-3</v>
      </c>
      <c r="DL35" s="163">
        <v>6.7381000000000002</v>
      </c>
      <c r="DM35" s="163">
        <v>40.222200000000001</v>
      </c>
      <c r="DN35" s="163">
        <v>16.704999999999998</v>
      </c>
      <c r="DO35" s="163">
        <v>7.54</v>
      </c>
      <c r="DP35" s="163">
        <v>-1.49</v>
      </c>
      <c r="DQ35" s="163">
        <v>9.5945</v>
      </c>
      <c r="DR35" s="163">
        <v>-30.316700000000001</v>
      </c>
      <c r="DS35" s="162"/>
      <c r="DT35" s="163">
        <v>-1.8</v>
      </c>
      <c r="DU35" s="163">
        <v>11.01</v>
      </c>
      <c r="DV35" s="163">
        <v>23.17</v>
      </c>
      <c r="DW35" s="163">
        <v>-27.454499999999999</v>
      </c>
      <c r="DX35" s="163">
        <v>-13.7182</v>
      </c>
      <c r="DY35" s="163">
        <v>-45.206000000000003</v>
      </c>
      <c r="DZ35" s="163">
        <v>0</v>
      </c>
      <c r="EA35" s="163">
        <v>33.735399999999998</v>
      </c>
      <c r="EB35" s="163">
        <v>11.8344</v>
      </c>
      <c r="EC35" s="163">
        <v>0.57320000000000004</v>
      </c>
      <c r="ED35" s="163">
        <v>1.2657</v>
      </c>
      <c r="EE35" s="163">
        <v>-8.8351000000000006</v>
      </c>
      <c r="EF35" s="163">
        <v>-18.032599999999999</v>
      </c>
      <c r="EG35" s="163">
        <v>-9.7159999999999993</v>
      </c>
      <c r="EH35" s="163">
        <v>-108.21599999999999</v>
      </c>
      <c r="EI35" s="163">
        <v>-53.331499999999998</v>
      </c>
      <c r="EJ35" s="162"/>
      <c r="EK35" s="163">
        <v>-9.5545000000000009</v>
      </c>
      <c r="EL35" s="163">
        <v>-8.7630999999999997</v>
      </c>
      <c r="EM35" s="163">
        <v>0</v>
      </c>
      <c r="EN35" s="163">
        <v>4.2407000000000004</v>
      </c>
      <c r="EO35" s="162"/>
      <c r="EP35" s="163">
        <v>11.28</v>
      </c>
      <c r="EQ35" s="163">
        <v>-28.489000000000001</v>
      </c>
      <c r="ER35" s="163">
        <v>-27.689900000000002</v>
      </c>
      <c r="ES35" s="163">
        <v>-1.2927999999999999</v>
      </c>
      <c r="ET35" s="163">
        <v>0</v>
      </c>
      <c r="EU35" s="163">
        <v>-10.09</v>
      </c>
      <c r="EV35" s="163">
        <v>-1.3</v>
      </c>
      <c r="EW35" s="163">
        <v>3.4470999999999998</v>
      </c>
      <c r="EX35" s="163">
        <v>-2.7863000000000002</v>
      </c>
      <c r="EY35" s="163">
        <v>-13.476100000000001</v>
      </c>
      <c r="EZ35" s="163">
        <v>-2.6339000000000001</v>
      </c>
      <c r="FA35" s="163">
        <v>7.2511999999999999</v>
      </c>
      <c r="FB35" s="163">
        <v>0.44590000000000002</v>
      </c>
      <c r="FC35" s="163">
        <v>-12.3818</v>
      </c>
      <c r="FD35" s="162"/>
      <c r="FE35" s="163">
        <v>3.9661</v>
      </c>
      <c r="FF35" s="163">
        <v>4.1071</v>
      </c>
      <c r="FG35" s="163">
        <v>0</v>
      </c>
      <c r="FH35" s="163">
        <v>2.8910999999999998</v>
      </c>
      <c r="FI35" s="163">
        <v>2.4733999999999998</v>
      </c>
      <c r="FJ35" s="163">
        <v>7.5354999999999999</v>
      </c>
      <c r="FK35" s="163">
        <v>6.3632999999999997</v>
      </c>
      <c r="FL35" s="163">
        <v>-24.113700000000001</v>
      </c>
      <c r="FM35" s="163">
        <v>25.645099999999999</v>
      </c>
      <c r="FN35" s="162"/>
      <c r="FO35" s="163">
        <v>-8.4107000000000003</v>
      </c>
      <c r="FP35" s="162"/>
      <c r="FQ35" s="163">
        <v>23.6051</v>
      </c>
      <c r="FR35" s="163">
        <v>-19.79</v>
      </c>
      <c r="FS35" s="163">
        <v>-2.6490999999999998</v>
      </c>
      <c r="FT35" s="163">
        <v>0.29409999999999997</v>
      </c>
      <c r="FU35" s="163">
        <v>1.44</v>
      </c>
      <c r="FV35" s="163">
        <v>0.2</v>
      </c>
      <c r="FW35" s="163">
        <v>-23.317499999999999</v>
      </c>
      <c r="FX35" s="163">
        <v>0</v>
      </c>
      <c r="FY35" s="163">
        <v>2.1949999999999998</v>
      </c>
      <c r="FZ35" s="163">
        <v>0.214</v>
      </c>
      <c r="GA35" s="162"/>
      <c r="GB35" s="163">
        <v>-1.01</v>
      </c>
      <c r="GC35" s="163">
        <v>-13.3362</v>
      </c>
      <c r="GD35" s="163">
        <v>-3.8696999999999999</v>
      </c>
      <c r="GE35" s="163">
        <v>-4.4400000000000004</v>
      </c>
      <c r="GF35" s="163">
        <v>48.198599999999999</v>
      </c>
      <c r="GG35" s="162"/>
      <c r="GH35" s="163">
        <v>3.5232999999999999</v>
      </c>
      <c r="GI35" s="163">
        <v>4.4363999999999999</v>
      </c>
      <c r="GJ35" s="163">
        <v>4.4627999999999997</v>
      </c>
      <c r="GK35" s="163">
        <v>2.7107999999999999</v>
      </c>
      <c r="GL35" s="162"/>
      <c r="GM35" s="162"/>
      <c r="GN35" s="163">
        <v>-12.5562</v>
      </c>
      <c r="GO35" s="163">
        <v>-38.686</v>
      </c>
      <c r="GP35" s="163">
        <v>12.056900000000001</v>
      </c>
      <c r="GQ35" s="162"/>
      <c r="GR35" s="162"/>
      <c r="GS35" s="163">
        <v>30.82</v>
      </c>
      <c r="GT35" s="163">
        <v>152.8869</v>
      </c>
      <c r="GU35" s="163">
        <v>-6.7472000000000003</v>
      </c>
      <c r="GV35" s="163">
        <v>-9.0129000000000001</v>
      </c>
      <c r="GW35" s="163">
        <v>13.305</v>
      </c>
      <c r="GX35" s="163">
        <v>1.7407999999999999</v>
      </c>
      <c r="GY35" s="163">
        <v>6.798</v>
      </c>
      <c r="GZ35" s="163">
        <v>6.8197999999999999</v>
      </c>
      <c r="HA35" s="163">
        <v>1.1487000000000001</v>
      </c>
      <c r="HB35" s="163">
        <v>18.629100000000001</v>
      </c>
      <c r="HC35" s="163">
        <v>20.046600000000002</v>
      </c>
      <c r="HD35" s="163">
        <v>-4.1900000000000004</v>
      </c>
      <c r="HE35" s="163">
        <v>-3.2946</v>
      </c>
      <c r="HF35" s="163">
        <v>11.9573</v>
      </c>
      <c r="HG35" s="163">
        <v>8.8747000000000007</v>
      </c>
      <c r="HH35" s="163">
        <v>58.7271</v>
      </c>
      <c r="HI35" s="163">
        <v>-7.3064</v>
      </c>
      <c r="HJ35" s="163">
        <v>-6.1935000000000002</v>
      </c>
      <c r="HK35" s="163">
        <v>-12.3317</v>
      </c>
      <c r="HL35" s="163">
        <v>-11.9663</v>
      </c>
      <c r="HM35" s="163">
        <v>-11.51</v>
      </c>
      <c r="HN35" s="163">
        <v>-11.99</v>
      </c>
      <c r="HO35" s="162"/>
      <c r="HP35" s="162"/>
      <c r="HQ35" s="163">
        <v>-18.944800000000001</v>
      </c>
      <c r="HR35" s="163">
        <v>-18.340599999999998</v>
      </c>
      <c r="HS35" s="163">
        <v>-17.534300000000002</v>
      </c>
      <c r="HT35" s="163">
        <v>-17.135000000000002</v>
      </c>
      <c r="HU35" s="163">
        <v>13.55</v>
      </c>
      <c r="HV35" s="163">
        <v>13.49</v>
      </c>
      <c r="HW35" s="163">
        <v>-31.6</v>
      </c>
      <c r="HX35" s="163">
        <v>-31.5</v>
      </c>
      <c r="HY35" s="163">
        <v>0.81030000000000002</v>
      </c>
      <c r="HZ35" s="163">
        <v>4.96</v>
      </c>
      <c r="IA35" s="163">
        <v>79.518600000000006</v>
      </c>
      <c r="IB35" s="163">
        <v>11.0928</v>
      </c>
      <c r="IC35" s="163">
        <v>10.8072</v>
      </c>
      <c r="ID35" s="163">
        <v>-16.5</v>
      </c>
      <c r="IE35" s="163">
        <v>-41.8</v>
      </c>
      <c r="IF35" s="163">
        <v>1.7</v>
      </c>
      <c r="IG35" s="163">
        <v>1.2</v>
      </c>
      <c r="IH35" s="163">
        <v>-17.890599999999999</v>
      </c>
      <c r="II35" s="162"/>
      <c r="IJ35" s="163">
        <v>-139.7681</v>
      </c>
      <c r="IK35" s="163">
        <v>4.7698999999999998</v>
      </c>
      <c r="IL35" s="163">
        <v>-226.0729</v>
      </c>
      <c r="IM35" s="163">
        <v>-12.638299999999999</v>
      </c>
      <c r="IN35" s="163">
        <v>-58.219799999999999</v>
      </c>
      <c r="IO35" s="163">
        <v>60.500999999999998</v>
      </c>
      <c r="IP35" s="163">
        <v>109.7996</v>
      </c>
      <c r="IQ35" s="163">
        <v>104.4837</v>
      </c>
      <c r="IR35" s="163">
        <v>112.667</v>
      </c>
      <c r="IS35" s="163">
        <v>-16.891500000000001</v>
      </c>
      <c r="IT35" s="163">
        <v>7.6943000000000001</v>
      </c>
      <c r="IU35" s="163">
        <v>8.5648</v>
      </c>
      <c r="IV35" s="163">
        <v>8.2561</v>
      </c>
      <c r="IW35" s="163">
        <v>102.7508</v>
      </c>
      <c r="IX35" s="163">
        <v>-227.1788</v>
      </c>
      <c r="IY35" s="163">
        <v>20.785799999999998</v>
      </c>
      <c r="IZ35" s="163">
        <v>-16.581900000000001</v>
      </c>
      <c r="JA35" s="163">
        <v>0.79710000000000003</v>
      </c>
      <c r="JB35" s="162"/>
      <c r="JC35" s="163">
        <v>-8</v>
      </c>
      <c r="JD35" s="163">
        <v>-1.4390000000000001</v>
      </c>
      <c r="JE35" s="163">
        <v>-1.4490000000000001</v>
      </c>
      <c r="JF35" s="163">
        <v>4.6399999999999997</v>
      </c>
      <c r="JG35" s="163">
        <v>-2.96</v>
      </c>
      <c r="JH35" s="163">
        <v>-2.5038</v>
      </c>
      <c r="JI35" s="163">
        <v>-2.8702000000000001</v>
      </c>
      <c r="JJ35" s="163">
        <v>5.0400999999999998</v>
      </c>
      <c r="JK35" s="163">
        <v>-10.545500000000001</v>
      </c>
      <c r="JL35" s="163">
        <v>4.5999999999999996</v>
      </c>
      <c r="JM35" s="163">
        <v>3.37</v>
      </c>
      <c r="JN35" s="163">
        <v>4.0350000000000001</v>
      </c>
      <c r="JO35" s="163">
        <v>2.3022</v>
      </c>
      <c r="JP35" s="162"/>
      <c r="JQ35" s="163">
        <v>3.4072</v>
      </c>
      <c r="JR35" s="163">
        <v>3.3275999999999999</v>
      </c>
      <c r="JS35" s="163">
        <v>4.1162000000000001</v>
      </c>
      <c r="JT35" s="162"/>
      <c r="JU35" s="163">
        <v>27.7</v>
      </c>
      <c r="JV35" s="163">
        <v>0.92200000000000004</v>
      </c>
      <c r="JW35" s="163">
        <v>0.5</v>
      </c>
      <c r="JX35" s="162"/>
      <c r="JY35" s="162"/>
      <c r="JZ35" s="163">
        <v>-15.142899999999999</v>
      </c>
      <c r="KA35" s="163">
        <v>-19.766100000000002</v>
      </c>
      <c r="KB35" s="163">
        <v>1.2686999999999999</v>
      </c>
      <c r="KC35" s="163">
        <v>9.1613000000000007</v>
      </c>
      <c r="KD35" s="163">
        <v>-13.257</v>
      </c>
      <c r="KE35" s="163">
        <v>3.0184000000000002</v>
      </c>
      <c r="KF35" s="163">
        <v>-27.7</v>
      </c>
      <c r="KG35" s="163">
        <v>11.4</v>
      </c>
      <c r="KH35" s="162"/>
      <c r="KI35" s="163">
        <v>-65.663200000000003</v>
      </c>
    </row>
    <row r="36" spans="1:295" ht="18" customHeight="1" x14ac:dyDescent="0.3">
      <c r="A36" s="159" t="s">
        <v>43</v>
      </c>
      <c r="B36" s="159" t="s">
        <v>738</v>
      </c>
      <c r="C36" s="162"/>
      <c r="D36" s="163">
        <v>4.1646999999999998</v>
      </c>
      <c r="E36" s="163">
        <v>-8.8996999999999993</v>
      </c>
      <c r="F36" s="163">
        <v>5.5739999999999998</v>
      </c>
      <c r="G36" s="163">
        <v>12.3451</v>
      </c>
      <c r="H36" s="162"/>
      <c r="I36" s="163">
        <v>17.749199999999998</v>
      </c>
      <c r="J36" s="162"/>
      <c r="K36" s="163">
        <v>18.487400000000001</v>
      </c>
      <c r="L36" s="163">
        <v>8.2157</v>
      </c>
      <c r="M36" s="163">
        <v>9.5739000000000001</v>
      </c>
      <c r="N36" s="163">
        <v>-15.54</v>
      </c>
      <c r="O36" s="163">
        <v>-33</v>
      </c>
      <c r="P36" s="163">
        <v>11</v>
      </c>
      <c r="Q36" s="163">
        <v>5.7960000000000003</v>
      </c>
      <c r="R36" s="163">
        <v>-24.2</v>
      </c>
      <c r="S36" s="163">
        <v>3.2170000000000001</v>
      </c>
      <c r="T36" s="163">
        <v>-1.9220999999999999</v>
      </c>
      <c r="U36" s="163">
        <v>5.9919000000000002</v>
      </c>
      <c r="V36" s="163">
        <v>5.8163</v>
      </c>
      <c r="W36" s="163">
        <v>10.3607</v>
      </c>
      <c r="X36" s="163">
        <v>10.771599999999999</v>
      </c>
      <c r="Y36" s="163">
        <v>-6.3085000000000004</v>
      </c>
      <c r="Z36" s="163">
        <v>2.3649</v>
      </c>
      <c r="AA36" s="162"/>
      <c r="AB36" s="163">
        <v>-0.1951</v>
      </c>
      <c r="AC36" s="163">
        <v>-1.109</v>
      </c>
      <c r="AD36" s="163">
        <v>-1.101</v>
      </c>
      <c r="AE36" s="163">
        <v>7.8710000000000004</v>
      </c>
      <c r="AF36" s="163">
        <v>-4.4400000000000004</v>
      </c>
      <c r="AG36" s="163">
        <v>2.2000000000000002</v>
      </c>
      <c r="AH36" s="163">
        <v>-1.756</v>
      </c>
      <c r="AI36" s="163">
        <v>0.27200000000000002</v>
      </c>
      <c r="AJ36" s="163">
        <v>-14.27</v>
      </c>
      <c r="AK36" s="163">
        <v>-14.26</v>
      </c>
      <c r="AL36" s="162"/>
      <c r="AM36" s="163">
        <v>-10.68</v>
      </c>
      <c r="AN36" s="163">
        <v>-10.76</v>
      </c>
      <c r="AO36" s="163">
        <v>6.0395000000000003</v>
      </c>
      <c r="AP36" s="163">
        <v>3.778</v>
      </c>
      <c r="AQ36" s="163">
        <v>18.1114</v>
      </c>
      <c r="AR36" s="163">
        <v>20.045000000000002</v>
      </c>
      <c r="AS36" s="163">
        <v>-11.231299999999999</v>
      </c>
      <c r="AT36" s="163">
        <v>-0.93769999999999998</v>
      </c>
      <c r="AU36" s="163">
        <v>-1.1393</v>
      </c>
      <c r="AV36" s="163">
        <v>0.22059999999999999</v>
      </c>
      <c r="AW36" s="163">
        <v>-5.9299999999999999E-2</v>
      </c>
      <c r="AX36" s="163">
        <v>-12.994</v>
      </c>
      <c r="AY36" s="163">
        <v>-10.4488</v>
      </c>
      <c r="AZ36" s="163">
        <v>1.9851000000000001</v>
      </c>
      <c r="BA36" s="163">
        <v>9.3754000000000008</v>
      </c>
      <c r="BB36" s="163">
        <v>95.688100000000006</v>
      </c>
      <c r="BC36" s="163">
        <v>19.0944</v>
      </c>
      <c r="BD36" s="163">
        <v>-5.9</v>
      </c>
      <c r="BE36" s="163">
        <v>-6.3</v>
      </c>
      <c r="BF36" s="163">
        <v>-32.631</v>
      </c>
      <c r="BG36" s="163">
        <v>-32.652700000000003</v>
      </c>
      <c r="BH36" s="163">
        <v>-3.1514000000000002</v>
      </c>
      <c r="BI36" s="162"/>
      <c r="BJ36" s="163">
        <v>6.8040000000000003</v>
      </c>
      <c r="BK36" s="163">
        <v>4.5305</v>
      </c>
      <c r="BL36" s="163">
        <v>1.6405000000000001</v>
      </c>
      <c r="BM36" s="163">
        <v>1.2605</v>
      </c>
      <c r="BN36" s="163">
        <v>-120.8533</v>
      </c>
      <c r="BO36" s="163">
        <v>62.166200000000003</v>
      </c>
      <c r="BP36" s="163">
        <v>62.2883</v>
      </c>
      <c r="BQ36" s="163">
        <v>33.908299999999997</v>
      </c>
      <c r="BR36" s="163">
        <v>-103.8972</v>
      </c>
      <c r="BS36" s="162"/>
      <c r="BT36" s="162"/>
      <c r="BU36" s="162"/>
      <c r="BV36" s="163">
        <v>22.883099999999999</v>
      </c>
      <c r="BW36" s="163">
        <v>7.35</v>
      </c>
      <c r="BX36" s="163">
        <v>7.78</v>
      </c>
      <c r="BY36" s="163">
        <v>-3.58</v>
      </c>
      <c r="BZ36" s="163">
        <v>5.72</v>
      </c>
      <c r="CA36" s="163">
        <v>-20.491199999999999</v>
      </c>
      <c r="CB36" s="163">
        <v>-21.8308</v>
      </c>
      <c r="CC36" s="163">
        <v>27.7971</v>
      </c>
      <c r="CD36" s="163">
        <v>26.500900000000001</v>
      </c>
      <c r="CE36" s="163">
        <v>-7.2534999999999998</v>
      </c>
      <c r="CF36" s="163">
        <v>-28.948599999999999</v>
      </c>
      <c r="CG36" s="163">
        <v>-29.149699999999999</v>
      </c>
      <c r="CH36" s="163">
        <v>6.6211000000000002</v>
      </c>
      <c r="CI36" s="163">
        <v>4.4071999999999996</v>
      </c>
      <c r="CJ36" s="162"/>
      <c r="CK36" s="162"/>
      <c r="CL36" s="163">
        <v>54.9</v>
      </c>
      <c r="CM36" s="163">
        <v>-5.0999999999999996</v>
      </c>
      <c r="CN36" s="163">
        <v>-4.4800000000000004</v>
      </c>
      <c r="CO36" s="163">
        <v>33.1584</v>
      </c>
      <c r="CP36" s="163">
        <v>32.699199999999998</v>
      </c>
      <c r="CQ36" s="163">
        <v>31.344799999999999</v>
      </c>
      <c r="CR36" s="163">
        <v>80.426699999999997</v>
      </c>
      <c r="CS36" s="163">
        <v>81.259600000000006</v>
      </c>
      <c r="CT36" s="163">
        <v>-25.3566</v>
      </c>
      <c r="CU36" s="163">
        <v>-66.564899999999994</v>
      </c>
      <c r="CV36" s="163">
        <v>-22.112400000000001</v>
      </c>
      <c r="CW36" s="163">
        <v>3.8041</v>
      </c>
      <c r="CX36" s="163">
        <v>32.18</v>
      </c>
      <c r="CY36" s="163">
        <v>20.27</v>
      </c>
      <c r="CZ36" s="163">
        <v>10.786099999999999</v>
      </c>
      <c r="DA36" s="163">
        <v>10.8429</v>
      </c>
      <c r="DB36" s="163">
        <v>-10.51</v>
      </c>
      <c r="DC36" s="162"/>
      <c r="DD36" s="163">
        <v>-6.0796999999999999</v>
      </c>
      <c r="DE36" s="163">
        <v>-6.3117999999999999</v>
      </c>
      <c r="DF36" s="163">
        <v>29.1784</v>
      </c>
      <c r="DG36" s="163">
        <v>1.49E-2</v>
      </c>
      <c r="DH36" s="163">
        <v>-5.4476000000000004</v>
      </c>
      <c r="DI36" s="163">
        <v>-2.2999999999999998</v>
      </c>
      <c r="DJ36" s="163">
        <v>-2.5</v>
      </c>
      <c r="DK36" s="163">
        <v>5.4999999999999997E-3</v>
      </c>
      <c r="DL36" s="163">
        <v>6.5510999999999999</v>
      </c>
      <c r="DM36" s="163">
        <v>40.853099999999998</v>
      </c>
      <c r="DN36" s="163">
        <v>16.519500000000001</v>
      </c>
      <c r="DO36" s="163">
        <v>7.3</v>
      </c>
      <c r="DP36" s="163">
        <v>-1.77</v>
      </c>
      <c r="DQ36" s="163">
        <v>10.664</v>
      </c>
      <c r="DR36" s="163">
        <v>-27.881599999999999</v>
      </c>
      <c r="DS36" s="162"/>
      <c r="DT36" s="163">
        <v>-1.52</v>
      </c>
      <c r="DU36" s="163">
        <v>10.039999999999999</v>
      </c>
      <c r="DV36" s="163">
        <v>23.65</v>
      </c>
      <c r="DW36" s="163">
        <v>-27.163599999999999</v>
      </c>
      <c r="DX36" s="163">
        <v>-13.054500000000001</v>
      </c>
      <c r="DY36" s="163">
        <v>-44.560200000000002</v>
      </c>
      <c r="DZ36" s="162"/>
      <c r="EA36" s="163">
        <v>36.631399999999999</v>
      </c>
      <c r="EB36" s="163">
        <v>13.643800000000001</v>
      </c>
      <c r="EC36" s="163">
        <v>2.5996000000000001</v>
      </c>
      <c r="ED36" s="163">
        <v>2.1551999999999998</v>
      </c>
      <c r="EE36" s="163">
        <v>-13.6752</v>
      </c>
      <c r="EF36" s="163">
        <v>-21.702400000000001</v>
      </c>
      <c r="EG36" s="163">
        <v>-9.5950000000000006</v>
      </c>
      <c r="EH36" s="163">
        <v>-102.7088</v>
      </c>
      <c r="EI36" s="163">
        <v>-55.826300000000003</v>
      </c>
      <c r="EJ36" s="162"/>
      <c r="EK36" s="163">
        <v>-8.8013999999999992</v>
      </c>
      <c r="EL36" s="163">
        <v>-8.4278999999999993</v>
      </c>
      <c r="EM36" s="163">
        <v>0</v>
      </c>
      <c r="EN36" s="163">
        <v>8.0418000000000003</v>
      </c>
      <c r="EO36" s="162"/>
      <c r="EP36" s="163">
        <v>-7.1719999999999997</v>
      </c>
      <c r="EQ36" s="163">
        <v>-26.2517</v>
      </c>
      <c r="ER36" s="163">
        <v>-25.999400000000001</v>
      </c>
      <c r="ES36" s="163">
        <v>2.0379999999999998</v>
      </c>
      <c r="ET36" s="163">
        <v>13.23</v>
      </c>
      <c r="EU36" s="163">
        <v>-12.99</v>
      </c>
      <c r="EV36" s="163">
        <v>-1.1000000000000001</v>
      </c>
      <c r="EW36" s="163">
        <v>3.4198</v>
      </c>
      <c r="EX36" s="163">
        <v>1.0395000000000001</v>
      </c>
      <c r="EY36" s="163">
        <v>-12.633699999999999</v>
      </c>
      <c r="EZ36" s="163">
        <v>-1.8871</v>
      </c>
      <c r="FA36" s="163">
        <v>5.2946</v>
      </c>
      <c r="FB36" s="163">
        <v>3.42</v>
      </c>
      <c r="FC36" s="163">
        <v>-13.3056</v>
      </c>
      <c r="FD36" s="162"/>
      <c r="FE36" s="163">
        <v>4.0598999999999998</v>
      </c>
      <c r="FF36" s="163">
        <v>4.2728999999999999</v>
      </c>
      <c r="FG36" s="163">
        <v>3.8546</v>
      </c>
      <c r="FH36" s="163">
        <v>0</v>
      </c>
      <c r="FI36" s="163">
        <v>0</v>
      </c>
      <c r="FJ36" s="163">
        <v>7.7030000000000003</v>
      </c>
      <c r="FK36" s="163">
        <v>7.7030000000000003</v>
      </c>
      <c r="FL36" s="163">
        <v>-26.792999999999999</v>
      </c>
      <c r="FM36" s="163">
        <v>25.286899999999999</v>
      </c>
      <c r="FN36" s="163">
        <v>0</v>
      </c>
      <c r="FO36" s="163">
        <v>-10.968500000000001</v>
      </c>
      <c r="FP36" s="162"/>
      <c r="FQ36" s="163">
        <v>24.210599999999999</v>
      </c>
      <c r="FR36" s="163">
        <v>-19.68</v>
      </c>
      <c r="FS36" s="163">
        <v>-2.5099999999999998</v>
      </c>
      <c r="FT36" s="163">
        <v>0.31430000000000002</v>
      </c>
      <c r="FU36" s="163">
        <v>0.9</v>
      </c>
      <c r="FV36" s="163">
        <v>0.31</v>
      </c>
      <c r="FW36" s="163">
        <v>-24.586400000000001</v>
      </c>
      <c r="FX36" s="163">
        <v>0</v>
      </c>
      <c r="FY36" s="163">
        <v>2.5139999999999998</v>
      </c>
      <c r="FZ36" s="163">
        <v>0.111</v>
      </c>
      <c r="GA36" s="162"/>
      <c r="GB36" s="163">
        <v>-1.48</v>
      </c>
      <c r="GC36" s="163">
        <v>-10.895300000000001</v>
      </c>
      <c r="GD36" s="163">
        <v>-3.7311000000000001</v>
      </c>
      <c r="GE36" s="163">
        <v>-4.28</v>
      </c>
      <c r="GF36" s="163">
        <v>47.852499999999999</v>
      </c>
      <c r="GG36" s="162"/>
      <c r="GH36" s="163">
        <v>3.6326999999999998</v>
      </c>
      <c r="GI36" s="163">
        <v>4.8129999999999997</v>
      </c>
      <c r="GJ36" s="163">
        <v>4.6565000000000003</v>
      </c>
      <c r="GK36" s="163">
        <v>2.7109000000000001</v>
      </c>
      <c r="GL36" s="163">
        <v>5.3999999999999999E-2</v>
      </c>
      <c r="GM36" s="162"/>
      <c r="GN36" s="163">
        <v>-13.080500000000001</v>
      </c>
      <c r="GO36" s="163">
        <v>-40.709000000000003</v>
      </c>
      <c r="GP36" s="163">
        <v>11.5732</v>
      </c>
      <c r="GQ36" s="163">
        <v>0</v>
      </c>
      <c r="GR36" s="162"/>
      <c r="GS36" s="163">
        <v>29.372499999999999</v>
      </c>
      <c r="GT36" s="163">
        <v>149.7852</v>
      </c>
      <c r="GU36" s="163">
        <v>-6.2676999999999996</v>
      </c>
      <c r="GV36" s="163">
        <v>-9.7954000000000008</v>
      </c>
      <c r="GW36" s="163">
        <v>13.641400000000001</v>
      </c>
      <c r="GX36" s="163">
        <v>2.1335999999999999</v>
      </c>
      <c r="GY36" s="163">
        <v>6.6661999999999999</v>
      </c>
      <c r="GZ36" s="163">
        <v>6.8277000000000001</v>
      </c>
      <c r="HA36" s="163">
        <v>2</v>
      </c>
      <c r="HB36" s="163">
        <v>19.063800000000001</v>
      </c>
      <c r="HC36" s="163">
        <v>20.831499999999998</v>
      </c>
      <c r="HD36" s="163">
        <v>-3.35</v>
      </c>
      <c r="HE36" s="163">
        <v>-4.1081000000000003</v>
      </c>
      <c r="HF36" s="163">
        <v>9.5729000000000006</v>
      </c>
      <c r="HG36" s="163">
        <v>10.5871</v>
      </c>
      <c r="HH36" s="163">
        <v>58.879800000000003</v>
      </c>
      <c r="HI36" s="163">
        <v>-6.1250999999999998</v>
      </c>
      <c r="HJ36" s="163">
        <v>-6.5876999999999999</v>
      </c>
      <c r="HK36" s="163">
        <v>-11.320399999999999</v>
      </c>
      <c r="HL36" s="163">
        <v>-11.3918</v>
      </c>
      <c r="HM36" s="163">
        <v>-9.6979000000000006</v>
      </c>
      <c r="HN36" s="163">
        <v>-10.696899999999999</v>
      </c>
      <c r="HO36" s="162"/>
      <c r="HP36" s="163">
        <v>17.661000000000001</v>
      </c>
      <c r="HQ36" s="163">
        <v>-16.132300000000001</v>
      </c>
      <c r="HR36" s="163">
        <v>-16.0334</v>
      </c>
      <c r="HS36" s="163">
        <v>-17.347999999999999</v>
      </c>
      <c r="HT36" s="163">
        <v>-17.295400000000001</v>
      </c>
      <c r="HU36" s="163">
        <v>12.79</v>
      </c>
      <c r="HV36" s="163">
        <v>12.68</v>
      </c>
      <c r="HW36" s="163">
        <v>-32</v>
      </c>
      <c r="HX36" s="163">
        <v>-32.4</v>
      </c>
      <c r="HY36" s="163">
        <v>0.65100000000000002</v>
      </c>
      <c r="HZ36" s="163">
        <v>4.16</v>
      </c>
      <c r="IA36" s="163">
        <v>75.184700000000007</v>
      </c>
      <c r="IB36" s="163">
        <v>13.7103</v>
      </c>
      <c r="IC36" s="163">
        <v>13.5678</v>
      </c>
      <c r="ID36" s="163">
        <v>-16.5</v>
      </c>
      <c r="IE36" s="163">
        <v>-42.2</v>
      </c>
      <c r="IF36" s="163">
        <v>-0.3</v>
      </c>
      <c r="IG36" s="163">
        <v>-0.5</v>
      </c>
      <c r="IH36" s="162"/>
      <c r="II36" s="163">
        <v>-17.827200000000001</v>
      </c>
      <c r="IJ36" s="163">
        <v>-142.0163</v>
      </c>
      <c r="IK36" s="163">
        <v>6.3457999999999997</v>
      </c>
      <c r="IL36" s="163">
        <v>-225.6337</v>
      </c>
      <c r="IM36" s="163">
        <v>-10.688800000000001</v>
      </c>
      <c r="IN36" s="163">
        <v>-56.530900000000003</v>
      </c>
      <c r="IO36" s="163">
        <v>60.033700000000003</v>
      </c>
      <c r="IP36" s="163">
        <v>108.7649</v>
      </c>
      <c r="IQ36" s="163">
        <v>99.033199999999994</v>
      </c>
      <c r="IR36" s="163">
        <v>111.0784</v>
      </c>
      <c r="IS36" s="163">
        <v>-13.958299999999999</v>
      </c>
      <c r="IT36" s="163">
        <v>8.0631000000000004</v>
      </c>
      <c r="IU36" s="163">
        <v>7.0448000000000004</v>
      </c>
      <c r="IV36" s="163">
        <v>14.0763</v>
      </c>
      <c r="IW36" s="163">
        <v>105.86660000000001</v>
      </c>
      <c r="IX36" s="163">
        <v>-224.61410000000001</v>
      </c>
      <c r="IY36" s="163">
        <v>21.688199999999998</v>
      </c>
      <c r="IZ36" s="163">
        <v>-18.3672</v>
      </c>
      <c r="JA36" s="163">
        <v>0.1648</v>
      </c>
      <c r="JB36" s="162"/>
      <c r="JC36" s="163">
        <v>-7.68</v>
      </c>
      <c r="JD36" s="163">
        <v>-1.1850000000000001</v>
      </c>
      <c r="JE36" s="163">
        <v>-1.1950000000000001</v>
      </c>
      <c r="JF36" s="163">
        <v>4.32</v>
      </c>
      <c r="JG36" s="163">
        <v>-3.12</v>
      </c>
      <c r="JH36" s="163">
        <v>-1.48</v>
      </c>
      <c r="JI36" s="163">
        <v>-2.6046999999999998</v>
      </c>
      <c r="JJ36" s="163">
        <v>5.452</v>
      </c>
      <c r="JK36" s="163">
        <v>-10.225099999999999</v>
      </c>
      <c r="JL36" s="163">
        <v>3.3</v>
      </c>
      <c r="JM36" s="163">
        <v>2.6280000000000001</v>
      </c>
      <c r="JN36" s="163">
        <v>2.4470000000000001</v>
      </c>
      <c r="JO36" s="163">
        <v>2.0693999999999999</v>
      </c>
      <c r="JP36" s="162"/>
      <c r="JQ36" s="163">
        <v>3.9496000000000002</v>
      </c>
      <c r="JR36" s="163">
        <v>4.4569999999999999</v>
      </c>
      <c r="JS36" s="163">
        <v>4.4508999999999999</v>
      </c>
      <c r="JT36" s="162"/>
      <c r="JU36" s="163">
        <v>27.9</v>
      </c>
      <c r="JV36" s="163">
        <v>0.84409999999999996</v>
      </c>
      <c r="JW36" s="163">
        <v>0.49</v>
      </c>
      <c r="JX36" s="162"/>
      <c r="JY36" s="162"/>
      <c r="JZ36" s="163">
        <v>-15.9145</v>
      </c>
      <c r="KA36" s="163">
        <v>-19.619700000000002</v>
      </c>
      <c r="KB36" s="163">
        <v>1.5468999999999999</v>
      </c>
      <c r="KC36" s="163">
        <v>9.8289000000000009</v>
      </c>
      <c r="KD36" s="163">
        <v>-13.254200000000001</v>
      </c>
      <c r="KE36" s="163">
        <v>2.8517000000000001</v>
      </c>
      <c r="KF36" s="163">
        <v>-28.2</v>
      </c>
      <c r="KG36" s="163">
        <v>11.9</v>
      </c>
      <c r="KH36" s="162"/>
      <c r="KI36" s="163">
        <v>-65.334299999999999</v>
      </c>
    </row>
    <row r="37" spans="1:295" ht="18" customHeight="1" x14ac:dyDescent="0.3">
      <c r="A37" s="159" t="s">
        <v>43</v>
      </c>
      <c r="B37" s="159" t="s">
        <v>739</v>
      </c>
      <c r="C37" s="162"/>
      <c r="D37" s="163">
        <v>4.2161999999999997</v>
      </c>
      <c r="E37" s="163">
        <v>-9.0424000000000007</v>
      </c>
      <c r="F37" s="163">
        <v>-0.27289999999999998</v>
      </c>
      <c r="G37" s="163">
        <v>11.7484</v>
      </c>
      <c r="H37" s="162"/>
      <c r="I37" s="163">
        <v>16.656400000000001</v>
      </c>
      <c r="J37" s="162"/>
      <c r="K37" s="163">
        <v>21.278700000000001</v>
      </c>
      <c r="L37" s="163">
        <v>9.2616999999999994</v>
      </c>
      <c r="M37" s="163">
        <v>10.5108</v>
      </c>
      <c r="N37" s="163">
        <v>-19.98</v>
      </c>
      <c r="O37" s="163">
        <v>-33</v>
      </c>
      <c r="P37" s="163">
        <v>11</v>
      </c>
      <c r="Q37" s="163">
        <v>5.7960000000000003</v>
      </c>
      <c r="R37" s="163">
        <v>-24.2</v>
      </c>
      <c r="S37" s="163">
        <v>3.9497</v>
      </c>
      <c r="T37" s="163">
        <v>-2.5305</v>
      </c>
      <c r="U37" s="163">
        <v>6.6798000000000002</v>
      </c>
      <c r="V37" s="163">
        <v>6.7119999999999997</v>
      </c>
      <c r="W37" s="163">
        <v>11.5329</v>
      </c>
      <c r="X37" s="163">
        <v>10.8438</v>
      </c>
      <c r="Y37" s="163">
        <v>-6.1558999999999999</v>
      </c>
      <c r="Z37" s="163">
        <v>2.3988999999999998</v>
      </c>
      <c r="AA37" s="162"/>
      <c r="AB37" s="163">
        <v>-0.15490000000000001</v>
      </c>
      <c r="AC37" s="163">
        <v>-0.94699999999999995</v>
      </c>
      <c r="AD37" s="163">
        <v>-0.92300000000000004</v>
      </c>
      <c r="AE37" s="163">
        <v>8.0340000000000007</v>
      </c>
      <c r="AF37" s="163">
        <v>0</v>
      </c>
      <c r="AG37" s="162"/>
      <c r="AH37" s="163">
        <v>-1.8</v>
      </c>
      <c r="AI37" s="163">
        <v>0.28699999999999998</v>
      </c>
      <c r="AJ37" s="163">
        <v>-12.97</v>
      </c>
      <c r="AK37" s="163">
        <v>-12.99</v>
      </c>
      <c r="AL37" s="162"/>
      <c r="AM37" s="163">
        <v>-10.41</v>
      </c>
      <c r="AN37" s="163">
        <v>-10.52</v>
      </c>
      <c r="AO37" s="163">
        <v>6.3154000000000003</v>
      </c>
      <c r="AP37" s="163">
        <v>4.1169000000000002</v>
      </c>
      <c r="AQ37" s="163">
        <v>12.904199999999999</v>
      </c>
      <c r="AR37" s="163">
        <v>14.880699999999999</v>
      </c>
      <c r="AS37" s="163">
        <v>-9.9822000000000006</v>
      </c>
      <c r="AT37" s="163">
        <v>-3.6168999999999998</v>
      </c>
      <c r="AU37" s="163">
        <v>-3.4792999999999998</v>
      </c>
      <c r="AV37" s="163">
        <v>15.8591</v>
      </c>
      <c r="AW37" s="163">
        <v>17.481100000000001</v>
      </c>
      <c r="AX37" s="163">
        <v>-12.860099999999999</v>
      </c>
      <c r="AY37" s="163">
        <v>-12.994</v>
      </c>
      <c r="AZ37" s="163">
        <v>3.1686999999999999</v>
      </c>
      <c r="BA37" s="163">
        <v>18.392199999999999</v>
      </c>
      <c r="BB37" s="163">
        <v>93.382800000000003</v>
      </c>
      <c r="BC37" s="163">
        <v>14.8809</v>
      </c>
      <c r="BD37" s="163">
        <v>-5</v>
      </c>
      <c r="BE37" s="163">
        <v>-5.2</v>
      </c>
      <c r="BF37" s="163">
        <v>-28.735399999999998</v>
      </c>
      <c r="BG37" s="163">
        <v>-28.0581</v>
      </c>
      <c r="BH37" s="163">
        <v>-2.8734999999999999</v>
      </c>
      <c r="BI37" s="162"/>
      <c r="BJ37" s="163">
        <v>7.6242999999999999</v>
      </c>
      <c r="BK37" s="163">
        <v>5.1101000000000001</v>
      </c>
      <c r="BL37" s="163">
        <v>2.6337999999999999</v>
      </c>
      <c r="BM37" s="163">
        <v>1.8130999999999999</v>
      </c>
      <c r="BN37" s="163">
        <v>-83.224000000000004</v>
      </c>
      <c r="BO37" s="163">
        <v>61.067500000000003</v>
      </c>
      <c r="BP37" s="163">
        <v>61.128599999999999</v>
      </c>
      <c r="BQ37" s="163">
        <v>9.1021999999999998</v>
      </c>
      <c r="BR37" s="163">
        <v>-75.574799999999996</v>
      </c>
      <c r="BS37" s="162"/>
      <c r="BT37" s="162"/>
      <c r="BU37" s="162"/>
      <c r="BV37" s="163">
        <v>27.6434</v>
      </c>
      <c r="BW37" s="163">
        <v>8.6199999999999992</v>
      </c>
      <c r="BX37" s="163">
        <v>9.08</v>
      </c>
      <c r="BY37" s="163">
        <v>-1.1299999999999999</v>
      </c>
      <c r="BZ37" s="163">
        <v>7.71</v>
      </c>
      <c r="CA37" s="163">
        <v>-24.911799999999999</v>
      </c>
      <c r="CB37" s="163">
        <v>-24.911799999999999</v>
      </c>
      <c r="CC37" s="163">
        <v>30.279</v>
      </c>
      <c r="CD37" s="163">
        <v>29.750699999999998</v>
      </c>
      <c r="CE37" s="163">
        <v>-8.3127999999999993</v>
      </c>
      <c r="CF37" s="163">
        <v>-23.748799999999999</v>
      </c>
      <c r="CG37" s="163">
        <v>-23.651199999999999</v>
      </c>
      <c r="CH37" s="163">
        <v>8.0447000000000006</v>
      </c>
      <c r="CI37" s="163">
        <v>7.1113</v>
      </c>
      <c r="CJ37" s="162"/>
      <c r="CK37" s="162"/>
      <c r="CL37" s="163">
        <v>58.3</v>
      </c>
      <c r="CM37" s="163">
        <v>-11.7</v>
      </c>
      <c r="CN37" s="163">
        <v>-4.59</v>
      </c>
      <c r="CO37" s="163">
        <v>37.234000000000002</v>
      </c>
      <c r="CP37" s="163">
        <v>37.602699999999999</v>
      </c>
      <c r="CQ37" s="163">
        <v>36.903799999999997</v>
      </c>
      <c r="CR37" s="163">
        <v>73.553200000000004</v>
      </c>
      <c r="CS37" s="163">
        <v>73.376300000000001</v>
      </c>
      <c r="CT37" s="163">
        <v>-23.031700000000001</v>
      </c>
      <c r="CU37" s="163">
        <v>-63.202599999999997</v>
      </c>
      <c r="CV37" s="163">
        <v>-21.245799999999999</v>
      </c>
      <c r="CW37" s="163">
        <v>3.5427</v>
      </c>
      <c r="CX37" s="163">
        <v>34.380000000000003</v>
      </c>
      <c r="CY37" s="163">
        <v>23.35</v>
      </c>
      <c r="CZ37" s="163">
        <v>12.192399999999999</v>
      </c>
      <c r="DA37" s="163">
        <v>12.112399999999999</v>
      </c>
      <c r="DB37" s="163">
        <v>-12.23</v>
      </c>
      <c r="DC37" s="162"/>
      <c r="DD37" s="163">
        <v>-8.7073</v>
      </c>
      <c r="DE37" s="163">
        <v>-8.718</v>
      </c>
      <c r="DF37" s="163">
        <v>23.897099999999998</v>
      </c>
      <c r="DG37" s="163">
        <v>1.4500000000000001E-2</v>
      </c>
      <c r="DH37" s="163">
        <v>-6.3041999999999998</v>
      </c>
      <c r="DI37" s="163">
        <v>-7</v>
      </c>
      <c r="DJ37" s="163">
        <v>-5.5</v>
      </c>
      <c r="DK37" s="163">
        <v>7.9000000000000008E-3</v>
      </c>
      <c r="DL37" s="163">
        <v>6.7381000000000002</v>
      </c>
      <c r="DM37" s="163">
        <v>40.853099999999998</v>
      </c>
      <c r="DN37" s="163">
        <v>16.704999999999998</v>
      </c>
      <c r="DO37" s="163">
        <v>7.48</v>
      </c>
      <c r="DP37" s="163">
        <v>-2.2200000000000002</v>
      </c>
      <c r="DQ37" s="163">
        <v>11.144500000000001</v>
      </c>
      <c r="DR37" s="163">
        <v>-23.761399999999998</v>
      </c>
      <c r="DS37" s="162"/>
      <c r="DT37" s="163">
        <v>-4.43</v>
      </c>
      <c r="DU37" s="163">
        <v>13.6</v>
      </c>
      <c r="DV37" s="163">
        <v>25.5</v>
      </c>
      <c r="DW37" s="163">
        <v>-19.709099999999999</v>
      </c>
      <c r="DX37" s="163">
        <v>-10.0182</v>
      </c>
      <c r="DY37" s="163">
        <v>-45.463999999999999</v>
      </c>
      <c r="DZ37" s="162"/>
      <c r="EA37" s="163">
        <v>45.662799999999997</v>
      </c>
      <c r="EB37" s="163">
        <v>21.7928</v>
      </c>
      <c r="EC37" s="163">
        <v>9.5300999999999991</v>
      </c>
      <c r="ED37" s="163">
        <v>9.798</v>
      </c>
      <c r="EE37" s="163">
        <v>-13.961399999999999</v>
      </c>
      <c r="EF37" s="163">
        <v>-18.5274</v>
      </c>
      <c r="EG37" s="163">
        <v>-9.73</v>
      </c>
      <c r="EH37" s="163">
        <v>-75.412999999999997</v>
      </c>
      <c r="EI37" s="163">
        <v>-62.008299999999998</v>
      </c>
      <c r="EJ37" s="162"/>
      <c r="EK37" s="163">
        <v>-9.5548000000000002</v>
      </c>
      <c r="EL37" s="163">
        <v>-8.7245000000000008</v>
      </c>
      <c r="EM37" s="163">
        <v>11.8764</v>
      </c>
      <c r="EN37" s="163">
        <v>6.3234000000000004</v>
      </c>
      <c r="EO37" s="162"/>
      <c r="EP37" s="163">
        <v>-5.6360000000000001</v>
      </c>
      <c r="EQ37" s="163">
        <v>-28.783899999999999</v>
      </c>
      <c r="ER37" s="163">
        <v>-28.468499999999999</v>
      </c>
      <c r="ES37" s="163">
        <v>1.4519</v>
      </c>
      <c r="ET37" s="163">
        <v>13.37</v>
      </c>
      <c r="EU37" s="163">
        <v>-16.13</v>
      </c>
      <c r="EV37" s="163">
        <v>0</v>
      </c>
      <c r="EW37" s="163">
        <v>3.3281999999999998</v>
      </c>
      <c r="EX37" s="163">
        <v>0.86370000000000002</v>
      </c>
      <c r="EY37" s="163">
        <v>-13.206300000000001</v>
      </c>
      <c r="EZ37" s="163">
        <v>-2.4636</v>
      </c>
      <c r="FA37" s="163">
        <v>6.7762000000000002</v>
      </c>
      <c r="FB37" s="163">
        <v>0.60319999999999996</v>
      </c>
      <c r="FC37" s="163">
        <v>-16.182600000000001</v>
      </c>
      <c r="FD37" s="162"/>
      <c r="FE37" s="163">
        <v>3.6034000000000002</v>
      </c>
      <c r="FF37" s="163">
        <v>3.65</v>
      </c>
      <c r="FG37" s="163">
        <v>0</v>
      </c>
      <c r="FH37" s="163">
        <v>3.0272999999999999</v>
      </c>
      <c r="FI37" s="163">
        <v>0</v>
      </c>
      <c r="FJ37" s="163">
        <v>11.7219</v>
      </c>
      <c r="FK37" s="163">
        <v>11.8894</v>
      </c>
      <c r="FL37" s="163">
        <v>-26.458100000000002</v>
      </c>
      <c r="FM37" s="163">
        <v>26.508199999999999</v>
      </c>
      <c r="FN37" s="162"/>
      <c r="FO37" s="163">
        <v>-11.703799999999999</v>
      </c>
      <c r="FP37" s="162"/>
      <c r="FQ37" s="163">
        <v>26.212599999999998</v>
      </c>
      <c r="FR37" s="163">
        <v>-19.73</v>
      </c>
      <c r="FS37" s="163">
        <v>-1.5212000000000001</v>
      </c>
      <c r="FT37" s="163">
        <v>0.33989999999999998</v>
      </c>
      <c r="FU37" s="163">
        <v>0.64</v>
      </c>
      <c r="FV37" s="163">
        <v>0.87</v>
      </c>
      <c r="FW37" s="163">
        <v>-26.008800000000001</v>
      </c>
      <c r="FX37" s="162"/>
      <c r="FY37" s="163">
        <v>2.8839999999999999</v>
      </c>
      <c r="FZ37" s="163">
        <v>0.22800000000000001</v>
      </c>
      <c r="GA37" s="162"/>
      <c r="GB37" s="163">
        <v>-0.57999999999999996</v>
      </c>
      <c r="GC37" s="163">
        <v>-7.8903999999999996</v>
      </c>
      <c r="GD37" s="163">
        <v>-1.3851</v>
      </c>
      <c r="GE37" s="163">
        <v>-4.3600000000000003</v>
      </c>
      <c r="GF37" s="163">
        <v>48.8414</v>
      </c>
      <c r="GG37" s="162"/>
      <c r="GH37" s="163">
        <v>4.1597999999999997</v>
      </c>
      <c r="GI37" s="163">
        <v>4.3018000000000001</v>
      </c>
      <c r="GJ37" s="163">
        <v>4.3384</v>
      </c>
      <c r="GK37" s="163">
        <v>2.7522000000000002</v>
      </c>
      <c r="GL37" s="162"/>
      <c r="GM37" s="162"/>
      <c r="GN37" s="162"/>
      <c r="GO37" s="163">
        <v>-42.594999999999999</v>
      </c>
      <c r="GP37" s="163">
        <v>12.3651</v>
      </c>
      <c r="GQ37" s="162"/>
      <c r="GR37" s="162"/>
      <c r="GS37" s="163">
        <v>31.219100000000001</v>
      </c>
      <c r="GT37" s="163">
        <v>160.48349999999999</v>
      </c>
      <c r="GU37" s="163">
        <v>-5.3625999999999996</v>
      </c>
      <c r="GV37" s="163">
        <v>-9.1522000000000006</v>
      </c>
      <c r="GW37" s="163">
        <v>13.436999999999999</v>
      </c>
      <c r="GX37" s="163">
        <v>2.2685</v>
      </c>
      <c r="GY37" s="163">
        <v>6.9371999999999998</v>
      </c>
      <c r="GZ37" s="163">
        <v>6.9621000000000004</v>
      </c>
      <c r="HA37" s="162"/>
      <c r="HB37" s="163">
        <v>19.229800000000001</v>
      </c>
      <c r="HC37" s="163">
        <v>20.338999999999999</v>
      </c>
      <c r="HD37" s="163">
        <v>-2.5099999999999998</v>
      </c>
      <c r="HE37" s="163">
        <v>-5.8658999999999999</v>
      </c>
      <c r="HF37" s="163">
        <v>5.8258999999999999</v>
      </c>
      <c r="HG37" s="163">
        <v>12.5397</v>
      </c>
      <c r="HH37" s="163">
        <v>62.141100000000002</v>
      </c>
      <c r="HI37" s="163">
        <v>-6.4212999999999996</v>
      </c>
      <c r="HJ37" s="163">
        <v>-4.9343000000000004</v>
      </c>
      <c r="HK37" s="163">
        <v>-12.2774</v>
      </c>
      <c r="HL37" s="163">
        <v>-11.9434</v>
      </c>
      <c r="HM37" s="163">
        <v>0</v>
      </c>
      <c r="HN37" s="163">
        <v>0</v>
      </c>
      <c r="HO37" s="162"/>
      <c r="HP37" s="162"/>
      <c r="HQ37" s="163">
        <v>-15.193</v>
      </c>
      <c r="HR37" s="163">
        <v>-14.9458</v>
      </c>
      <c r="HS37" s="163">
        <v>-17.107800000000001</v>
      </c>
      <c r="HT37" s="163">
        <v>-17.4514</v>
      </c>
      <c r="HU37" s="163">
        <v>12.36</v>
      </c>
      <c r="HV37" s="163">
        <v>12.43</v>
      </c>
      <c r="HW37" s="163">
        <v>-31.5</v>
      </c>
      <c r="HX37" s="163">
        <v>-31.8</v>
      </c>
      <c r="HY37" s="163">
        <v>0.79190000000000005</v>
      </c>
      <c r="HZ37" s="163">
        <v>2.72</v>
      </c>
      <c r="IA37" s="163">
        <v>69.921099999999996</v>
      </c>
      <c r="IB37" s="163">
        <v>14.886799999999999</v>
      </c>
      <c r="IC37" s="163">
        <v>15.741099999999999</v>
      </c>
      <c r="ID37" s="163">
        <v>-17</v>
      </c>
      <c r="IE37" s="163">
        <v>-41.6</v>
      </c>
      <c r="IF37" s="163">
        <v>-2</v>
      </c>
      <c r="IG37" s="163">
        <v>-2.2000000000000002</v>
      </c>
      <c r="IH37" s="163">
        <v>-17.888100000000001</v>
      </c>
      <c r="II37" s="163">
        <v>-17.849799999999998</v>
      </c>
      <c r="IJ37" s="163">
        <v>-147.14760000000001</v>
      </c>
      <c r="IK37" s="163">
        <v>11.2951</v>
      </c>
      <c r="IL37" s="163">
        <v>-227.67070000000001</v>
      </c>
      <c r="IM37" s="163">
        <v>-13.6381</v>
      </c>
      <c r="IN37" s="163">
        <v>-61.163699999999999</v>
      </c>
      <c r="IO37" s="163">
        <v>65.909899999999993</v>
      </c>
      <c r="IP37" s="163">
        <v>102.71080000000001</v>
      </c>
      <c r="IQ37" s="163">
        <v>93.850800000000007</v>
      </c>
      <c r="IR37" s="163">
        <v>111.6354</v>
      </c>
      <c r="IS37" s="163">
        <v>-8.827</v>
      </c>
      <c r="IT37" s="163">
        <v>6.3638000000000003</v>
      </c>
      <c r="IU37" s="163">
        <v>5.8761999999999999</v>
      </c>
      <c r="IV37" s="163">
        <v>15.2309</v>
      </c>
      <c r="IW37" s="163">
        <v>108.6814</v>
      </c>
      <c r="IX37" s="163">
        <v>-224.3777</v>
      </c>
      <c r="IY37" s="163">
        <v>28.0244</v>
      </c>
      <c r="IZ37" s="163">
        <v>-24.326499999999999</v>
      </c>
      <c r="JA37" s="163">
        <v>-0.42109999999999997</v>
      </c>
      <c r="JB37" s="162"/>
      <c r="JC37" s="163">
        <v>-7.52</v>
      </c>
      <c r="JD37" s="163">
        <v>-1.0920000000000001</v>
      </c>
      <c r="JE37" s="163">
        <v>-1.1040000000000001</v>
      </c>
      <c r="JF37" s="163">
        <v>4.24</v>
      </c>
      <c r="JG37" s="163">
        <v>-2.88</v>
      </c>
      <c r="JH37" s="163">
        <v>-1.8072999999999999</v>
      </c>
      <c r="JI37" s="163">
        <v>-2.4887000000000001</v>
      </c>
      <c r="JJ37" s="163">
        <v>5.3056000000000001</v>
      </c>
      <c r="JK37" s="163">
        <v>-10.0786</v>
      </c>
      <c r="JL37" s="163">
        <v>3.5</v>
      </c>
      <c r="JM37" s="163">
        <v>1.752</v>
      </c>
      <c r="JN37" s="163">
        <v>2.7650000000000001</v>
      </c>
      <c r="JO37" s="162"/>
      <c r="JP37" s="162"/>
      <c r="JQ37" s="163">
        <v>4.5434999999999999</v>
      </c>
      <c r="JR37" s="163">
        <v>3.5198999999999998</v>
      </c>
      <c r="JS37" s="163">
        <v>3.3626</v>
      </c>
      <c r="JT37" s="162"/>
      <c r="JU37" s="163">
        <v>27.7</v>
      </c>
      <c r="JV37" s="163">
        <v>0.59360000000000002</v>
      </c>
      <c r="JW37" s="163">
        <v>0.53</v>
      </c>
      <c r="JX37" s="162"/>
      <c r="JY37" s="162"/>
      <c r="JZ37" s="163">
        <v>-14.787699999999999</v>
      </c>
      <c r="KA37" s="163">
        <v>-19.104500000000002</v>
      </c>
      <c r="KB37" s="163">
        <v>0</v>
      </c>
      <c r="KC37" s="163">
        <v>8.9677000000000007</v>
      </c>
      <c r="KD37" s="163">
        <v>-12.675000000000001</v>
      </c>
      <c r="KE37" s="163">
        <v>2.9594</v>
      </c>
      <c r="KF37" s="163">
        <v>-28.2</v>
      </c>
      <c r="KG37" s="163">
        <v>11.5</v>
      </c>
      <c r="KH37" s="162"/>
      <c r="KI37" s="163">
        <v>-60.826799999999999</v>
      </c>
    </row>
    <row r="38" spans="1:295" ht="18" customHeight="1" x14ac:dyDescent="0.3">
      <c r="A38" s="159" t="s">
        <v>43</v>
      </c>
      <c r="B38" s="159" t="s">
        <v>740</v>
      </c>
      <c r="C38" s="162"/>
      <c r="D38" s="163">
        <v>4.3902999999999999</v>
      </c>
      <c r="E38" s="163">
        <v>-9.3809000000000005</v>
      </c>
      <c r="F38" s="163">
        <v>3.8955000000000002</v>
      </c>
      <c r="G38" s="163">
        <v>12.85</v>
      </c>
      <c r="H38" s="162"/>
      <c r="I38" s="163">
        <v>9.2597000000000005</v>
      </c>
      <c r="J38" s="162"/>
      <c r="K38" s="163">
        <v>22.41</v>
      </c>
      <c r="L38" s="163">
        <v>9.8836999999999993</v>
      </c>
      <c r="M38" s="163">
        <v>11.057</v>
      </c>
      <c r="N38" s="163">
        <v>-15.54</v>
      </c>
      <c r="O38" s="163">
        <v>-33</v>
      </c>
      <c r="P38" s="162"/>
      <c r="Q38" s="162"/>
      <c r="R38" s="163">
        <v>-24.2</v>
      </c>
      <c r="S38" s="163">
        <v>3.6543999999999999</v>
      </c>
      <c r="T38" s="163">
        <v>3.2277999999999998</v>
      </c>
      <c r="U38" s="163">
        <v>6.6326000000000001</v>
      </c>
      <c r="V38" s="163">
        <v>6.6654</v>
      </c>
      <c r="W38" s="163">
        <v>11.5047</v>
      </c>
      <c r="X38" s="163">
        <v>10.215299999999999</v>
      </c>
      <c r="Y38" s="163">
        <v>-6.2569999999999997</v>
      </c>
      <c r="Z38" s="163">
        <v>2.3546</v>
      </c>
      <c r="AA38" s="162"/>
      <c r="AB38" s="163">
        <v>-0.31340000000000001</v>
      </c>
      <c r="AC38" s="163">
        <v>-0.95799999999999996</v>
      </c>
      <c r="AD38" s="163">
        <v>-0.93799999999999994</v>
      </c>
      <c r="AE38" s="163">
        <v>8.2650000000000006</v>
      </c>
      <c r="AF38" s="163">
        <v>-4.4400000000000004</v>
      </c>
      <c r="AG38" s="163">
        <v>2.2000000000000002</v>
      </c>
      <c r="AH38" s="163">
        <v>-1.712</v>
      </c>
      <c r="AI38" s="163">
        <v>0.29299999999999998</v>
      </c>
      <c r="AJ38" s="163">
        <v>-12.83</v>
      </c>
      <c r="AK38" s="163">
        <v>-12.84</v>
      </c>
      <c r="AL38" s="162"/>
      <c r="AM38" s="163">
        <v>-10.73</v>
      </c>
      <c r="AN38" s="163">
        <v>-10.74</v>
      </c>
      <c r="AO38" s="163">
        <v>6.8727</v>
      </c>
      <c r="AP38" s="163">
        <v>3.8443999999999998</v>
      </c>
      <c r="AQ38" s="163">
        <v>12.189399999999999</v>
      </c>
      <c r="AR38" s="163">
        <v>17.482500000000002</v>
      </c>
      <c r="AS38" s="163">
        <v>-13.518800000000001</v>
      </c>
      <c r="AT38" s="163">
        <v>-0.93769999999999998</v>
      </c>
      <c r="AU38" s="163">
        <v>-2.3858999999999999</v>
      </c>
      <c r="AV38" s="163">
        <v>10.685</v>
      </c>
      <c r="AW38" s="163">
        <v>13.3078</v>
      </c>
      <c r="AX38" s="163">
        <v>-14.6015</v>
      </c>
      <c r="AY38" s="163">
        <v>-17.2807</v>
      </c>
      <c r="AZ38" s="163">
        <v>2.3795999999999999</v>
      </c>
      <c r="BA38" s="163">
        <v>12.943899999999999</v>
      </c>
      <c r="BB38" s="163">
        <v>107.1413</v>
      </c>
      <c r="BC38" s="163">
        <v>15.387499999999999</v>
      </c>
      <c r="BD38" s="163">
        <v>-5.5</v>
      </c>
      <c r="BE38" s="163">
        <v>-5.9</v>
      </c>
      <c r="BF38" s="163">
        <v>-29.859500000000001</v>
      </c>
      <c r="BG38" s="163">
        <v>-30.173500000000001</v>
      </c>
      <c r="BH38" s="163">
        <v>-2.8820999999999999</v>
      </c>
      <c r="BI38" s="162"/>
      <c r="BJ38" s="163">
        <v>9.0108999999999995</v>
      </c>
      <c r="BK38" s="163">
        <v>6.0365000000000002</v>
      </c>
      <c r="BL38" s="163">
        <v>2.548</v>
      </c>
      <c r="BM38" s="163">
        <v>1.7649999999999999</v>
      </c>
      <c r="BN38" s="163">
        <v>-98.452699999999993</v>
      </c>
      <c r="BO38" s="163">
        <v>62.2883</v>
      </c>
      <c r="BP38" s="163">
        <v>62.471400000000003</v>
      </c>
      <c r="BQ38" s="163">
        <v>9.2630999999999997</v>
      </c>
      <c r="BR38" s="163">
        <v>-81.559100000000001</v>
      </c>
      <c r="BS38" s="162"/>
      <c r="BT38" s="162"/>
      <c r="BU38" s="162"/>
      <c r="BV38" s="163">
        <v>27.373899999999999</v>
      </c>
      <c r="BW38" s="163">
        <v>8.32</v>
      </c>
      <c r="BX38" s="163">
        <v>8.91</v>
      </c>
      <c r="BY38" s="163">
        <v>-1.35</v>
      </c>
      <c r="BZ38" s="163">
        <v>6.8</v>
      </c>
      <c r="CA38" s="163">
        <v>-24.911799999999999</v>
      </c>
      <c r="CB38" s="163">
        <v>-25.447700000000001</v>
      </c>
      <c r="CC38" s="163">
        <v>29.9938</v>
      </c>
      <c r="CD38" s="163">
        <v>29.584299999999999</v>
      </c>
      <c r="CE38" s="163">
        <v>-8.6347000000000005</v>
      </c>
      <c r="CF38" s="163">
        <v>-22.016100000000002</v>
      </c>
      <c r="CG38" s="163">
        <v>-21.629300000000001</v>
      </c>
      <c r="CH38" s="163">
        <v>9.6668000000000003</v>
      </c>
      <c r="CI38" s="163">
        <v>6.5035999999999996</v>
      </c>
      <c r="CJ38" s="162"/>
      <c r="CK38" s="162"/>
      <c r="CL38" s="163">
        <v>56.6</v>
      </c>
      <c r="CM38" s="163">
        <v>-11.3</v>
      </c>
      <c r="CN38" s="163">
        <v>-4.7699999999999996</v>
      </c>
      <c r="CO38" s="163">
        <v>38.225499999999997</v>
      </c>
      <c r="CP38" s="163">
        <v>38.410400000000003</v>
      </c>
      <c r="CQ38" s="163">
        <v>36.756500000000003</v>
      </c>
      <c r="CR38" s="163">
        <v>74.396699999999996</v>
      </c>
      <c r="CS38" s="163">
        <v>73.740399999999994</v>
      </c>
      <c r="CT38" s="163">
        <v>-23.8672</v>
      </c>
      <c r="CU38" s="163">
        <v>-63.6053</v>
      </c>
      <c r="CV38" s="163">
        <v>-19.6983</v>
      </c>
      <c r="CW38" s="163">
        <v>3.7648999999999999</v>
      </c>
      <c r="CX38" s="163">
        <v>34.36</v>
      </c>
      <c r="CY38" s="163">
        <v>23.56</v>
      </c>
      <c r="CZ38" s="163">
        <v>12.661099999999999</v>
      </c>
      <c r="DA38" s="163">
        <v>12.5031</v>
      </c>
      <c r="DB38" s="163">
        <v>-12.29</v>
      </c>
      <c r="DC38" s="162"/>
      <c r="DD38" s="163">
        <v>-8.5333000000000006</v>
      </c>
      <c r="DE38" s="163">
        <v>-8.1499000000000006</v>
      </c>
      <c r="DF38" s="163">
        <v>19.498899999999999</v>
      </c>
      <c r="DG38" s="163">
        <v>1.4500000000000001E-2</v>
      </c>
      <c r="DH38" s="163">
        <v>-6.3132999999999999</v>
      </c>
      <c r="DI38" s="162"/>
      <c r="DJ38" s="163">
        <v>-7.8</v>
      </c>
      <c r="DK38" s="163">
        <v>5.4999999999999997E-3</v>
      </c>
      <c r="DL38" s="163">
        <v>6.7381000000000002</v>
      </c>
      <c r="DM38" s="163">
        <v>41.799399999999999</v>
      </c>
      <c r="DN38" s="163">
        <v>16.704999999999998</v>
      </c>
      <c r="DO38" s="163">
        <v>7.43</v>
      </c>
      <c r="DP38" s="163">
        <v>-2.4900000000000002</v>
      </c>
      <c r="DQ38" s="163">
        <v>12.121</v>
      </c>
      <c r="DR38" s="163">
        <v>-19.3461</v>
      </c>
      <c r="DS38" s="162"/>
      <c r="DT38" s="163">
        <v>-3.44</v>
      </c>
      <c r="DU38" s="163">
        <v>13.37</v>
      </c>
      <c r="DV38" s="163">
        <v>25.55</v>
      </c>
      <c r="DW38" s="163">
        <v>-16.600000000000001</v>
      </c>
      <c r="DX38" s="163">
        <v>-8.4091000000000005</v>
      </c>
      <c r="DY38" s="163">
        <v>-45.062199999999997</v>
      </c>
      <c r="DZ38" s="162"/>
      <c r="EA38" s="163">
        <v>43.823900000000002</v>
      </c>
      <c r="EB38" s="163">
        <v>20.7439</v>
      </c>
      <c r="EC38" s="163">
        <v>9.9481000000000002</v>
      </c>
      <c r="ED38" s="163">
        <v>9.7033000000000005</v>
      </c>
      <c r="EE38" s="163">
        <v>-10.2873</v>
      </c>
      <c r="EF38" s="163">
        <v>-15.7591</v>
      </c>
      <c r="EG38" s="163">
        <v>-10.409000000000001</v>
      </c>
      <c r="EH38" s="163">
        <v>-74.899199999999993</v>
      </c>
      <c r="EI38" s="163">
        <v>-60.692399999999999</v>
      </c>
      <c r="EJ38" s="162"/>
      <c r="EK38" s="163">
        <v>-9.0396999999999998</v>
      </c>
      <c r="EL38" s="163">
        <v>-8.2032000000000007</v>
      </c>
      <c r="EM38" s="163">
        <v>9.4962</v>
      </c>
      <c r="EN38" s="163">
        <v>6.5980999999999996</v>
      </c>
      <c r="EO38" s="162"/>
      <c r="EP38" s="163">
        <v>6.16</v>
      </c>
      <c r="EQ38" s="163">
        <v>-28.604199999999999</v>
      </c>
      <c r="ER38" s="163">
        <v>-28.228100000000001</v>
      </c>
      <c r="ES38" s="163">
        <v>-1.2213000000000001</v>
      </c>
      <c r="ET38" s="163">
        <v>12.88</v>
      </c>
      <c r="EU38" s="163">
        <v>-20.37</v>
      </c>
      <c r="EV38" s="163">
        <v>1.4</v>
      </c>
      <c r="EW38" s="163">
        <v>3.2786</v>
      </c>
      <c r="EX38" s="163">
        <v>-1.5187999999999999</v>
      </c>
      <c r="EY38" s="163">
        <v>-13.430300000000001</v>
      </c>
      <c r="EZ38" s="163">
        <v>-2.6406000000000001</v>
      </c>
      <c r="FA38" s="163">
        <v>6.7793000000000001</v>
      </c>
      <c r="FB38" s="163">
        <v>2.5899999999999999E-2</v>
      </c>
      <c r="FC38" s="163">
        <v>-15.320499999999999</v>
      </c>
      <c r="FD38" s="162"/>
      <c r="FE38" s="163">
        <v>3.7793999999999999</v>
      </c>
      <c r="FF38" s="163">
        <v>3.7928999999999999</v>
      </c>
      <c r="FG38" s="163">
        <v>0</v>
      </c>
      <c r="FH38" s="163">
        <v>0</v>
      </c>
      <c r="FI38" s="163">
        <v>0</v>
      </c>
      <c r="FJ38" s="163">
        <v>12.559200000000001</v>
      </c>
      <c r="FK38" s="163">
        <v>13.0616</v>
      </c>
      <c r="FL38" s="163">
        <v>-30.142099999999999</v>
      </c>
      <c r="FM38" s="163">
        <v>25.886800000000001</v>
      </c>
      <c r="FN38" s="162"/>
      <c r="FO38" s="163">
        <v>-13.3284</v>
      </c>
      <c r="FP38" s="162"/>
      <c r="FQ38" s="163">
        <v>25.6999</v>
      </c>
      <c r="FR38" s="163">
        <v>-19.829999999999998</v>
      </c>
      <c r="FS38" s="163">
        <v>-1.0047999999999999</v>
      </c>
      <c r="FT38" s="163">
        <v>0.32340000000000002</v>
      </c>
      <c r="FU38" s="163">
        <v>0.9</v>
      </c>
      <c r="FV38" s="163">
        <v>1.1499999999999999</v>
      </c>
      <c r="FW38" s="163">
        <v>-24.4907</v>
      </c>
      <c r="FX38" s="162"/>
      <c r="FY38" s="163">
        <v>3.048</v>
      </c>
      <c r="FZ38" s="163">
        <v>0.125</v>
      </c>
      <c r="GA38" s="162"/>
      <c r="GB38" s="163">
        <v>-0.33</v>
      </c>
      <c r="GC38" s="163">
        <v>-7.2815000000000003</v>
      </c>
      <c r="GD38" s="163">
        <v>-0.49009999999999998</v>
      </c>
      <c r="GE38" s="163">
        <v>-4.28</v>
      </c>
      <c r="GF38" s="163">
        <v>49.359299999999998</v>
      </c>
      <c r="GG38" s="162"/>
      <c r="GH38" s="163">
        <v>4.0446999999999997</v>
      </c>
      <c r="GI38" s="163">
        <v>4.2664999999999997</v>
      </c>
      <c r="GJ38" s="163">
        <v>4.0860000000000003</v>
      </c>
      <c r="GK38" s="163">
        <v>2.7351999999999999</v>
      </c>
      <c r="GL38" s="162"/>
      <c r="GM38" s="162"/>
      <c r="GN38" s="163">
        <v>-12.8505</v>
      </c>
      <c r="GO38" s="163">
        <v>-42.673999999999999</v>
      </c>
      <c r="GP38" s="163">
        <v>10.9003</v>
      </c>
      <c r="GQ38" s="162"/>
      <c r="GR38" s="162"/>
      <c r="GS38" s="163">
        <v>30.610099999999999</v>
      </c>
      <c r="GT38" s="163">
        <v>160.70160000000001</v>
      </c>
      <c r="GU38" s="163">
        <v>-5.4520999999999997</v>
      </c>
      <c r="GV38" s="163">
        <v>-8.9336000000000002</v>
      </c>
      <c r="GW38" s="163">
        <v>13.1866</v>
      </c>
      <c r="GX38" s="163">
        <v>3.5423</v>
      </c>
      <c r="GY38" s="163">
        <v>7.0910000000000002</v>
      </c>
      <c r="GZ38" s="163">
        <v>7.1914999999999996</v>
      </c>
      <c r="HA38" s="163">
        <v>3</v>
      </c>
      <c r="HB38" s="163">
        <v>19.522200000000002</v>
      </c>
      <c r="HC38" s="163">
        <v>20.373799999999999</v>
      </c>
      <c r="HD38" s="163">
        <v>-0.42</v>
      </c>
      <c r="HE38" s="163">
        <v>-7.2370000000000001</v>
      </c>
      <c r="HF38" s="163">
        <v>0</v>
      </c>
      <c r="HG38" s="163">
        <v>14.476699999999999</v>
      </c>
      <c r="HH38" s="163">
        <v>67.582099999999997</v>
      </c>
      <c r="HI38" s="163">
        <v>-8.4681999999999995</v>
      </c>
      <c r="HJ38" s="163">
        <v>-8.5206</v>
      </c>
      <c r="HK38" s="163">
        <v>-11.5783</v>
      </c>
      <c r="HL38" s="163">
        <v>-10.872999999999999</v>
      </c>
      <c r="HM38" s="163">
        <v>0</v>
      </c>
      <c r="HN38" s="163">
        <v>0</v>
      </c>
      <c r="HO38" s="163">
        <v>18.4193</v>
      </c>
      <c r="HP38" s="162"/>
      <c r="HQ38" s="163">
        <v>-14.649100000000001</v>
      </c>
      <c r="HR38" s="163">
        <v>-13.742699999999999</v>
      </c>
      <c r="HS38" s="163">
        <v>-20.892199999999999</v>
      </c>
      <c r="HT38" s="163">
        <v>-20.538599999999999</v>
      </c>
      <c r="HU38" s="163">
        <v>12.39</v>
      </c>
      <c r="HV38" s="163">
        <v>12.17</v>
      </c>
      <c r="HW38" s="163">
        <v>-33.799999999999997</v>
      </c>
      <c r="HX38" s="163">
        <v>-33.299999999999997</v>
      </c>
      <c r="HY38" s="163">
        <v>0.81030000000000002</v>
      </c>
      <c r="HZ38" s="163">
        <v>1.92</v>
      </c>
      <c r="IA38" s="163">
        <v>67.382499999999993</v>
      </c>
      <c r="IB38" s="163">
        <v>15.5366</v>
      </c>
      <c r="IC38" s="163">
        <v>15.2402</v>
      </c>
      <c r="ID38" s="163">
        <v>-16.5</v>
      </c>
      <c r="IE38" s="163">
        <v>-42.7</v>
      </c>
      <c r="IF38" s="163">
        <v>-1.6</v>
      </c>
      <c r="IG38" s="163">
        <v>-2.1</v>
      </c>
      <c r="IH38" s="163">
        <v>-17.590299999999999</v>
      </c>
      <c r="II38" s="163">
        <v>-17.754000000000001</v>
      </c>
      <c r="IJ38" s="163">
        <v>-151.4666</v>
      </c>
      <c r="IK38" s="163">
        <v>6.1665000000000001</v>
      </c>
      <c r="IL38" s="163">
        <v>-228.24289999999999</v>
      </c>
      <c r="IM38" s="163">
        <v>-14.024900000000001</v>
      </c>
      <c r="IN38" s="163">
        <v>-64.288399999999996</v>
      </c>
      <c r="IO38" s="163">
        <v>64.415400000000005</v>
      </c>
      <c r="IP38" s="163">
        <v>103.1767</v>
      </c>
      <c r="IQ38" s="163">
        <v>94.034999999999997</v>
      </c>
      <c r="IR38" s="163">
        <v>110.19119999999999</v>
      </c>
      <c r="IS38" s="163">
        <v>-10.733000000000001</v>
      </c>
      <c r="IT38" s="163">
        <v>7.3247</v>
      </c>
      <c r="IU38" s="163">
        <v>5.5346000000000002</v>
      </c>
      <c r="IV38" s="163">
        <v>15.090400000000001</v>
      </c>
      <c r="IW38" s="163">
        <v>109.4832</v>
      </c>
      <c r="IX38" s="163">
        <v>-224.5975</v>
      </c>
      <c r="IY38" s="163">
        <v>29.328700000000001</v>
      </c>
      <c r="IZ38" s="163">
        <v>-24.0379</v>
      </c>
      <c r="JA38" s="163">
        <v>-0.27950000000000003</v>
      </c>
      <c r="JB38" s="162"/>
      <c r="JC38" s="163">
        <v>-6.64</v>
      </c>
      <c r="JD38" s="163">
        <v>-1.5169999999999999</v>
      </c>
      <c r="JE38" s="163">
        <v>-1.526</v>
      </c>
      <c r="JF38" s="163">
        <v>3.12</v>
      </c>
      <c r="JG38" s="163">
        <v>-1.92</v>
      </c>
      <c r="JH38" s="163">
        <v>-1.7606999999999999</v>
      </c>
      <c r="JI38" s="163">
        <v>-3.8956</v>
      </c>
      <c r="JJ38" s="163">
        <v>5.3056000000000001</v>
      </c>
      <c r="JK38" s="163">
        <v>-8.8457000000000008</v>
      </c>
      <c r="JL38" s="163">
        <v>3.3</v>
      </c>
      <c r="JM38" s="163">
        <v>0.22</v>
      </c>
      <c r="JN38" s="163">
        <v>-0.99199999999999999</v>
      </c>
      <c r="JO38" s="162"/>
      <c r="JP38" s="163">
        <v>2.4702999999999999</v>
      </c>
      <c r="JQ38" s="163">
        <v>3.4384000000000001</v>
      </c>
      <c r="JR38" s="163">
        <v>3.3050000000000002</v>
      </c>
      <c r="JS38" s="163">
        <v>4.0377000000000001</v>
      </c>
      <c r="JT38" s="162"/>
      <c r="JU38" s="163">
        <v>28.4</v>
      </c>
      <c r="JV38" s="163">
        <v>-0.4496</v>
      </c>
      <c r="JW38" s="163">
        <v>0.56999999999999995</v>
      </c>
      <c r="JX38" s="162"/>
      <c r="JY38" s="163">
        <v>0</v>
      </c>
      <c r="JZ38" s="163">
        <v>-15.516500000000001</v>
      </c>
      <c r="KA38" s="163">
        <v>-19.952400000000001</v>
      </c>
      <c r="KB38" s="163">
        <v>0</v>
      </c>
      <c r="KC38" s="163">
        <v>9.6791999999999998</v>
      </c>
      <c r="KD38" s="163">
        <v>-12.965</v>
      </c>
      <c r="KE38" s="163">
        <v>2.9056000000000002</v>
      </c>
      <c r="KF38" s="163">
        <v>-28</v>
      </c>
      <c r="KG38" s="163">
        <v>10.9</v>
      </c>
      <c r="KH38" s="162"/>
      <c r="KI38" s="163">
        <v>-61.469099999999997</v>
      </c>
    </row>
    <row r="39" spans="1:295" ht="18" customHeight="1" x14ac:dyDescent="0.3">
      <c r="A39" s="159" t="s">
        <v>43</v>
      </c>
      <c r="B39" s="159" t="s">
        <v>741</v>
      </c>
      <c r="C39" s="162"/>
      <c r="D39" s="163">
        <v>4.2988999999999997</v>
      </c>
      <c r="E39" s="163">
        <v>-9.2384000000000004</v>
      </c>
      <c r="F39" s="163">
        <v>6.4409999999999998</v>
      </c>
      <c r="G39" s="163">
        <v>11.857799999999999</v>
      </c>
      <c r="H39" s="162"/>
      <c r="I39" s="163">
        <v>9.2254000000000005</v>
      </c>
      <c r="J39" s="162"/>
      <c r="K39" s="163">
        <v>22.388000000000002</v>
      </c>
      <c r="L39" s="163">
        <v>9.9007000000000005</v>
      </c>
      <c r="M39" s="163">
        <v>11.353300000000001</v>
      </c>
      <c r="N39" s="163">
        <v>-13.32</v>
      </c>
      <c r="O39" s="163">
        <v>-33</v>
      </c>
      <c r="P39" s="162"/>
      <c r="Q39" s="163">
        <v>5.7960000000000003</v>
      </c>
      <c r="R39" s="162"/>
      <c r="S39" s="163">
        <v>3.8993000000000002</v>
      </c>
      <c r="T39" s="163">
        <v>3.0068000000000001</v>
      </c>
      <c r="U39" s="163">
        <v>6.5286999999999997</v>
      </c>
      <c r="V39" s="163">
        <v>6.4318999999999997</v>
      </c>
      <c r="W39" s="163">
        <v>11.158899999999999</v>
      </c>
      <c r="X39" s="163">
        <v>9.5815000000000001</v>
      </c>
      <c r="Y39" s="163">
        <v>-6.3926999999999996</v>
      </c>
      <c r="Z39" s="163">
        <v>2.3858999999999999</v>
      </c>
      <c r="AA39" s="162"/>
      <c r="AB39" s="163">
        <v>-0.35420000000000001</v>
      </c>
      <c r="AC39" s="163">
        <v>-0.95299999999999996</v>
      </c>
      <c r="AD39" s="163">
        <v>-0.94799999999999995</v>
      </c>
      <c r="AE39" s="163">
        <v>8.2129999999999992</v>
      </c>
      <c r="AF39" s="163">
        <v>-4.4400000000000004</v>
      </c>
      <c r="AG39" s="163">
        <v>2.2000000000000002</v>
      </c>
      <c r="AH39" s="163">
        <v>-1.5620000000000001</v>
      </c>
      <c r="AI39" s="163">
        <v>0.28799999999999998</v>
      </c>
      <c r="AJ39" s="163">
        <v>-12.86</v>
      </c>
      <c r="AK39" s="163">
        <v>-13.01</v>
      </c>
      <c r="AL39" s="163">
        <v>-10</v>
      </c>
      <c r="AM39" s="163">
        <v>-11.02</v>
      </c>
      <c r="AN39" s="163">
        <v>-11.11</v>
      </c>
      <c r="AO39" s="163">
        <v>6.6773999999999996</v>
      </c>
      <c r="AP39" s="163">
        <v>4.0006000000000004</v>
      </c>
      <c r="AQ39" s="163">
        <v>12.0936</v>
      </c>
      <c r="AR39" s="163">
        <v>15.7616</v>
      </c>
      <c r="AS39" s="163">
        <v>-12.713699999999999</v>
      </c>
      <c r="AT39" s="163">
        <v>-0.40189999999999998</v>
      </c>
      <c r="AU39" s="163">
        <v>-5.3999999999999999E-2</v>
      </c>
      <c r="AV39" s="163">
        <v>0.18679999999999999</v>
      </c>
      <c r="AW39" s="163">
        <v>0.1024</v>
      </c>
      <c r="AX39" s="163">
        <v>-14.8695</v>
      </c>
      <c r="AY39" s="163">
        <v>-12.190300000000001</v>
      </c>
      <c r="AZ39" s="163">
        <v>1.196</v>
      </c>
      <c r="BA39" s="163">
        <v>6.8787000000000003</v>
      </c>
      <c r="BB39" s="163">
        <v>109.128</v>
      </c>
      <c r="BC39" s="163">
        <v>16.886700000000001</v>
      </c>
      <c r="BD39" s="162"/>
      <c r="BE39" s="162"/>
      <c r="BF39" s="163">
        <v>-32.675800000000002</v>
      </c>
      <c r="BG39" s="163">
        <v>-32.180900000000001</v>
      </c>
      <c r="BH39" s="163">
        <v>-2.9878</v>
      </c>
      <c r="BI39" s="162"/>
      <c r="BJ39" s="163">
        <v>11.2683</v>
      </c>
      <c r="BK39" s="163">
        <v>5.7468000000000004</v>
      </c>
      <c r="BL39" s="163">
        <v>2.274</v>
      </c>
      <c r="BM39" s="163">
        <v>1.7219</v>
      </c>
      <c r="BN39" s="163">
        <v>-109.5309</v>
      </c>
      <c r="BO39" s="163">
        <v>63.936300000000003</v>
      </c>
      <c r="BP39" s="163">
        <v>63.478499999999997</v>
      </c>
      <c r="BQ39" s="163">
        <v>17.256599999999999</v>
      </c>
      <c r="BR39" s="163">
        <v>-94.876099999999994</v>
      </c>
      <c r="BS39" s="162"/>
      <c r="BT39" s="162"/>
      <c r="BU39" s="162"/>
      <c r="BV39" s="163">
        <v>28.381799999999998</v>
      </c>
      <c r="BW39" s="163">
        <v>8.41</v>
      </c>
      <c r="BX39" s="163">
        <v>9.58</v>
      </c>
      <c r="BY39" s="163">
        <v>-0.42</v>
      </c>
      <c r="BZ39" s="163">
        <v>7.86</v>
      </c>
      <c r="CA39" s="163">
        <v>-26.921199999999999</v>
      </c>
      <c r="CB39" s="163">
        <v>-26.653300000000002</v>
      </c>
      <c r="CC39" s="163">
        <v>31.335100000000001</v>
      </c>
      <c r="CD39" s="163">
        <v>30.496400000000001</v>
      </c>
      <c r="CE39" s="163">
        <v>-9.4359000000000002</v>
      </c>
      <c r="CF39" s="163">
        <v>-17.615300000000001</v>
      </c>
      <c r="CG39" s="163">
        <v>-17.5198</v>
      </c>
      <c r="CH39" s="163">
        <v>10.042400000000001</v>
      </c>
      <c r="CI39" s="163">
        <v>9.8729999999999993</v>
      </c>
      <c r="CJ39" s="162"/>
      <c r="CK39" s="162"/>
      <c r="CL39" s="163">
        <v>62.9</v>
      </c>
      <c r="CM39" s="163">
        <v>-15.2</v>
      </c>
      <c r="CN39" s="163">
        <v>-4.5999999999999996</v>
      </c>
      <c r="CO39" s="163">
        <v>41.808199999999999</v>
      </c>
      <c r="CP39" s="163">
        <v>41.834800000000001</v>
      </c>
      <c r="CQ39" s="163">
        <v>40.718600000000002</v>
      </c>
      <c r="CR39" s="163">
        <v>75.7072</v>
      </c>
      <c r="CS39" s="163">
        <v>74.906099999999995</v>
      </c>
      <c r="CT39" s="163">
        <v>-26.270299999999999</v>
      </c>
      <c r="CU39" s="163">
        <v>-64.878600000000006</v>
      </c>
      <c r="CV39" s="163">
        <v>-21.014600000000002</v>
      </c>
      <c r="CW39" s="163">
        <v>3.4719000000000002</v>
      </c>
      <c r="CX39" s="163">
        <v>33.49</v>
      </c>
      <c r="CY39" s="163">
        <v>23.21</v>
      </c>
      <c r="CZ39" s="163">
        <v>12.973599999999999</v>
      </c>
      <c r="DA39" s="163">
        <v>12.893700000000001</v>
      </c>
      <c r="DB39" s="163">
        <v>-12.57</v>
      </c>
      <c r="DC39" s="162"/>
      <c r="DD39" s="163">
        <v>-11.0152</v>
      </c>
      <c r="DE39" s="163">
        <v>-10.5352</v>
      </c>
      <c r="DF39" s="163">
        <v>25.630800000000001</v>
      </c>
      <c r="DG39" s="163">
        <v>1.43E-2</v>
      </c>
      <c r="DH39" s="163">
        <v>-6.5960999999999999</v>
      </c>
      <c r="DI39" s="163">
        <v>-7</v>
      </c>
      <c r="DJ39" s="162"/>
      <c r="DK39" s="163">
        <v>9.1999999999999998E-3</v>
      </c>
      <c r="DL39" s="163">
        <v>6.5510999999999999</v>
      </c>
      <c r="DM39" s="163">
        <v>41.010800000000003</v>
      </c>
      <c r="DN39" s="163">
        <v>16.3339</v>
      </c>
      <c r="DO39" s="163">
        <v>7.28</v>
      </c>
      <c r="DP39" s="163">
        <v>-2.25</v>
      </c>
      <c r="DQ39" s="163">
        <v>12.430999999999999</v>
      </c>
      <c r="DR39" s="163">
        <v>-24.9664</v>
      </c>
      <c r="DS39" s="162"/>
      <c r="DT39" s="163">
        <v>-4.0199999999999996</v>
      </c>
      <c r="DU39" s="163">
        <v>13.41</v>
      </c>
      <c r="DV39" s="163">
        <v>24.98</v>
      </c>
      <c r="DW39" s="163">
        <v>-19.7455</v>
      </c>
      <c r="DX39" s="163">
        <v>-10.1091</v>
      </c>
      <c r="DY39" s="163">
        <v>-47.604399999999998</v>
      </c>
      <c r="DZ39" s="162"/>
      <c r="EA39" s="163">
        <v>46.459200000000003</v>
      </c>
      <c r="EB39" s="163">
        <v>22.084800000000001</v>
      </c>
      <c r="EC39" s="163">
        <v>9.7129999999999992</v>
      </c>
      <c r="ED39" s="163">
        <v>9.6880000000000006</v>
      </c>
      <c r="EE39" s="163">
        <v>-9.4048999999999996</v>
      </c>
      <c r="EF39" s="163">
        <v>-14.748200000000001</v>
      </c>
      <c r="EG39" s="163">
        <v>-10.657999999999999</v>
      </c>
      <c r="EH39" s="163">
        <v>-72.486400000000003</v>
      </c>
      <c r="EI39" s="163">
        <v>-60.078000000000003</v>
      </c>
      <c r="EJ39" s="162"/>
      <c r="EK39" s="163">
        <v>-9.06</v>
      </c>
      <c r="EL39" s="163">
        <v>-8.1120000000000001</v>
      </c>
      <c r="EM39" s="163">
        <v>0</v>
      </c>
      <c r="EN39" s="163">
        <v>6.0724999999999998</v>
      </c>
      <c r="EO39" s="162"/>
      <c r="EP39" s="163">
        <v>3.0880000000000001</v>
      </c>
      <c r="EQ39" s="163">
        <v>-30.292200000000001</v>
      </c>
      <c r="ER39" s="163">
        <v>-30.642800000000001</v>
      </c>
      <c r="ES39" s="163">
        <v>-6.9599999999999995E-2</v>
      </c>
      <c r="ET39" s="163">
        <v>0</v>
      </c>
      <c r="EU39" s="163">
        <v>-12.47</v>
      </c>
      <c r="EV39" s="163">
        <v>-0.1</v>
      </c>
      <c r="EW39" s="163">
        <v>3.3138000000000001</v>
      </c>
      <c r="EX39" s="163">
        <v>-1.1407</v>
      </c>
      <c r="EY39" s="163">
        <v>-13.8452</v>
      </c>
      <c r="EZ39" s="163">
        <v>-3.0505</v>
      </c>
      <c r="FA39" s="163">
        <v>7.1700999999999997</v>
      </c>
      <c r="FB39" s="163">
        <v>-0.21190000000000001</v>
      </c>
      <c r="FC39" s="163">
        <v>-17.165800000000001</v>
      </c>
      <c r="FD39" s="162"/>
      <c r="FE39" s="163">
        <v>3.8166000000000002</v>
      </c>
      <c r="FF39" s="163">
        <v>3.9468000000000001</v>
      </c>
      <c r="FG39" s="163">
        <v>2.8544</v>
      </c>
      <c r="FH39" s="163">
        <v>0</v>
      </c>
      <c r="FI39" s="163">
        <v>0</v>
      </c>
      <c r="FJ39" s="163">
        <v>13.731400000000001</v>
      </c>
      <c r="FK39" s="163">
        <v>13.3965</v>
      </c>
      <c r="FL39" s="163">
        <v>-27.295400000000001</v>
      </c>
      <c r="FM39" s="163">
        <v>28.963699999999999</v>
      </c>
      <c r="FN39" s="162"/>
      <c r="FO39" s="163">
        <v>-13.066700000000001</v>
      </c>
      <c r="FP39" s="162"/>
      <c r="FQ39" s="163">
        <v>22.628499999999999</v>
      </c>
      <c r="FR39" s="163">
        <v>-21.01</v>
      </c>
      <c r="FS39" s="163">
        <v>-2.2097000000000002</v>
      </c>
      <c r="FT39" s="163">
        <v>0.30509999999999998</v>
      </c>
      <c r="FU39" s="163">
        <v>1.1200000000000001</v>
      </c>
      <c r="FV39" s="163">
        <v>2.2599999999999998</v>
      </c>
      <c r="FW39" s="163">
        <v>-22.729099999999999</v>
      </c>
      <c r="FX39" s="162"/>
      <c r="FY39" s="163">
        <v>2.7810000000000001</v>
      </c>
      <c r="FZ39" s="163">
        <v>0.15</v>
      </c>
      <c r="GA39" s="162"/>
      <c r="GB39" s="163">
        <v>-0.36</v>
      </c>
      <c r="GC39" s="163">
        <v>-6.2117000000000004</v>
      </c>
      <c r="GD39" s="163">
        <v>0.50039999999999996</v>
      </c>
      <c r="GE39" s="162"/>
      <c r="GF39" s="163">
        <v>48.195399999999999</v>
      </c>
      <c r="GG39" s="162"/>
      <c r="GH39" s="163">
        <v>4.5408999999999997</v>
      </c>
      <c r="GI39" s="163">
        <v>3.7888000000000002</v>
      </c>
      <c r="GJ39" s="163">
        <v>3.4746999999999999</v>
      </c>
      <c r="GK39" s="163">
        <v>2.7967</v>
      </c>
      <c r="GL39" s="162"/>
      <c r="GM39" s="162"/>
      <c r="GN39" s="162"/>
      <c r="GO39" s="163">
        <v>-42.55</v>
      </c>
      <c r="GP39" s="163">
        <v>10.401300000000001</v>
      </c>
      <c r="GQ39" s="162"/>
      <c r="GR39" s="162"/>
      <c r="GS39" s="163">
        <v>31.374600000000001</v>
      </c>
      <c r="GT39" s="163">
        <v>156.56950000000001</v>
      </c>
      <c r="GU39" s="163">
        <v>-5.1851000000000003</v>
      </c>
      <c r="GV39" s="163">
        <v>-8.4225999999999992</v>
      </c>
      <c r="GW39" s="163">
        <v>13.259</v>
      </c>
      <c r="GX39" s="163">
        <v>4.0438000000000001</v>
      </c>
      <c r="GY39" s="163">
        <v>7.2813999999999997</v>
      </c>
      <c r="GZ39" s="163">
        <v>7.4526000000000003</v>
      </c>
      <c r="HA39" s="162"/>
      <c r="HB39" s="163">
        <v>20.047599999999999</v>
      </c>
      <c r="HC39" s="163">
        <v>19.3048</v>
      </c>
      <c r="HD39" s="163">
        <v>0</v>
      </c>
      <c r="HE39" s="163">
        <v>-7.1668000000000003</v>
      </c>
      <c r="HF39" s="163">
        <v>0</v>
      </c>
      <c r="HG39" s="163">
        <v>14.2197</v>
      </c>
      <c r="HH39" s="163">
        <v>70.019199999999998</v>
      </c>
      <c r="HI39" s="163">
        <v>-8.8338000000000001</v>
      </c>
      <c r="HJ39" s="163">
        <v>-8.2443000000000008</v>
      </c>
      <c r="HK39" s="163">
        <v>-12.744</v>
      </c>
      <c r="HL39" s="163">
        <v>-12.0547</v>
      </c>
      <c r="HM39" s="163">
        <v>-9.8350000000000009</v>
      </c>
      <c r="HN39" s="163">
        <v>0</v>
      </c>
      <c r="HO39" s="162"/>
      <c r="HP39" s="162"/>
      <c r="HQ39" s="163">
        <v>-15.5665</v>
      </c>
      <c r="HR39" s="163">
        <v>-14.940300000000001</v>
      </c>
      <c r="HS39" s="163">
        <v>-19.6313</v>
      </c>
      <c r="HT39" s="163">
        <v>-19.908899999999999</v>
      </c>
      <c r="HU39" s="163">
        <v>14.32</v>
      </c>
      <c r="HV39" s="163">
        <v>14.32</v>
      </c>
      <c r="HW39" s="163">
        <v>-35.4</v>
      </c>
      <c r="HX39" s="163">
        <v>-35.200000000000003</v>
      </c>
      <c r="HY39" s="163">
        <v>0.79190000000000005</v>
      </c>
      <c r="HZ39" s="163">
        <v>0.72</v>
      </c>
      <c r="IA39" s="163">
        <v>72.846100000000007</v>
      </c>
      <c r="IB39" s="163">
        <v>15.2248</v>
      </c>
      <c r="IC39" s="163">
        <v>15.161</v>
      </c>
      <c r="ID39" s="163">
        <v>-17</v>
      </c>
      <c r="IE39" s="163">
        <v>-43.5</v>
      </c>
      <c r="IF39" s="163">
        <v>-0.7</v>
      </c>
      <c r="IG39" s="163">
        <v>-1.3</v>
      </c>
      <c r="IH39" s="163">
        <v>-17.794599999999999</v>
      </c>
      <c r="II39" s="162"/>
      <c r="IJ39" s="163">
        <v>-159.24279999999999</v>
      </c>
      <c r="IK39" s="163">
        <v>7.2164000000000001</v>
      </c>
      <c r="IL39" s="163">
        <v>-229.99770000000001</v>
      </c>
      <c r="IM39" s="163">
        <v>-15.9129</v>
      </c>
      <c r="IN39" s="163">
        <v>-65.745699999999999</v>
      </c>
      <c r="IO39" s="163">
        <v>66.299700000000001</v>
      </c>
      <c r="IP39" s="163">
        <v>97.985799999999998</v>
      </c>
      <c r="IQ39" s="163">
        <v>96.133700000000005</v>
      </c>
      <c r="IR39" s="163">
        <v>111.63379999999999</v>
      </c>
      <c r="IS39" s="163">
        <v>-3.7652999999999999</v>
      </c>
      <c r="IT39" s="163">
        <v>8.8111999999999995</v>
      </c>
      <c r="IU39" s="163">
        <v>8.4862000000000002</v>
      </c>
      <c r="IV39" s="163">
        <v>13.8941</v>
      </c>
      <c r="IW39" s="163">
        <v>117.2989</v>
      </c>
      <c r="IX39" s="163">
        <v>-226.8648</v>
      </c>
      <c r="IY39" s="163">
        <v>31.254899999999999</v>
      </c>
      <c r="IZ39" s="163">
        <v>-26.460899999999999</v>
      </c>
      <c r="JA39" s="163">
        <v>-0.16239999999999999</v>
      </c>
      <c r="JB39" s="162"/>
      <c r="JC39" s="163">
        <v>-7.04</v>
      </c>
      <c r="JD39" s="163">
        <v>-1.6060000000000001</v>
      </c>
      <c r="JE39" s="163">
        <v>-1.615</v>
      </c>
      <c r="JF39" s="163">
        <v>3.68</v>
      </c>
      <c r="JG39" s="163">
        <v>-2.96</v>
      </c>
      <c r="JH39" s="163">
        <v>-1.5407999999999999</v>
      </c>
      <c r="JI39" s="163">
        <v>-3.4256000000000002</v>
      </c>
      <c r="JJ39" s="163">
        <v>4.6311</v>
      </c>
      <c r="JK39" s="163">
        <v>-8.5831999999999997</v>
      </c>
      <c r="JL39" s="163">
        <v>3.9</v>
      </c>
      <c r="JM39" s="163">
        <v>-1.17</v>
      </c>
      <c r="JN39" s="163">
        <v>-1.75</v>
      </c>
      <c r="JO39" s="162"/>
      <c r="JP39" s="163">
        <v>2.4628999999999999</v>
      </c>
      <c r="JQ39" s="163">
        <v>3.2759</v>
      </c>
      <c r="JR39" s="163">
        <v>3.3222</v>
      </c>
      <c r="JS39" s="163">
        <v>3.8228</v>
      </c>
      <c r="JT39" s="162"/>
      <c r="JU39" s="163">
        <v>28.4</v>
      </c>
      <c r="JV39" s="163">
        <v>-0.29210000000000003</v>
      </c>
      <c r="JW39" s="163">
        <v>0.53</v>
      </c>
      <c r="JX39" s="162"/>
      <c r="JY39" s="162"/>
      <c r="JZ39" s="163">
        <v>-15.368499999999999</v>
      </c>
      <c r="KA39" s="163">
        <v>-19.012899999999998</v>
      </c>
      <c r="KB39" s="163">
        <v>0</v>
      </c>
      <c r="KC39" s="163">
        <v>8.4579000000000004</v>
      </c>
      <c r="KD39" s="163">
        <v>-12.3558</v>
      </c>
      <c r="KE39" s="163">
        <v>2.7511999999999999</v>
      </c>
      <c r="KF39" s="163">
        <v>-28.4</v>
      </c>
      <c r="KG39" s="163">
        <v>10.6</v>
      </c>
      <c r="KH39" s="162"/>
      <c r="KI39" s="163">
        <v>-56.818100000000001</v>
      </c>
    </row>
    <row r="40" spans="1:295" ht="18" customHeight="1" x14ac:dyDescent="0.3">
      <c r="A40" s="159" t="s">
        <v>43</v>
      </c>
      <c r="B40" s="159" t="s">
        <v>742</v>
      </c>
      <c r="C40" s="165"/>
      <c r="D40" s="167">
        <v>4.1036000000000001</v>
      </c>
      <c r="E40" s="167">
        <v>-8.8646999999999991</v>
      </c>
      <c r="F40" s="167">
        <v>5.3090000000000002</v>
      </c>
      <c r="G40" s="167">
        <v>9.8816000000000006</v>
      </c>
      <c r="H40" s="165"/>
      <c r="I40" s="167">
        <v>8.9591999999999992</v>
      </c>
      <c r="J40" s="165"/>
      <c r="K40" s="167">
        <v>22.456099999999999</v>
      </c>
      <c r="L40" s="167">
        <v>10.0107</v>
      </c>
      <c r="M40" s="167">
        <v>11.168799999999999</v>
      </c>
      <c r="N40" s="167">
        <v>-15.54</v>
      </c>
      <c r="O40" s="167">
        <v>-33</v>
      </c>
      <c r="P40" s="167">
        <v>11</v>
      </c>
      <c r="Q40" s="167">
        <v>6.6239999999999997</v>
      </c>
      <c r="R40" s="167">
        <v>-24.2</v>
      </c>
      <c r="S40" s="167">
        <v>3.8826999999999998</v>
      </c>
      <c r="T40" s="167">
        <v>2.5379</v>
      </c>
      <c r="U40" s="167">
        <v>6.3026999999999997</v>
      </c>
      <c r="V40" s="167">
        <v>6.3901000000000003</v>
      </c>
      <c r="W40" s="167">
        <v>10.959300000000001</v>
      </c>
      <c r="X40" s="167">
        <v>9.4712999999999994</v>
      </c>
      <c r="Y40" s="167">
        <v>-5.8304</v>
      </c>
      <c r="Z40" s="167">
        <v>2.4557000000000002</v>
      </c>
      <c r="AA40" s="165"/>
      <c r="AB40" s="167">
        <v>-0.48089999999999999</v>
      </c>
      <c r="AC40" s="167">
        <v>-0.96099999999999997</v>
      </c>
      <c r="AD40" s="167">
        <v>-0.96099999999999997</v>
      </c>
      <c r="AE40" s="167">
        <v>7.9039999999999999</v>
      </c>
      <c r="AF40" s="167">
        <v>-4.4400000000000004</v>
      </c>
      <c r="AG40" s="167">
        <v>2.2000000000000002</v>
      </c>
      <c r="AH40" s="167">
        <v>-1.54</v>
      </c>
      <c r="AI40" s="167">
        <v>0.28100000000000003</v>
      </c>
      <c r="AJ40" s="167">
        <v>-13.31</v>
      </c>
      <c r="AK40" s="167">
        <v>-13.31</v>
      </c>
      <c r="AL40" s="167">
        <v>-10</v>
      </c>
      <c r="AM40" s="167">
        <v>-10.34</v>
      </c>
      <c r="AN40" s="167">
        <v>-10.33</v>
      </c>
      <c r="AO40" s="167">
        <v>7.1351000000000004</v>
      </c>
      <c r="AP40" s="167">
        <v>4.2942</v>
      </c>
      <c r="AQ40" s="167">
        <v>11.691700000000001</v>
      </c>
      <c r="AR40" s="167">
        <v>15.799799999999999</v>
      </c>
      <c r="AS40" s="167">
        <v>-12.940099999999999</v>
      </c>
      <c r="AT40" s="167">
        <v>-1.7415</v>
      </c>
      <c r="AU40" s="167">
        <v>-2.0206</v>
      </c>
      <c r="AV40" s="167">
        <v>12.3919</v>
      </c>
      <c r="AW40" s="167">
        <v>11.210800000000001</v>
      </c>
      <c r="AX40" s="167">
        <v>-17.682600000000001</v>
      </c>
      <c r="AY40" s="167">
        <v>-16.075099999999999</v>
      </c>
      <c r="AZ40" s="167">
        <v>3.1686999999999999</v>
      </c>
      <c r="BA40" s="167">
        <v>18.319199999999999</v>
      </c>
      <c r="BB40" s="167">
        <v>102.3849</v>
      </c>
      <c r="BC40" s="167">
        <v>16.137499999999999</v>
      </c>
      <c r="BD40" s="165"/>
      <c r="BE40" s="165"/>
      <c r="BF40" s="167">
        <v>-28.1435</v>
      </c>
      <c r="BG40" s="167">
        <v>-30.5609</v>
      </c>
      <c r="BH40" s="167">
        <v>-2.7759999999999998</v>
      </c>
      <c r="BI40" s="165"/>
      <c r="BJ40" s="167">
        <v>10.180899999999999</v>
      </c>
      <c r="BK40" s="167">
        <v>5.9592999999999998</v>
      </c>
      <c r="BL40" s="167">
        <v>2.0518000000000001</v>
      </c>
      <c r="BM40" s="167">
        <v>1.5273000000000001</v>
      </c>
      <c r="BN40" s="167">
        <v>-105.1057</v>
      </c>
      <c r="BO40" s="167">
        <v>63.142800000000001</v>
      </c>
      <c r="BP40" s="167">
        <v>62.654499999999999</v>
      </c>
      <c r="BQ40" s="167">
        <v>10.090199999999999</v>
      </c>
      <c r="BR40" s="167">
        <v>-86.698599999999999</v>
      </c>
      <c r="BS40" s="165"/>
      <c r="BT40" s="165"/>
      <c r="BU40" s="165"/>
      <c r="BV40" s="165"/>
      <c r="BW40" s="167">
        <v>8.4700000000000006</v>
      </c>
      <c r="BX40" s="167">
        <v>9.24</v>
      </c>
      <c r="BY40" s="167">
        <v>-0.84</v>
      </c>
      <c r="BZ40" s="167">
        <v>8</v>
      </c>
      <c r="CA40" s="167">
        <v>-27.591000000000001</v>
      </c>
      <c r="CB40" s="167">
        <v>-27.3231</v>
      </c>
      <c r="CC40" s="167">
        <v>34.661200000000001</v>
      </c>
      <c r="CD40" s="167">
        <v>33.8065</v>
      </c>
      <c r="CE40" s="167">
        <v>-9.6502999999999997</v>
      </c>
      <c r="CF40" s="167">
        <v>-18.361999999999998</v>
      </c>
      <c r="CG40" s="167">
        <v>-18.5413</v>
      </c>
      <c r="CH40" s="167">
        <v>9.4570000000000007</v>
      </c>
      <c r="CI40" s="167">
        <v>8.7134</v>
      </c>
      <c r="CJ40" s="165"/>
      <c r="CK40" s="165"/>
      <c r="CL40" s="167">
        <v>59.9</v>
      </c>
      <c r="CM40" s="167">
        <v>-13.9</v>
      </c>
      <c r="CN40" s="167">
        <v>-4.6900000000000004</v>
      </c>
      <c r="CO40" s="167">
        <v>40.848599999999998</v>
      </c>
      <c r="CP40" s="167">
        <v>41.027000000000001</v>
      </c>
      <c r="CQ40" s="167">
        <v>39.573500000000003</v>
      </c>
      <c r="CR40" s="167">
        <v>75.087299999999999</v>
      </c>
      <c r="CS40" s="167">
        <v>74.542199999999994</v>
      </c>
      <c r="CT40" s="167">
        <v>-24.700600000000001</v>
      </c>
      <c r="CU40" s="167">
        <v>-63.463799999999999</v>
      </c>
      <c r="CV40" s="167">
        <v>-21.4636</v>
      </c>
      <c r="CW40" s="167">
        <v>3.5042</v>
      </c>
      <c r="CX40" s="167">
        <v>32.99</v>
      </c>
      <c r="CY40" s="167">
        <v>23.16</v>
      </c>
      <c r="CZ40" s="167">
        <v>12.348599999999999</v>
      </c>
      <c r="DA40" s="167">
        <v>12.5031</v>
      </c>
      <c r="DB40" s="167">
        <v>-12.12</v>
      </c>
      <c r="DC40" s="165"/>
      <c r="DD40" s="167">
        <v>-10.4437</v>
      </c>
      <c r="DE40" s="167">
        <v>-9.9534000000000002</v>
      </c>
      <c r="DF40" s="167">
        <v>25.435700000000001</v>
      </c>
      <c r="DG40" s="167">
        <v>1.44E-2</v>
      </c>
      <c r="DH40" s="167">
        <v>-6.3845999999999998</v>
      </c>
      <c r="DI40" s="167">
        <v>-7.1</v>
      </c>
      <c r="DJ40" s="165"/>
      <c r="DK40" s="167">
        <v>7.9000000000000008E-3</v>
      </c>
      <c r="DL40" s="167">
        <v>6.1771000000000003</v>
      </c>
      <c r="DM40" s="167">
        <v>40.537599999999998</v>
      </c>
      <c r="DN40" s="167">
        <v>15.9628</v>
      </c>
      <c r="DO40" s="167">
        <v>7.01</v>
      </c>
      <c r="DP40" s="167">
        <v>-2.21</v>
      </c>
      <c r="DQ40" s="167">
        <v>12.105499999999999</v>
      </c>
      <c r="DR40" s="167">
        <v>-24.336400000000001</v>
      </c>
      <c r="DS40" s="165"/>
      <c r="DT40" s="167">
        <v>-2.63</v>
      </c>
      <c r="DU40" s="167">
        <v>12.27</v>
      </c>
      <c r="DV40" s="167">
        <v>25.72</v>
      </c>
      <c r="DW40" s="167">
        <v>-18.709099999999999</v>
      </c>
      <c r="DX40" s="167">
        <v>-9.6</v>
      </c>
      <c r="DY40" s="167">
        <v>-47.857300000000002</v>
      </c>
      <c r="DZ40" s="165"/>
      <c r="EA40" s="167">
        <v>47.030799999999999</v>
      </c>
      <c r="EB40" s="167">
        <v>22.2441</v>
      </c>
      <c r="EC40" s="167">
        <v>10.5846</v>
      </c>
      <c r="ED40" s="167">
        <v>10.438800000000001</v>
      </c>
      <c r="EE40" s="167">
        <v>-11.451000000000001</v>
      </c>
      <c r="EF40" s="167">
        <v>-15.281000000000001</v>
      </c>
      <c r="EG40" s="167">
        <v>-10.685</v>
      </c>
      <c r="EH40" s="167">
        <v>-73.008899999999997</v>
      </c>
      <c r="EI40" s="167">
        <v>-62.438499999999998</v>
      </c>
      <c r="EJ40" s="165"/>
      <c r="EK40" s="167">
        <v>-9.1157000000000004</v>
      </c>
      <c r="EL40" s="167">
        <v>-7.3407</v>
      </c>
      <c r="EM40" s="167">
        <v>9.9494000000000007</v>
      </c>
      <c r="EN40" s="167">
        <v>8.1552000000000007</v>
      </c>
      <c r="EO40" s="165"/>
      <c r="EP40" s="167">
        <v>6.16</v>
      </c>
      <c r="EQ40" s="167">
        <v>-30.142600000000002</v>
      </c>
      <c r="ER40" s="167">
        <v>-29.921399999999998</v>
      </c>
      <c r="ES40" s="167">
        <v>-0.36720000000000003</v>
      </c>
      <c r="ET40" s="167">
        <v>13.18</v>
      </c>
      <c r="EU40" s="167">
        <v>-21.5</v>
      </c>
      <c r="EV40" s="167">
        <v>2.2000000000000002</v>
      </c>
      <c r="EW40" s="167">
        <v>3.0941000000000001</v>
      </c>
      <c r="EX40" s="167">
        <v>0.20960000000000001</v>
      </c>
      <c r="EY40" s="167">
        <v>-13.823</v>
      </c>
      <c r="EZ40" s="167">
        <v>-3.0291000000000001</v>
      </c>
      <c r="FA40" s="167">
        <v>6.8848000000000003</v>
      </c>
      <c r="FB40" s="167">
        <v>-2.7780999999999998</v>
      </c>
      <c r="FC40" s="167">
        <v>-8.9961000000000002</v>
      </c>
      <c r="FD40" s="165"/>
      <c r="FE40" s="167">
        <v>3.9916999999999998</v>
      </c>
      <c r="FF40" s="167">
        <v>3.9876999999999998</v>
      </c>
      <c r="FG40" s="167">
        <v>0</v>
      </c>
      <c r="FH40" s="167">
        <v>2.4302000000000001</v>
      </c>
      <c r="FI40" s="167">
        <v>0</v>
      </c>
      <c r="FJ40" s="167">
        <v>14.903600000000001</v>
      </c>
      <c r="FK40" s="167">
        <v>14.7362</v>
      </c>
      <c r="FL40" s="167">
        <v>-31.314299999999999</v>
      </c>
      <c r="FM40" s="167">
        <v>29.059799999999999</v>
      </c>
      <c r="FN40" s="165"/>
      <c r="FO40" s="167">
        <v>-14.771599999999999</v>
      </c>
      <c r="FP40" s="165"/>
      <c r="FQ40" s="167">
        <v>25.489899999999999</v>
      </c>
      <c r="FR40" s="167">
        <v>-22.08</v>
      </c>
      <c r="FS40" s="167">
        <v>-1.5229999999999999</v>
      </c>
      <c r="FT40" s="167">
        <v>0.34079999999999999</v>
      </c>
      <c r="FU40" s="167">
        <v>0.77</v>
      </c>
      <c r="FV40" s="167">
        <v>1.94</v>
      </c>
      <c r="FW40" s="167">
        <v>-25.3521</v>
      </c>
      <c r="FX40" s="165"/>
      <c r="FY40" s="167">
        <v>2.5070000000000001</v>
      </c>
      <c r="FZ40" s="167">
        <v>0.17899999999999999</v>
      </c>
      <c r="GA40" s="167">
        <v>3.5059999999999998</v>
      </c>
      <c r="GB40" s="167">
        <v>-3.68</v>
      </c>
      <c r="GC40" s="167">
        <v>-4.4936999999999996</v>
      </c>
      <c r="GD40" s="167">
        <v>1.5476000000000001</v>
      </c>
      <c r="GE40" s="165"/>
      <c r="GF40" s="167">
        <v>44.507300000000001</v>
      </c>
      <c r="GG40" s="165"/>
      <c r="GH40" s="167">
        <v>25.161100000000001</v>
      </c>
      <c r="GI40" s="167">
        <v>-7.0118999999999998</v>
      </c>
      <c r="GJ40" s="167">
        <v>-7.6276999999999999</v>
      </c>
      <c r="GK40" s="167">
        <v>2.8548</v>
      </c>
      <c r="GL40" s="167">
        <v>5.3999999999999999E-2</v>
      </c>
      <c r="GM40" s="165"/>
      <c r="GN40" s="167">
        <v>-12.166499999999999</v>
      </c>
      <c r="GO40" s="167">
        <v>-23.009</v>
      </c>
      <c r="GP40" s="167">
        <v>13.1708</v>
      </c>
      <c r="GQ40" s="167">
        <v>-28.402799999999999</v>
      </c>
      <c r="GR40" s="165"/>
      <c r="GS40" s="167">
        <v>33.642499999999998</v>
      </c>
      <c r="GT40" s="167">
        <v>141.3443</v>
      </c>
      <c r="GU40" s="167">
        <v>-3.8875999999999999</v>
      </c>
      <c r="GV40" s="167">
        <v>-7.8879000000000001</v>
      </c>
      <c r="GW40" s="167">
        <v>-4.423</v>
      </c>
      <c r="GX40" s="167">
        <v>2.6587000000000001</v>
      </c>
      <c r="GY40" s="167">
        <v>7.4499000000000004</v>
      </c>
      <c r="GZ40" s="167">
        <v>7.6345000000000001</v>
      </c>
      <c r="HA40" s="165"/>
      <c r="HB40" s="167">
        <v>19.5428</v>
      </c>
      <c r="HC40" s="167">
        <v>20.214200000000002</v>
      </c>
      <c r="HD40" s="167">
        <v>1.68</v>
      </c>
      <c r="HE40" s="167">
        <v>-6.9924999999999997</v>
      </c>
      <c r="HF40" s="167">
        <v>0</v>
      </c>
      <c r="HG40" s="167">
        <v>15.2645</v>
      </c>
      <c r="HH40" s="167">
        <v>72.363</v>
      </c>
      <c r="HI40" s="167">
        <v>-5.4020000000000001</v>
      </c>
      <c r="HJ40" s="167">
        <v>-4.0004</v>
      </c>
      <c r="HK40" s="167">
        <v>-12.095000000000001</v>
      </c>
      <c r="HL40" s="167">
        <v>-12.288</v>
      </c>
      <c r="HM40" s="167">
        <v>0</v>
      </c>
      <c r="HN40" s="167">
        <v>0</v>
      </c>
      <c r="HO40" s="165"/>
      <c r="HP40" s="165"/>
      <c r="HQ40" s="167">
        <v>-16.873899999999999</v>
      </c>
      <c r="HR40" s="167">
        <v>-16.5168</v>
      </c>
      <c r="HS40" s="167">
        <v>-18.784099999999999</v>
      </c>
      <c r="HT40" s="167">
        <v>-18.745100000000001</v>
      </c>
      <c r="HU40" s="167">
        <v>12.6</v>
      </c>
      <c r="HV40" s="167">
        <v>12.45</v>
      </c>
      <c r="HW40" s="167">
        <v>-34.4</v>
      </c>
      <c r="HX40" s="167">
        <v>-35.299999999999997</v>
      </c>
      <c r="HY40" s="167">
        <v>0.84499999999999997</v>
      </c>
      <c r="HZ40" s="167">
        <v>-1.1200000000000001</v>
      </c>
      <c r="IA40" s="167">
        <v>69.716899999999995</v>
      </c>
      <c r="IB40" s="167">
        <v>15.569000000000001</v>
      </c>
      <c r="IC40" s="167">
        <v>15.8612</v>
      </c>
      <c r="ID40" s="167">
        <v>-17</v>
      </c>
      <c r="IE40" s="167">
        <v>-41.4</v>
      </c>
      <c r="IF40" s="167">
        <v>0.8</v>
      </c>
      <c r="IG40" s="167">
        <v>0.3</v>
      </c>
      <c r="IH40" s="165"/>
      <c r="II40" s="165"/>
      <c r="IJ40" s="167">
        <v>-153.8115</v>
      </c>
      <c r="IK40" s="167">
        <v>9.0021000000000004</v>
      </c>
      <c r="IL40" s="167">
        <v>-232.40430000000001</v>
      </c>
      <c r="IM40" s="167">
        <v>-16.8201</v>
      </c>
      <c r="IN40" s="167">
        <v>-61.558199999999999</v>
      </c>
      <c r="IO40" s="167">
        <v>71.083500000000001</v>
      </c>
      <c r="IP40" s="167">
        <v>95.654200000000003</v>
      </c>
      <c r="IQ40" s="167">
        <v>99.354699999999994</v>
      </c>
      <c r="IR40" s="167">
        <v>119.6093</v>
      </c>
      <c r="IS40" s="167">
        <v>-0.51549999999999996</v>
      </c>
      <c r="IT40" s="167">
        <v>8.7310999999999996</v>
      </c>
      <c r="IU40" s="167">
        <v>8.7256999999999998</v>
      </c>
      <c r="IV40" s="167">
        <v>9.5422999999999991</v>
      </c>
      <c r="IW40" s="167">
        <v>123.35039999999999</v>
      </c>
      <c r="IX40" s="167">
        <v>-232.26140000000001</v>
      </c>
      <c r="IY40" s="167">
        <v>35.9422</v>
      </c>
      <c r="IZ40" s="167">
        <v>-30.494299999999999</v>
      </c>
      <c r="JA40" s="167">
        <v>-0.1404</v>
      </c>
      <c r="JB40" s="165"/>
      <c r="JC40" s="167">
        <v>-6.32</v>
      </c>
      <c r="JD40" s="167">
        <v>-1.4890000000000001</v>
      </c>
      <c r="JE40" s="167">
        <v>-1.4950000000000001</v>
      </c>
      <c r="JF40" s="167">
        <v>2.8</v>
      </c>
      <c r="JG40" s="167">
        <v>-1.52</v>
      </c>
      <c r="JH40" s="167">
        <v>-1.5708</v>
      </c>
      <c r="JI40" s="167">
        <v>-4.3350999999999997</v>
      </c>
      <c r="JJ40" s="167">
        <v>5.6840000000000002</v>
      </c>
      <c r="JK40" s="167">
        <v>-8.7876999999999992</v>
      </c>
      <c r="JL40" s="167">
        <v>3.6</v>
      </c>
      <c r="JM40" s="167">
        <v>-1.1819999999999999</v>
      </c>
      <c r="JN40" s="167">
        <v>-0.39100000000000001</v>
      </c>
      <c r="JO40" s="165"/>
      <c r="JP40" s="165"/>
      <c r="JQ40" s="167">
        <v>3.3955000000000002</v>
      </c>
      <c r="JR40" s="167">
        <v>4.1132999999999997</v>
      </c>
      <c r="JS40" s="167">
        <v>3.3454999999999999</v>
      </c>
      <c r="JT40" s="165"/>
      <c r="JU40" s="167">
        <v>27.5</v>
      </c>
      <c r="JV40" s="167">
        <v>-0.82499999999999996</v>
      </c>
      <c r="JW40" s="167">
        <v>0.45</v>
      </c>
      <c r="JX40" s="165"/>
      <c r="JY40" s="165"/>
      <c r="JZ40" s="167">
        <v>-15.162100000000001</v>
      </c>
      <c r="KA40" s="167">
        <v>-19.2544</v>
      </c>
      <c r="KB40" s="167">
        <v>0</v>
      </c>
      <c r="KC40" s="167">
        <v>8.5594000000000001</v>
      </c>
      <c r="KD40" s="167">
        <v>-12.745799999999999</v>
      </c>
      <c r="KE40" s="167">
        <v>3.3170000000000002</v>
      </c>
      <c r="KF40" s="167">
        <v>-26.6</v>
      </c>
      <c r="KG40" s="167">
        <v>10.1</v>
      </c>
      <c r="KH40" s="165"/>
      <c r="KI40" s="167">
        <v>-55.301000000000002</v>
      </c>
    </row>
    <row r="41" spans="1:295" ht="18" customHeight="1" x14ac:dyDescent="0.3">
      <c r="A41" s="159" t="s">
        <v>43</v>
      </c>
      <c r="B41" s="159" t="s">
        <v>743</v>
      </c>
      <c r="C41" s="160"/>
      <c r="D41" s="161">
        <v>3.7732999999999999</v>
      </c>
      <c r="E41" s="161">
        <v>-8.7195999999999998</v>
      </c>
      <c r="F41" s="161">
        <v>9.2142999999999997</v>
      </c>
      <c r="G41" s="161">
        <v>9.4303000000000008</v>
      </c>
      <c r="H41" s="160"/>
      <c r="I41" s="161">
        <v>8.4924999999999997</v>
      </c>
      <c r="J41" s="160"/>
      <c r="K41" s="161">
        <v>22.160499999999999</v>
      </c>
      <c r="L41" s="161">
        <v>9.6217000000000006</v>
      </c>
      <c r="M41" s="161">
        <v>11.0672</v>
      </c>
      <c r="N41" s="161">
        <v>-11.1</v>
      </c>
      <c r="O41" s="161">
        <v>-33</v>
      </c>
      <c r="P41" s="161">
        <v>11</v>
      </c>
      <c r="Q41" s="161">
        <v>5.7960000000000003</v>
      </c>
      <c r="R41" s="161">
        <v>-26.4</v>
      </c>
      <c r="S41" s="161">
        <v>1.5409999999999999</v>
      </c>
      <c r="T41" s="161">
        <v>2.1756000000000002</v>
      </c>
      <c r="U41" s="161">
        <v>6.0134999999999996</v>
      </c>
      <c r="V41" s="161">
        <v>6.3277000000000001</v>
      </c>
      <c r="W41" s="161">
        <v>10.8995</v>
      </c>
      <c r="X41" s="161">
        <v>9.6597000000000008</v>
      </c>
      <c r="Y41" s="161">
        <v>-5.7289000000000003</v>
      </c>
      <c r="Z41" s="161">
        <v>2.5659000000000001</v>
      </c>
      <c r="AA41" s="160"/>
      <c r="AB41" s="161">
        <v>-0.46300000000000002</v>
      </c>
      <c r="AC41" s="161">
        <v>-1.042</v>
      </c>
      <c r="AD41" s="161">
        <v>-1.0489999999999999</v>
      </c>
      <c r="AE41" s="161">
        <v>8.1929999999999996</v>
      </c>
      <c r="AF41" s="161">
        <v>-6.66</v>
      </c>
      <c r="AG41" s="160"/>
      <c r="AH41" s="161">
        <v>-1.4259999999999999</v>
      </c>
      <c r="AI41" s="161">
        <v>0.28899999999999998</v>
      </c>
      <c r="AJ41" s="161">
        <v>-13.56</v>
      </c>
      <c r="AK41" s="161">
        <v>-13.57</v>
      </c>
      <c r="AL41" s="161">
        <v>-10</v>
      </c>
      <c r="AM41" s="161">
        <v>-10.84</v>
      </c>
      <c r="AN41" s="161">
        <v>-10.93</v>
      </c>
      <c r="AO41" s="161">
        <v>7.4516</v>
      </c>
      <c r="AP41" s="161">
        <v>3.8052000000000001</v>
      </c>
      <c r="AQ41" s="161">
        <v>14.1218</v>
      </c>
      <c r="AR41" s="161">
        <v>18.570799999999998</v>
      </c>
      <c r="AS41" s="161">
        <v>-13.984500000000001</v>
      </c>
      <c r="AT41" s="161">
        <v>0.26790000000000003</v>
      </c>
      <c r="AU41" s="161">
        <v>-1.5122</v>
      </c>
      <c r="AV41" s="161">
        <v>7.9983000000000004</v>
      </c>
      <c r="AW41" s="161">
        <v>5.367</v>
      </c>
      <c r="AX41" s="161">
        <v>-17.816600000000001</v>
      </c>
      <c r="AY41" s="161">
        <v>-13.931699999999999</v>
      </c>
      <c r="AZ41" s="161">
        <v>2.7742</v>
      </c>
      <c r="BA41" s="161">
        <v>14.556699999999999</v>
      </c>
      <c r="BB41" s="161">
        <v>111.6733</v>
      </c>
      <c r="BC41" s="161">
        <v>16.992999999999999</v>
      </c>
      <c r="BD41" s="160"/>
      <c r="BE41" s="160"/>
      <c r="BF41" s="161">
        <v>-32.769300000000001</v>
      </c>
      <c r="BG41" s="161">
        <v>-32.406199999999998</v>
      </c>
      <c r="BH41" s="161">
        <v>-2.7233999999999998</v>
      </c>
      <c r="BI41" s="160"/>
      <c r="BJ41" s="161">
        <v>9.0647000000000002</v>
      </c>
      <c r="BK41" s="161">
        <v>5.6593999999999998</v>
      </c>
      <c r="BL41" s="161">
        <v>2.0167999999999999</v>
      </c>
      <c r="BM41" s="161">
        <v>1.3896999999999999</v>
      </c>
      <c r="BN41" s="161">
        <v>-123.3253</v>
      </c>
      <c r="BO41" s="161">
        <v>64.516099999999994</v>
      </c>
      <c r="BP41" s="161">
        <v>64.058300000000003</v>
      </c>
      <c r="BQ41" s="161">
        <v>21.537800000000001</v>
      </c>
      <c r="BR41" s="161">
        <v>-97.302700000000002</v>
      </c>
      <c r="BS41" s="160"/>
      <c r="BT41" s="160"/>
      <c r="BU41" s="160"/>
      <c r="BV41" s="161">
        <v>27.453700000000001</v>
      </c>
      <c r="BW41" s="161">
        <v>8.2799999999999994</v>
      </c>
      <c r="BX41" s="161">
        <v>9.24</v>
      </c>
      <c r="BY41" s="161">
        <v>-1.68</v>
      </c>
      <c r="BZ41" s="161">
        <v>6.79</v>
      </c>
      <c r="CA41" s="161">
        <v>-25.581600000000002</v>
      </c>
      <c r="CB41" s="161">
        <v>-26.1174</v>
      </c>
      <c r="CC41" s="161">
        <v>32.916899999999998</v>
      </c>
      <c r="CD41" s="161">
        <v>31.991900000000001</v>
      </c>
      <c r="CE41" s="161">
        <v>-7.8204000000000002</v>
      </c>
      <c r="CF41" s="161">
        <v>-19.051500000000001</v>
      </c>
      <c r="CG41" s="161">
        <v>-18.916699999999999</v>
      </c>
      <c r="CH41" s="161">
        <v>9.9543999999999997</v>
      </c>
      <c r="CI41" s="161">
        <v>8.5197000000000003</v>
      </c>
      <c r="CJ41" s="160"/>
      <c r="CK41" s="160"/>
      <c r="CL41" s="161">
        <v>60.1</v>
      </c>
      <c r="CM41" s="161">
        <v>-14.2</v>
      </c>
      <c r="CN41" s="161">
        <v>-4.8099999999999996</v>
      </c>
      <c r="CO41" s="161">
        <v>40.451000000000001</v>
      </c>
      <c r="CP41" s="161">
        <v>40.124000000000002</v>
      </c>
      <c r="CQ41" s="161">
        <v>38.494900000000001</v>
      </c>
      <c r="CR41" s="161">
        <v>77.376099999999994</v>
      </c>
      <c r="CS41" s="161">
        <v>76.865600000000001</v>
      </c>
      <c r="CT41" s="161">
        <v>-27.118200000000002</v>
      </c>
      <c r="CU41" s="161">
        <v>-63.6967</v>
      </c>
      <c r="CV41" s="161">
        <v>-24.632000000000001</v>
      </c>
      <c r="CW41" s="161">
        <v>3.6657999999999999</v>
      </c>
      <c r="CX41" s="161">
        <v>33</v>
      </c>
      <c r="CY41" s="161">
        <v>23.53</v>
      </c>
      <c r="CZ41" s="161">
        <v>12.348599999999999</v>
      </c>
      <c r="DA41" s="161">
        <v>12.307700000000001</v>
      </c>
      <c r="DB41" s="161">
        <v>-12.29</v>
      </c>
      <c r="DC41" s="160"/>
      <c r="DD41" s="161">
        <v>-10.1561</v>
      </c>
      <c r="DE41" s="161">
        <v>-9.8381000000000007</v>
      </c>
      <c r="DF41" s="161">
        <v>24.717600000000001</v>
      </c>
      <c r="DG41" s="161">
        <v>1.44E-2</v>
      </c>
      <c r="DH41" s="161">
        <v>-6.4183000000000003</v>
      </c>
      <c r="DI41" s="161">
        <v>-6.9</v>
      </c>
      <c r="DJ41" s="161">
        <v>-7.5</v>
      </c>
      <c r="DK41" s="161">
        <v>1.04E-2</v>
      </c>
      <c r="DL41" s="161">
        <v>5.9901</v>
      </c>
      <c r="DM41" s="161">
        <v>39.906799999999997</v>
      </c>
      <c r="DN41" s="161">
        <v>15.591699999999999</v>
      </c>
      <c r="DO41" s="161">
        <v>6.76</v>
      </c>
      <c r="DP41" s="161">
        <v>-1.76</v>
      </c>
      <c r="DQ41" s="161">
        <v>11.407999999999999</v>
      </c>
      <c r="DR41" s="161">
        <v>-23.606300000000001</v>
      </c>
      <c r="DS41" s="160"/>
      <c r="DT41" s="161">
        <v>-1.66</v>
      </c>
      <c r="DU41" s="161">
        <v>11.76</v>
      </c>
      <c r="DV41" s="161">
        <v>25.98</v>
      </c>
      <c r="DW41" s="161">
        <v>-18.654499999999999</v>
      </c>
      <c r="DX41" s="161">
        <v>-9.1818000000000008</v>
      </c>
      <c r="DY41" s="161">
        <v>-46.415599999999998</v>
      </c>
      <c r="DZ41" s="160"/>
      <c r="EA41" s="161">
        <v>45.9709</v>
      </c>
      <c r="EB41" s="161">
        <v>22.1496</v>
      </c>
      <c r="EC41" s="161">
        <v>9.3370999999999995</v>
      </c>
      <c r="ED41" s="161">
        <v>9.8208000000000002</v>
      </c>
      <c r="EE41" s="161">
        <v>-16.794</v>
      </c>
      <c r="EF41" s="161">
        <v>-20.8628</v>
      </c>
      <c r="EG41" s="161">
        <v>-10.898</v>
      </c>
      <c r="EH41" s="161">
        <v>-84.679400000000001</v>
      </c>
      <c r="EI41" s="161">
        <v>-51.047899999999998</v>
      </c>
      <c r="EJ41" s="160"/>
      <c r="EK41" s="161">
        <v>-9.2098999999999993</v>
      </c>
      <c r="EL41" s="161">
        <v>-8.2370000000000001</v>
      </c>
      <c r="EM41" s="161">
        <v>14.505599999999999</v>
      </c>
      <c r="EN41" s="161">
        <v>4.0731999999999999</v>
      </c>
      <c r="EO41" s="161">
        <v>2.6234000000000002</v>
      </c>
      <c r="EP41" s="161">
        <v>-13.827999999999999</v>
      </c>
      <c r="EQ41" s="161">
        <v>-27.5273</v>
      </c>
      <c r="ER41" s="161">
        <v>-27.188600000000001</v>
      </c>
      <c r="ES41" s="161">
        <v>3.6574</v>
      </c>
      <c r="ET41" s="161">
        <v>13.64</v>
      </c>
      <c r="EU41" s="161">
        <v>-11.32</v>
      </c>
      <c r="EV41" s="161">
        <v>-0.1</v>
      </c>
      <c r="EW41" s="161">
        <v>2.9876999999999998</v>
      </c>
      <c r="EX41" s="161">
        <v>13.436</v>
      </c>
      <c r="EY41" s="161">
        <v>-12.8809</v>
      </c>
      <c r="EZ41" s="161">
        <v>-2.2191999999999998</v>
      </c>
      <c r="FA41" s="161">
        <v>5.4713000000000003</v>
      </c>
      <c r="FB41" s="161">
        <v>2.0853999999999999</v>
      </c>
      <c r="FC41" s="161">
        <v>-19.424399999999999</v>
      </c>
      <c r="FD41" s="160"/>
      <c r="FE41" s="161">
        <v>4.01</v>
      </c>
      <c r="FF41" s="161">
        <v>4.0968999999999998</v>
      </c>
      <c r="FG41" s="161">
        <v>2.5760999999999998</v>
      </c>
      <c r="FH41" s="161">
        <v>0</v>
      </c>
      <c r="FI41" s="161">
        <v>0</v>
      </c>
      <c r="FJ41" s="161">
        <v>13.3965</v>
      </c>
      <c r="FK41" s="161">
        <v>13.228999999999999</v>
      </c>
      <c r="FL41" s="161">
        <v>-30.142099999999999</v>
      </c>
      <c r="FM41" s="161">
        <v>28.404399999999999</v>
      </c>
      <c r="FN41" s="160"/>
      <c r="FO41" s="161">
        <v>-13.9801</v>
      </c>
      <c r="FP41" s="160"/>
      <c r="FQ41" s="161">
        <v>25.514299999999999</v>
      </c>
      <c r="FR41" s="161">
        <v>-21.84</v>
      </c>
      <c r="FS41" s="161">
        <v>-2.0156000000000001</v>
      </c>
      <c r="FT41" s="161">
        <v>0.32340000000000002</v>
      </c>
      <c r="FU41" s="161">
        <v>1</v>
      </c>
      <c r="FV41" s="161">
        <v>0.97</v>
      </c>
      <c r="FW41" s="161">
        <v>-26.365400000000001</v>
      </c>
      <c r="FX41" s="161">
        <v>0</v>
      </c>
      <c r="FY41" s="161">
        <v>1.897</v>
      </c>
      <c r="FZ41" s="161">
        <v>0.17399999999999999</v>
      </c>
      <c r="GA41" s="160"/>
      <c r="GB41" s="161">
        <v>-3.72</v>
      </c>
      <c r="GC41" s="161">
        <v>-5.2016</v>
      </c>
      <c r="GD41" s="161">
        <v>1.9977</v>
      </c>
      <c r="GE41" s="161">
        <v>-5.72</v>
      </c>
      <c r="GF41" s="161">
        <v>44.246000000000002</v>
      </c>
      <c r="GG41" s="160"/>
      <c r="GH41" s="161">
        <v>24.964700000000001</v>
      </c>
      <c r="GI41" s="161">
        <v>-6.8506</v>
      </c>
      <c r="GJ41" s="161">
        <v>-7.5115999999999996</v>
      </c>
      <c r="GK41" s="161">
        <v>2.8195999999999999</v>
      </c>
      <c r="GL41" s="160"/>
      <c r="GM41" s="160"/>
      <c r="GN41" s="161">
        <v>-14.453099999999999</v>
      </c>
      <c r="GO41" s="161">
        <v>-21.772600000000001</v>
      </c>
      <c r="GP41" s="161">
        <v>13.6393</v>
      </c>
      <c r="GQ41" s="161">
        <v>-28.991</v>
      </c>
      <c r="GR41" s="160"/>
      <c r="GS41" s="161">
        <v>35.373600000000003</v>
      </c>
      <c r="GT41" s="161">
        <v>140.4853</v>
      </c>
      <c r="GU41" s="161">
        <v>-4.0461</v>
      </c>
      <c r="GV41" s="161">
        <v>-7.9305000000000003</v>
      </c>
      <c r="GW41" s="161">
        <v>-4.2464000000000004</v>
      </c>
      <c r="GX41" s="161">
        <v>3.3843999999999999</v>
      </c>
      <c r="GY41" s="161">
        <v>7.3179999999999996</v>
      </c>
      <c r="GZ41" s="161">
        <v>7.4367999999999999</v>
      </c>
      <c r="HA41" s="160"/>
      <c r="HB41" s="161">
        <v>19.7118</v>
      </c>
      <c r="HC41" s="161">
        <v>22.276700000000002</v>
      </c>
      <c r="HD41" s="161">
        <v>0.42</v>
      </c>
      <c r="HE41" s="161">
        <v>-6.2305000000000001</v>
      </c>
      <c r="HF41" s="161">
        <v>5.4215</v>
      </c>
      <c r="HG41" s="161">
        <v>21.570699999999999</v>
      </c>
      <c r="HH41" s="161">
        <v>64.507599999999996</v>
      </c>
      <c r="HI41" s="161">
        <v>2.8405999999999998</v>
      </c>
      <c r="HJ41" s="161">
        <v>3.3353000000000002</v>
      </c>
      <c r="HK41" s="161">
        <v>-16.3675</v>
      </c>
      <c r="HL41" s="161">
        <v>-15.1065</v>
      </c>
      <c r="HM41" s="161">
        <v>0</v>
      </c>
      <c r="HN41" s="161">
        <v>0</v>
      </c>
      <c r="HO41" s="160"/>
      <c r="HP41" s="161">
        <v>27.261900000000001</v>
      </c>
      <c r="HQ41" s="161">
        <v>-20.2028</v>
      </c>
      <c r="HR41" s="161">
        <v>-19.593</v>
      </c>
      <c r="HS41" s="161">
        <v>-16.674399999999999</v>
      </c>
      <c r="HT41" s="161">
        <v>-16.531600000000001</v>
      </c>
      <c r="HU41" s="161">
        <v>11.39</v>
      </c>
      <c r="HV41" s="161">
        <v>11.41</v>
      </c>
      <c r="HW41" s="161">
        <v>-34.5</v>
      </c>
      <c r="HX41" s="161">
        <v>-34.299999999999997</v>
      </c>
      <c r="HY41" s="161">
        <v>0.70409999999999995</v>
      </c>
      <c r="HZ41" s="161">
        <v>-2.8</v>
      </c>
      <c r="IA41" s="161">
        <v>69.688500000000005</v>
      </c>
      <c r="IB41" s="161">
        <v>12.7447</v>
      </c>
      <c r="IC41" s="161">
        <v>12.4034</v>
      </c>
      <c r="ID41" s="161">
        <v>-17.8</v>
      </c>
      <c r="IE41" s="161">
        <v>-42.2</v>
      </c>
      <c r="IF41" s="161">
        <v>3.9</v>
      </c>
      <c r="IG41" s="161">
        <v>3.3</v>
      </c>
      <c r="IH41" s="161">
        <v>-18.042000000000002</v>
      </c>
      <c r="II41" s="161">
        <v>-17.951699999999999</v>
      </c>
      <c r="IJ41" s="161">
        <v>-135.10910000000001</v>
      </c>
      <c r="IK41" s="161">
        <v>1.0923</v>
      </c>
      <c r="IL41" s="161">
        <v>-235.2045</v>
      </c>
      <c r="IM41" s="161">
        <v>-20.083600000000001</v>
      </c>
      <c r="IN41" s="161">
        <v>-52.384500000000003</v>
      </c>
      <c r="IO41" s="161">
        <v>86.661299999999997</v>
      </c>
      <c r="IP41" s="161">
        <v>80.172799999999995</v>
      </c>
      <c r="IQ41" s="161">
        <v>101.2993</v>
      </c>
      <c r="IR41" s="161">
        <v>131.3289</v>
      </c>
      <c r="IS41" s="161">
        <v>17.926200000000001</v>
      </c>
      <c r="IT41" s="161">
        <v>10.5779</v>
      </c>
      <c r="IU41" s="161">
        <v>11.452999999999999</v>
      </c>
      <c r="IV41" s="161">
        <v>11.324299999999999</v>
      </c>
      <c r="IW41" s="161">
        <v>142.7285</v>
      </c>
      <c r="IX41" s="161">
        <v>-240.35429999999999</v>
      </c>
      <c r="IY41" s="161">
        <v>48.874200000000002</v>
      </c>
      <c r="IZ41" s="161">
        <v>-38.950499999999998</v>
      </c>
      <c r="JA41" s="161">
        <v>1.1999999999999999E-3</v>
      </c>
      <c r="JB41" s="160"/>
      <c r="JC41" s="161">
        <v>-6.56</v>
      </c>
      <c r="JD41" s="161">
        <v>-1.446</v>
      </c>
      <c r="JE41" s="161">
        <v>-1.446</v>
      </c>
      <c r="JF41" s="161">
        <v>2.56</v>
      </c>
      <c r="JG41" s="161">
        <v>-1.44</v>
      </c>
      <c r="JH41" s="161">
        <v>-1.7983</v>
      </c>
      <c r="JI41" s="161">
        <v>-4.5396000000000001</v>
      </c>
      <c r="JJ41" s="161">
        <v>5.7145000000000001</v>
      </c>
      <c r="JK41" s="161">
        <v>-9.2850999999999999</v>
      </c>
      <c r="JL41" s="161">
        <v>4.8</v>
      </c>
      <c r="JM41" s="161">
        <v>-0.498</v>
      </c>
      <c r="JN41" s="161">
        <v>5.0000000000000001E-3</v>
      </c>
      <c r="JO41" s="160"/>
      <c r="JP41" s="160"/>
      <c r="JQ41" s="161">
        <v>3.9567999999999999</v>
      </c>
      <c r="JR41" s="161">
        <v>3.5901999999999998</v>
      </c>
      <c r="JS41" s="161">
        <v>4.0122</v>
      </c>
      <c r="JT41" s="160"/>
      <c r="JU41" s="161">
        <v>27.4</v>
      </c>
      <c r="JV41" s="161">
        <v>-0.373</v>
      </c>
      <c r="JW41" s="161">
        <v>0.55000000000000004</v>
      </c>
      <c r="JX41" s="160"/>
      <c r="JY41" s="161">
        <v>-3.5874000000000001</v>
      </c>
      <c r="JZ41" s="161">
        <v>-12.8642</v>
      </c>
      <c r="KA41" s="161">
        <v>-16.542100000000001</v>
      </c>
      <c r="KB41" s="161">
        <v>-4.1087999999999996</v>
      </c>
      <c r="KC41" s="161">
        <v>5.9645000000000001</v>
      </c>
      <c r="KD41" s="161">
        <v>-9.3321000000000005</v>
      </c>
      <c r="KE41" s="161">
        <v>2.6021000000000001</v>
      </c>
      <c r="KF41" s="161">
        <v>-26.9</v>
      </c>
      <c r="KG41" s="161">
        <v>9.6999999999999993</v>
      </c>
      <c r="KH41" s="160"/>
      <c r="KI41" s="161">
        <v>-56.201500000000003</v>
      </c>
    </row>
    <row r="42" spans="1:295" ht="18" customHeight="1" x14ac:dyDescent="0.3">
      <c r="A42" s="159" t="s">
        <v>43</v>
      </c>
      <c r="B42" s="159" t="s">
        <v>744</v>
      </c>
      <c r="C42" s="162"/>
      <c r="D42" s="163">
        <v>3.2351000000000001</v>
      </c>
      <c r="E42" s="163">
        <v>-8.0047999999999995</v>
      </c>
      <c r="F42" s="163">
        <v>7.5540000000000003</v>
      </c>
      <c r="G42" s="163">
        <v>8.8993000000000002</v>
      </c>
      <c r="H42" s="162"/>
      <c r="I42" s="163">
        <v>7.1970000000000001</v>
      </c>
      <c r="J42" s="162"/>
      <c r="K42" s="163">
        <v>19.497399999999999</v>
      </c>
      <c r="L42" s="163">
        <v>8.4186999999999994</v>
      </c>
      <c r="M42" s="163">
        <v>9.7683999999999997</v>
      </c>
      <c r="N42" s="163">
        <v>-15.54</v>
      </c>
      <c r="O42" s="163">
        <v>-33</v>
      </c>
      <c r="P42" s="163">
        <v>8.8000000000000007</v>
      </c>
      <c r="Q42" s="163">
        <v>4.968</v>
      </c>
      <c r="R42" s="163">
        <v>-24.2</v>
      </c>
      <c r="S42" s="163">
        <v>1.6888000000000001</v>
      </c>
      <c r="T42" s="163">
        <v>1.9814000000000001</v>
      </c>
      <c r="U42" s="163">
        <v>5.9396000000000004</v>
      </c>
      <c r="V42" s="163">
        <v>6.1910999999999996</v>
      </c>
      <c r="W42" s="163">
        <v>10.391400000000001</v>
      </c>
      <c r="X42" s="163">
        <v>9.0996000000000006</v>
      </c>
      <c r="Y42" s="163">
        <v>-5.4394</v>
      </c>
      <c r="Z42" s="163">
        <v>2.7376</v>
      </c>
      <c r="AA42" s="162"/>
      <c r="AB42" s="163">
        <v>-0.45939999999999998</v>
      </c>
      <c r="AC42" s="163">
        <v>-1.0720000000000001</v>
      </c>
      <c r="AD42" s="163">
        <v>-1.0580000000000001</v>
      </c>
      <c r="AE42" s="163">
        <v>7.9459999999999997</v>
      </c>
      <c r="AF42" s="163">
        <v>-4.4400000000000004</v>
      </c>
      <c r="AG42" s="163">
        <v>0</v>
      </c>
      <c r="AH42" s="163">
        <v>-1.4930000000000001</v>
      </c>
      <c r="AI42" s="163">
        <v>0.28000000000000003</v>
      </c>
      <c r="AJ42" s="163">
        <v>-14.2</v>
      </c>
      <c r="AK42" s="163">
        <v>-14.09</v>
      </c>
      <c r="AL42" s="162"/>
      <c r="AM42" s="163">
        <v>-10.65</v>
      </c>
      <c r="AN42" s="163">
        <v>-10.71</v>
      </c>
      <c r="AO42" s="163">
        <v>6.8842999999999996</v>
      </c>
      <c r="AP42" s="163">
        <v>4.1969000000000003</v>
      </c>
      <c r="AQ42" s="163">
        <v>8.8657000000000004</v>
      </c>
      <c r="AR42" s="163">
        <v>13.235900000000001</v>
      </c>
      <c r="AS42" s="163">
        <v>-16.050799999999999</v>
      </c>
      <c r="AT42" s="163">
        <v>-6.1620999999999997</v>
      </c>
      <c r="AU42" s="163">
        <v>-6.1390000000000002</v>
      </c>
      <c r="AV42" s="163">
        <v>9.8999000000000006</v>
      </c>
      <c r="AW42" s="163">
        <v>0.30530000000000002</v>
      </c>
      <c r="AX42" s="163">
        <v>-18.6203</v>
      </c>
      <c r="AY42" s="163">
        <v>-16.610900000000001</v>
      </c>
      <c r="AZ42" s="163">
        <v>1.196</v>
      </c>
      <c r="BA42" s="163">
        <v>3.5520999999999998</v>
      </c>
      <c r="BB42" s="163">
        <v>52.255699999999997</v>
      </c>
      <c r="BC42" s="163">
        <v>16.687999999999999</v>
      </c>
      <c r="BD42" s="163">
        <v>-4.5999999999999996</v>
      </c>
      <c r="BE42" s="163">
        <v>-4.8</v>
      </c>
      <c r="BF42" s="163">
        <v>-26.726199999999999</v>
      </c>
      <c r="BG42" s="163">
        <v>-26.526299999999999</v>
      </c>
      <c r="BH42" s="163">
        <v>-2.3752</v>
      </c>
      <c r="BI42" s="162"/>
      <c r="BJ42" s="163">
        <v>5.8521999999999998</v>
      </c>
      <c r="BK42" s="163">
        <v>5.2154999999999996</v>
      </c>
      <c r="BL42" s="163">
        <v>1.9215</v>
      </c>
      <c r="BM42" s="163">
        <v>1.3672</v>
      </c>
      <c r="BN42" s="163">
        <v>-80.599400000000003</v>
      </c>
      <c r="BO42" s="163">
        <v>56.2151</v>
      </c>
      <c r="BP42" s="163">
        <v>56.886499999999998</v>
      </c>
      <c r="BQ42" s="163">
        <v>12.970599999999999</v>
      </c>
      <c r="BR42" s="163">
        <v>-77.1935</v>
      </c>
      <c r="BS42" s="162"/>
      <c r="BT42" s="162"/>
      <c r="BU42" s="162"/>
      <c r="BV42" s="163">
        <v>24.839099999999998</v>
      </c>
      <c r="BW42" s="163">
        <v>7.87</v>
      </c>
      <c r="BX42" s="163">
        <v>7.65</v>
      </c>
      <c r="BY42" s="163">
        <v>-2.7</v>
      </c>
      <c r="BZ42" s="163">
        <v>5.29</v>
      </c>
      <c r="CA42" s="163">
        <v>-26.2514</v>
      </c>
      <c r="CB42" s="163">
        <v>-26.519300000000001</v>
      </c>
      <c r="CC42" s="163">
        <v>30.425599999999999</v>
      </c>
      <c r="CD42" s="163">
        <v>29.585799999999999</v>
      </c>
      <c r="CE42" s="163">
        <v>-7.8333000000000004</v>
      </c>
      <c r="CF42" s="163">
        <v>-17.3063</v>
      </c>
      <c r="CG42" s="163">
        <v>-17.406199999999998</v>
      </c>
      <c r="CH42" s="163">
        <v>5.7751000000000001</v>
      </c>
      <c r="CI42" s="163">
        <v>7.0831</v>
      </c>
      <c r="CJ42" s="162"/>
      <c r="CK42" s="162"/>
      <c r="CL42" s="163">
        <v>53.3</v>
      </c>
      <c r="CM42" s="163">
        <v>-9.1999999999999993</v>
      </c>
      <c r="CN42" s="163">
        <v>-4.5999999999999996</v>
      </c>
      <c r="CO42" s="163">
        <v>38.103700000000003</v>
      </c>
      <c r="CP42" s="163">
        <v>37.787799999999997</v>
      </c>
      <c r="CQ42" s="163">
        <v>36.433199999999999</v>
      </c>
      <c r="CR42" s="163">
        <v>73.484800000000007</v>
      </c>
      <c r="CS42" s="163">
        <v>73.793899999999994</v>
      </c>
      <c r="CT42" s="163">
        <v>-24.468800000000002</v>
      </c>
      <c r="CU42" s="163">
        <v>-61.078099999999999</v>
      </c>
      <c r="CV42" s="163">
        <v>-21.772200000000002</v>
      </c>
      <c r="CW42" s="163">
        <v>3.4474999999999998</v>
      </c>
      <c r="CX42" s="163">
        <v>33.700000000000003</v>
      </c>
      <c r="CY42" s="163">
        <v>23.21</v>
      </c>
      <c r="CZ42" s="163">
        <v>11.879899999999999</v>
      </c>
      <c r="DA42" s="163">
        <v>11.9171</v>
      </c>
      <c r="DB42" s="163">
        <v>-11.87</v>
      </c>
      <c r="DC42" s="162"/>
      <c r="DD42" s="163">
        <v>-8.3364999999999991</v>
      </c>
      <c r="DE42" s="163">
        <v>-8.5380000000000003</v>
      </c>
      <c r="DF42" s="163">
        <v>17.616199999999999</v>
      </c>
      <c r="DG42" s="163">
        <v>1.47E-2</v>
      </c>
      <c r="DH42" s="163">
        <v>-6.3742000000000001</v>
      </c>
      <c r="DI42" s="163">
        <v>-4</v>
      </c>
      <c r="DJ42" s="163">
        <v>-5.0999999999999996</v>
      </c>
      <c r="DK42" s="163">
        <v>5.4999999999999997E-3</v>
      </c>
      <c r="DL42" s="163">
        <v>5.2420999999999998</v>
      </c>
      <c r="DM42" s="163">
        <v>40.379899999999999</v>
      </c>
      <c r="DN42" s="163">
        <v>14.4785</v>
      </c>
      <c r="DO42" s="163">
        <v>5.84</v>
      </c>
      <c r="DP42" s="163">
        <v>-1.87</v>
      </c>
      <c r="DQ42" s="163">
        <v>10.586499999999999</v>
      </c>
      <c r="DR42" s="163">
        <v>-16.600899999999999</v>
      </c>
      <c r="DS42" s="162"/>
      <c r="DT42" s="163">
        <v>-1.03</v>
      </c>
      <c r="DU42" s="163">
        <v>12.47</v>
      </c>
      <c r="DV42" s="163">
        <v>24.99</v>
      </c>
      <c r="DW42" s="163">
        <v>-12.3636</v>
      </c>
      <c r="DX42" s="163">
        <v>-6.5182000000000002</v>
      </c>
      <c r="DY42" s="163">
        <v>-39.002000000000002</v>
      </c>
      <c r="DZ42" s="163">
        <v>-38.172699999999999</v>
      </c>
      <c r="EA42" s="163">
        <v>38.494599999999998</v>
      </c>
      <c r="EB42" s="163">
        <v>15.0777</v>
      </c>
      <c r="EC42" s="163">
        <v>2.48</v>
      </c>
      <c r="ED42" s="163">
        <v>2.9893000000000001</v>
      </c>
      <c r="EE42" s="163">
        <v>-11.652699999999999</v>
      </c>
      <c r="EF42" s="163">
        <v>-16.946200000000001</v>
      </c>
      <c r="EG42" s="163">
        <v>-10.471</v>
      </c>
      <c r="EH42" s="163">
        <v>-80.588800000000006</v>
      </c>
      <c r="EI42" s="163">
        <v>-38.7453</v>
      </c>
      <c r="EJ42" s="162"/>
      <c r="EK42" s="163">
        <v>-8.0439000000000007</v>
      </c>
      <c r="EL42" s="163">
        <v>-7.3525999999999998</v>
      </c>
      <c r="EM42" s="163">
        <v>8.3518000000000008</v>
      </c>
      <c r="EN42" s="163">
        <v>1.2084999999999999</v>
      </c>
      <c r="EO42" s="163">
        <v>0.27439999999999998</v>
      </c>
      <c r="EP42" s="163">
        <v>8.2080000000000002</v>
      </c>
      <c r="EQ42" s="163">
        <v>-26.7483</v>
      </c>
      <c r="ER42" s="163">
        <v>-26.532299999999999</v>
      </c>
      <c r="ES42" s="163">
        <v>0.41410000000000002</v>
      </c>
      <c r="ET42" s="163">
        <v>13.09</v>
      </c>
      <c r="EU42" s="163">
        <v>-19.88</v>
      </c>
      <c r="EV42" s="163">
        <v>0.8</v>
      </c>
      <c r="EW42" s="163">
        <v>2.5973999999999999</v>
      </c>
      <c r="EX42" s="163">
        <v>7.4847999999999999</v>
      </c>
      <c r="EY42" s="163">
        <v>-13.383699999999999</v>
      </c>
      <c r="EZ42" s="163">
        <v>-2.8664000000000001</v>
      </c>
      <c r="FA42" s="163">
        <v>5.5911</v>
      </c>
      <c r="FB42" s="163">
        <v>0.93589999999999995</v>
      </c>
      <c r="FC42" s="163">
        <v>-15.651</v>
      </c>
      <c r="FD42" s="162"/>
      <c r="FE42" s="163">
        <v>4.0716999999999999</v>
      </c>
      <c r="FF42" s="163">
        <v>4.1898</v>
      </c>
      <c r="FG42" s="163">
        <v>2.7334999999999998</v>
      </c>
      <c r="FH42" s="163">
        <v>3.6539000000000001</v>
      </c>
      <c r="FI42" s="163">
        <v>0</v>
      </c>
      <c r="FJ42" s="163">
        <v>11.554500000000001</v>
      </c>
      <c r="FK42" s="163">
        <v>11.8894</v>
      </c>
      <c r="FL42" s="163">
        <v>-31.146899999999999</v>
      </c>
      <c r="FM42" s="163">
        <v>20.29</v>
      </c>
      <c r="FN42" s="163">
        <v>20.8658</v>
      </c>
      <c r="FO42" s="163">
        <v>-16.2788</v>
      </c>
      <c r="FP42" s="162"/>
      <c r="FQ42" s="163">
        <v>26.398099999999999</v>
      </c>
      <c r="FR42" s="163">
        <v>-21.74</v>
      </c>
      <c r="FS42" s="163">
        <v>-1.8214999999999999</v>
      </c>
      <c r="FT42" s="163">
        <v>0.32340000000000002</v>
      </c>
      <c r="FU42" s="163">
        <v>1.1000000000000001</v>
      </c>
      <c r="FV42" s="163">
        <v>0.39</v>
      </c>
      <c r="FW42" s="163">
        <v>-26.097999999999999</v>
      </c>
      <c r="FX42" s="162"/>
      <c r="FY42" s="163">
        <v>1.831</v>
      </c>
      <c r="FZ42" s="163">
        <v>0.20499999999999999</v>
      </c>
      <c r="GA42" s="162"/>
      <c r="GB42" s="163">
        <v>-4.62</v>
      </c>
      <c r="GC42" s="163">
        <v>-4.3646000000000003</v>
      </c>
      <c r="GD42" s="163">
        <v>3.1049000000000002</v>
      </c>
      <c r="GE42" s="163">
        <v>-5.4</v>
      </c>
      <c r="GF42" s="163">
        <v>43.365600000000001</v>
      </c>
      <c r="GG42" s="162"/>
      <c r="GH42" s="163">
        <v>24.184799999999999</v>
      </c>
      <c r="GI42" s="163">
        <v>-6.6464999999999996</v>
      </c>
      <c r="GJ42" s="163">
        <v>-7.2678000000000003</v>
      </c>
      <c r="GK42" s="163">
        <v>2.7871000000000001</v>
      </c>
      <c r="GL42" s="162"/>
      <c r="GM42" s="162"/>
      <c r="GN42" s="163">
        <v>-14.6828</v>
      </c>
      <c r="GO42" s="163">
        <v>-21.326000000000001</v>
      </c>
      <c r="GP42" s="163">
        <v>10.210599999999999</v>
      </c>
      <c r="GQ42" s="163">
        <v>-29.327200000000001</v>
      </c>
      <c r="GR42" s="162"/>
      <c r="GS42" s="163">
        <v>33.043100000000003</v>
      </c>
      <c r="GT42" s="163">
        <v>136.07060000000001</v>
      </c>
      <c r="GU42" s="163">
        <v>-4.3808999999999996</v>
      </c>
      <c r="GV42" s="163">
        <v>-7.8132000000000001</v>
      </c>
      <c r="GW42" s="163">
        <v>-3.7923</v>
      </c>
      <c r="GX42" s="163">
        <v>2.6345000000000001</v>
      </c>
      <c r="GY42" s="163">
        <v>7.1276000000000002</v>
      </c>
      <c r="GZ42" s="163">
        <v>7.2310999999999996</v>
      </c>
      <c r="HA42" s="163">
        <v>2.1522999999999999</v>
      </c>
      <c r="HB42" s="163">
        <v>21.568899999999999</v>
      </c>
      <c r="HC42" s="163">
        <v>22.767299999999999</v>
      </c>
      <c r="HD42" s="163">
        <v>2.93</v>
      </c>
      <c r="HE42" s="163">
        <v>0</v>
      </c>
      <c r="HF42" s="163">
        <v>12.030099999999999</v>
      </c>
      <c r="HG42" s="163">
        <v>30.039200000000001</v>
      </c>
      <c r="HH42" s="163">
        <v>55.523299999999999</v>
      </c>
      <c r="HI42" s="163">
        <v>9.7254000000000005</v>
      </c>
      <c r="HJ42" s="163">
        <v>10.284800000000001</v>
      </c>
      <c r="HK42" s="163">
        <v>-16.598199999999999</v>
      </c>
      <c r="HL42" s="163">
        <v>-16.1128</v>
      </c>
      <c r="HM42" s="163">
        <v>0</v>
      </c>
      <c r="HN42" s="163">
        <v>0</v>
      </c>
      <c r="HO42" s="163">
        <v>31.407499999999999</v>
      </c>
      <c r="HP42" s="162"/>
      <c r="HQ42" s="163">
        <v>-17.774799999999999</v>
      </c>
      <c r="HR42" s="163">
        <v>-17.110099999999999</v>
      </c>
      <c r="HS42" s="163">
        <v>-14.302899999999999</v>
      </c>
      <c r="HT42" s="163">
        <v>-13.928800000000001</v>
      </c>
      <c r="HU42" s="163">
        <v>4.6900000000000004</v>
      </c>
      <c r="HV42" s="163">
        <v>4.57</v>
      </c>
      <c r="HW42" s="163">
        <v>-34.5</v>
      </c>
      <c r="HX42" s="163">
        <v>-34.700000000000003</v>
      </c>
      <c r="HY42" s="163">
        <v>1.2662</v>
      </c>
      <c r="HZ42" s="163">
        <v>-5.68</v>
      </c>
      <c r="IA42" s="163">
        <v>68.139899999999997</v>
      </c>
      <c r="IB42" s="163">
        <v>11.8735</v>
      </c>
      <c r="IC42" s="163">
        <v>11.6905</v>
      </c>
      <c r="ID42" s="163">
        <v>-17.8</v>
      </c>
      <c r="IE42" s="163">
        <v>-43</v>
      </c>
      <c r="IF42" s="163">
        <v>3.9</v>
      </c>
      <c r="IG42" s="163">
        <v>3</v>
      </c>
      <c r="IH42" s="163">
        <v>-17.819900000000001</v>
      </c>
      <c r="II42" s="163">
        <v>-17.714200000000002</v>
      </c>
      <c r="IJ42" s="163">
        <v>-107.24290000000001</v>
      </c>
      <c r="IK42" s="163">
        <v>-9.5626999999999995</v>
      </c>
      <c r="IL42" s="163">
        <v>-236.7724</v>
      </c>
      <c r="IM42" s="163">
        <v>-19.620999999999999</v>
      </c>
      <c r="IN42" s="163">
        <v>-41.973300000000002</v>
      </c>
      <c r="IO42" s="163">
        <v>100.25749999999999</v>
      </c>
      <c r="IP42" s="163">
        <v>66.561599999999999</v>
      </c>
      <c r="IQ42" s="163">
        <v>82.497699999999995</v>
      </c>
      <c r="IR42" s="163">
        <v>137.77430000000001</v>
      </c>
      <c r="IS42" s="163">
        <v>33.378900000000002</v>
      </c>
      <c r="IT42" s="163">
        <v>12.598800000000001</v>
      </c>
      <c r="IU42" s="163">
        <v>10.947800000000001</v>
      </c>
      <c r="IV42" s="163">
        <v>20.232800000000001</v>
      </c>
      <c r="IW42" s="163">
        <v>161.87440000000001</v>
      </c>
      <c r="IX42" s="163">
        <v>-239.89089999999999</v>
      </c>
      <c r="IY42" s="163">
        <v>65.767799999999994</v>
      </c>
      <c r="IZ42" s="163">
        <v>-54.000900000000001</v>
      </c>
      <c r="JA42" s="163">
        <v>-0.81910000000000005</v>
      </c>
      <c r="JB42" s="162"/>
      <c r="JC42" s="163">
        <v>-6.4</v>
      </c>
      <c r="JD42" s="163">
        <v>-1.482</v>
      </c>
      <c r="JE42" s="163">
        <v>-1.4890000000000001</v>
      </c>
      <c r="JF42" s="163">
        <v>2.64</v>
      </c>
      <c r="JG42" s="163">
        <v>-1.04</v>
      </c>
      <c r="JH42" s="163">
        <v>-1.8453999999999999</v>
      </c>
      <c r="JI42" s="163">
        <v>-4.9790000000000001</v>
      </c>
      <c r="JJ42" s="163">
        <v>7.8537999999999997</v>
      </c>
      <c r="JK42" s="163">
        <v>-10.0481</v>
      </c>
      <c r="JL42" s="163">
        <v>4.5</v>
      </c>
      <c r="JM42" s="163">
        <v>0.46400000000000002</v>
      </c>
      <c r="JN42" s="163">
        <v>0.72899999999999998</v>
      </c>
      <c r="JO42" s="163">
        <v>2.2019000000000002</v>
      </c>
      <c r="JP42" s="163">
        <v>2.4853999999999998</v>
      </c>
      <c r="JQ42" s="163">
        <v>3.9788999999999999</v>
      </c>
      <c r="JR42" s="163">
        <v>4.2412999999999998</v>
      </c>
      <c r="JS42" s="163">
        <v>3.0005999999999999</v>
      </c>
      <c r="JT42" s="162"/>
      <c r="JU42" s="163">
        <v>28.3</v>
      </c>
      <c r="JV42" s="163">
        <v>-0.98619999999999997</v>
      </c>
      <c r="JW42" s="163">
        <v>0.33</v>
      </c>
      <c r="JX42" s="162"/>
      <c r="JY42" s="163">
        <v>-6.0026999999999999</v>
      </c>
      <c r="JZ42" s="163">
        <v>-12.9465</v>
      </c>
      <c r="KA42" s="163">
        <v>-15.6069</v>
      </c>
      <c r="KB42" s="163">
        <v>-5.3757999999999999</v>
      </c>
      <c r="KC42" s="163">
        <v>6.1195000000000004</v>
      </c>
      <c r="KD42" s="163">
        <v>-7.6364000000000001</v>
      </c>
      <c r="KE42" s="163">
        <v>0</v>
      </c>
      <c r="KF42" s="163">
        <v>-28.6</v>
      </c>
      <c r="KG42" s="163">
        <v>11</v>
      </c>
      <c r="KH42" s="162"/>
      <c r="KI42" s="163">
        <v>-56.408299999999997</v>
      </c>
    </row>
    <row r="43" spans="1:295" ht="18" customHeight="1" x14ac:dyDescent="0.3">
      <c r="A43" s="159" t="s">
        <v>43</v>
      </c>
      <c r="B43" s="159" t="s">
        <v>745</v>
      </c>
      <c r="C43" s="162"/>
      <c r="D43" s="163">
        <v>2.7437999999999998</v>
      </c>
      <c r="E43" s="163">
        <v>-7.2865000000000002</v>
      </c>
      <c r="F43" s="163">
        <v>6.9375999999999998</v>
      </c>
      <c r="G43" s="163">
        <v>9.5629000000000008</v>
      </c>
      <c r="H43" s="162"/>
      <c r="I43" s="163">
        <v>6.93</v>
      </c>
      <c r="J43" s="162"/>
      <c r="K43" s="163">
        <v>17.791699999999999</v>
      </c>
      <c r="L43" s="163">
        <v>7.7118000000000002</v>
      </c>
      <c r="M43" s="163">
        <v>8.9276</v>
      </c>
      <c r="N43" s="163">
        <v>-11.1</v>
      </c>
      <c r="O43" s="163">
        <v>-28.6</v>
      </c>
      <c r="P43" s="163">
        <v>6.6</v>
      </c>
      <c r="Q43" s="163">
        <v>4.1399999999999997</v>
      </c>
      <c r="R43" s="163">
        <v>-22</v>
      </c>
      <c r="S43" s="163">
        <v>3.4352999999999998</v>
      </c>
      <c r="T43" s="163">
        <v>1.7423999999999999</v>
      </c>
      <c r="U43" s="163">
        <v>5.5117000000000003</v>
      </c>
      <c r="V43" s="163">
        <v>5.4222999999999999</v>
      </c>
      <c r="W43" s="163">
        <v>9.6325000000000003</v>
      </c>
      <c r="X43" s="163">
        <v>9.2405000000000008</v>
      </c>
      <c r="Y43" s="163">
        <v>-5.7220000000000004</v>
      </c>
      <c r="Z43" s="163">
        <v>2.4367000000000001</v>
      </c>
      <c r="AA43" s="162"/>
      <c r="AB43" s="163">
        <v>-0.50609999999999999</v>
      </c>
      <c r="AC43" s="163">
        <v>-0.81100000000000005</v>
      </c>
      <c r="AD43" s="163">
        <v>-0.80800000000000005</v>
      </c>
      <c r="AE43" s="163">
        <v>7.8849999999999998</v>
      </c>
      <c r="AF43" s="163">
        <v>-8.8800000000000008</v>
      </c>
      <c r="AG43" s="163">
        <v>-4.4000000000000004</v>
      </c>
      <c r="AH43" s="163">
        <v>-1.88</v>
      </c>
      <c r="AI43" s="163">
        <v>0.3</v>
      </c>
      <c r="AJ43" s="163">
        <v>-12.99</v>
      </c>
      <c r="AK43" s="163">
        <v>-12.88</v>
      </c>
      <c r="AL43" s="163">
        <v>-10</v>
      </c>
      <c r="AM43" s="163">
        <v>-9.9499999999999993</v>
      </c>
      <c r="AN43" s="163">
        <v>-10.119999999999999</v>
      </c>
      <c r="AO43" s="163">
        <v>6.1619000000000002</v>
      </c>
      <c r="AP43" s="163">
        <v>4.4870999999999999</v>
      </c>
      <c r="AQ43" s="163">
        <v>5.9824000000000002</v>
      </c>
      <c r="AR43" s="163">
        <v>10.1791</v>
      </c>
      <c r="AS43" s="163">
        <v>-18.092199999999998</v>
      </c>
      <c r="AT43" s="163">
        <v>-7.3677000000000001</v>
      </c>
      <c r="AU43" s="163">
        <v>-6.3861999999999997</v>
      </c>
      <c r="AV43" s="163">
        <v>16.982800000000001</v>
      </c>
      <c r="AW43" s="163">
        <v>12.6449</v>
      </c>
      <c r="AX43" s="163">
        <v>-21.9693</v>
      </c>
      <c r="AY43" s="163">
        <v>-19.156199999999998</v>
      </c>
      <c r="AZ43" s="163">
        <v>2.7742</v>
      </c>
      <c r="BA43" s="163">
        <v>11.4017</v>
      </c>
      <c r="BB43" s="163">
        <v>49.022799999999997</v>
      </c>
      <c r="BC43" s="163">
        <v>13.792299999999999</v>
      </c>
      <c r="BD43" s="163">
        <v>-7</v>
      </c>
      <c r="BE43" s="163">
        <v>-7.2</v>
      </c>
      <c r="BF43" s="163">
        <v>-23.7807</v>
      </c>
      <c r="BG43" s="163">
        <v>-24.415099999999999</v>
      </c>
      <c r="BH43" s="163">
        <v>-2.7031000000000001</v>
      </c>
      <c r="BI43" s="162"/>
      <c r="BJ43" s="163">
        <v>5.6844999999999999</v>
      </c>
      <c r="BK43" s="163">
        <v>4.5122</v>
      </c>
      <c r="BL43" s="163">
        <v>2.6153</v>
      </c>
      <c r="BM43" s="163">
        <v>1.8815</v>
      </c>
      <c r="BN43" s="163">
        <v>-55.299500000000002</v>
      </c>
      <c r="BO43" s="163">
        <v>50.538600000000002</v>
      </c>
      <c r="BP43" s="163">
        <v>50.538600000000002</v>
      </c>
      <c r="BQ43" s="163">
        <v>19.791799999999999</v>
      </c>
      <c r="BR43" s="163">
        <v>-75.933700000000002</v>
      </c>
      <c r="BS43" s="162"/>
      <c r="BT43" s="162"/>
      <c r="BU43" s="162"/>
      <c r="BV43" s="163">
        <v>20.677600000000002</v>
      </c>
      <c r="BW43" s="163">
        <v>7</v>
      </c>
      <c r="BX43" s="163">
        <v>8.52</v>
      </c>
      <c r="BY43" s="163">
        <v>-5.39</v>
      </c>
      <c r="BZ43" s="163">
        <v>-3.19</v>
      </c>
      <c r="CA43" s="163">
        <v>-21.8308</v>
      </c>
      <c r="CB43" s="163">
        <v>-22.098700000000001</v>
      </c>
      <c r="CC43" s="163">
        <v>30.025099999999998</v>
      </c>
      <c r="CD43" s="163">
        <v>28.7959</v>
      </c>
      <c r="CE43" s="163">
        <v>-7.1201999999999996</v>
      </c>
      <c r="CF43" s="163">
        <v>-17.206900000000001</v>
      </c>
      <c r="CG43" s="163">
        <v>-17.291</v>
      </c>
      <c r="CH43" s="163">
        <v>3.7873999999999999</v>
      </c>
      <c r="CI43" s="163">
        <v>8.3896999999999995</v>
      </c>
      <c r="CJ43" s="162"/>
      <c r="CK43" s="162"/>
      <c r="CL43" s="163">
        <v>55.2</v>
      </c>
      <c r="CM43" s="163">
        <v>-12.9</v>
      </c>
      <c r="CN43" s="163">
        <v>-3.74</v>
      </c>
      <c r="CO43" s="163">
        <v>34.883299999999998</v>
      </c>
      <c r="CP43" s="163">
        <v>35.194800000000001</v>
      </c>
      <c r="CQ43" s="163">
        <v>33.6877</v>
      </c>
      <c r="CR43" s="163">
        <v>67.747600000000006</v>
      </c>
      <c r="CS43" s="163">
        <v>67.851399999999998</v>
      </c>
      <c r="CT43" s="163">
        <v>-22.418399999999998</v>
      </c>
      <c r="CU43" s="163">
        <v>-56.473300000000002</v>
      </c>
      <c r="CV43" s="163">
        <v>-19.373100000000001</v>
      </c>
      <c r="CW43" s="163">
        <v>2.6219999999999999</v>
      </c>
      <c r="CX43" s="163">
        <v>31.93</v>
      </c>
      <c r="CY43" s="163">
        <v>22.83</v>
      </c>
      <c r="CZ43" s="163">
        <v>11.254899999999999</v>
      </c>
      <c r="DA43" s="163">
        <v>11.428800000000001</v>
      </c>
      <c r="DB43" s="163">
        <v>-11.76</v>
      </c>
      <c r="DC43" s="162"/>
      <c r="DD43" s="163">
        <v>-9.9224999999999994</v>
      </c>
      <c r="DE43" s="163">
        <v>-10.553900000000001</v>
      </c>
      <c r="DF43" s="163">
        <v>23.228899999999999</v>
      </c>
      <c r="DG43" s="163">
        <v>1.49E-2</v>
      </c>
      <c r="DH43" s="163">
        <v>-6.1444999999999999</v>
      </c>
      <c r="DI43" s="163">
        <v>-4</v>
      </c>
      <c r="DJ43" s="163">
        <v>-2.9</v>
      </c>
      <c r="DK43" s="163">
        <v>4.3E-3</v>
      </c>
      <c r="DL43" s="163">
        <v>4.681</v>
      </c>
      <c r="DM43" s="163">
        <v>38.014200000000002</v>
      </c>
      <c r="DN43" s="163">
        <v>13.921799999999999</v>
      </c>
      <c r="DO43" s="163">
        <v>5.33</v>
      </c>
      <c r="DP43" s="163">
        <v>-1.06</v>
      </c>
      <c r="DQ43" s="163">
        <v>9.5169999999999995</v>
      </c>
      <c r="DR43" s="163">
        <v>-21.0062</v>
      </c>
      <c r="DS43" s="162"/>
      <c r="DT43" s="163">
        <v>0.92</v>
      </c>
      <c r="DU43" s="163">
        <v>9.34</v>
      </c>
      <c r="DV43" s="163">
        <v>24.66</v>
      </c>
      <c r="DW43" s="163">
        <v>-16.399999999999999</v>
      </c>
      <c r="DX43" s="163">
        <v>-7.8090999999999999</v>
      </c>
      <c r="DY43" s="163">
        <v>-38.8675</v>
      </c>
      <c r="DZ43" s="163">
        <v>-38.527299999999997</v>
      </c>
      <c r="EA43" s="163">
        <v>34.083599999999997</v>
      </c>
      <c r="EB43" s="163">
        <v>12.552199999999999</v>
      </c>
      <c r="EC43" s="163">
        <v>-1.0032000000000001</v>
      </c>
      <c r="ED43" s="163">
        <v>-0.45050000000000001</v>
      </c>
      <c r="EE43" s="163">
        <v>-12.986800000000001</v>
      </c>
      <c r="EF43" s="163">
        <v>-19.755400000000002</v>
      </c>
      <c r="EG43" s="163">
        <v>-9.9990000000000006</v>
      </c>
      <c r="EH43" s="163">
        <v>-85.487399999999994</v>
      </c>
      <c r="EI43" s="163">
        <v>-33.856699999999996</v>
      </c>
      <c r="EJ43" s="162"/>
      <c r="EK43" s="163">
        <v>-5.6277999999999997</v>
      </c>
      <c r="EL43" s="163">
        <v>-4.8859000000000004</v>
      </c>
      <c r="EM43" s="163">
        <v>0</v>
      </c>
      <c r="EN43" s="163">
        <v>0.48449999999999999</v>
      </c>
      <c r="EO43" s="163">
        <v>0.51370000000000005</v>
      </c>
      <c r="EP43" s="163">
        <v>12.304</v>
      </c>
      <c r="EQ43" s="163">
        <v>-26.901299999999999</v>
      </c>
      <c r="ER43" s="163">
        <v>-26.593900000000001</v>
      </c>
      <c r="ES43" s="163">
        <v>-8.8999999999999999E-3</v>
      </c>
      <c r="ET43" s="163">
        <v>-8.32</v>
      </c>
      <c r="EU43" s="163">
        <v>-16.41</v>
      </c>
      <c r="EV43" s="163">
        <v>-0.4</v>
      </c>
      <c r="EW43" s="163">
        <v>2.3138999999999998</v>
      </c>
      <c r="EX43" s="163">
        <v>8.0724</v>
      </c>
      <c r="EY43" s="163">
        <v>-12.789899999999999</v>
      </c>
      <c r="EZ43" s="163">
        <v>-2.2578</v>
      </c>
      <c r="FA43" s="163">
        <v>5.5457999999999998</v>
      </c>
      <c r="FB43" s="163">
        <v>3.0665</v>
      </c>
      <c r="FC43" s="163">
        <v>-15.035399999999999</v>
      </c>
      <c r="FD43" s="162"/>
      <c r="FE43" s="163">
        <v>3.7928000000000002</v>
      </c>
      <c r="FF43" s="163">
        <v>3.8839000000000001</v>
      </c>
      <c r="FG43" s="163">
        <v>2.6545999999999998</v>
      </c>
      <c r="FH43" s="163">
        <v>0</v>
      </c>
      <c r="FI43" s="163">
        <v>0</v>
      </c>
      <c r="FJ43" s="163">
        <v>9.3775999999999993</v>
      </c>
      <c r="FK43" s="163">
        <v>9.3775999999999993</v>
      </c>
      <c r="FL43" s="163">
        <v>-31.984200000000001</v>
      </c>
      <c r="FM43" s="163">
        <v>20.366900000000001</v>
      </c>
      <c r="FN43" s="163">
        <v>20.323799999999999</v>
      </c>
      <c r="FO43" s="163">
        <v>-15.5863</v>
      </c>
      <c r="FP43" s="162"/>
      <c r="FQ43" s="163">
        <v>26.627600000000001</v>
      </c>
      <c r="FR43" s="163">
        <v>-21.96</v>
      </c>
      <c r="FS43" s="163">
        <v>-2.3159000000000001</v>
      </c>
      <c r="FT43" s="163">
        <v>0.35</v>
      </c>
      <c r="FU43" s="163">
        <v>1.47</v>
      </c>
      <c r="FV43" s="163">
        <v>-0.57999999999999996</v>
      </c>
      <c r="FW43" s="163">
        <v>-26.255099999999999</v>
      </c>
      <c r="FX43" s="162"/>
      <c r="FY43" s="163">
        <v>2.02</v>
      </c>
      <c r="FZ43" s="163">
        <v>0.19400000000000001</v>
      </c>
      <c r="GA43" s="162"/>
      <c r="GB43" s="163">
        <v>-4.93</v>
      </c>
      <c r="GC43" s="163">
        <v>-4.9066999999999998</v>
      </c>
      <c r="GD43" s="163">
        <v>3.2774999999999999</v>
      </c>
      <c r="GE43" s="163">
        <v>-5.52</v>
      </c>
      <c r="GF43" s="163">
        <v>42.325600000000001</v>
      </c>
      <c r="GG43" s="162"/>
      <c r="GH43" s="163">
        <v>25.208400000000001</v>
      </c>
      <c r="GI43" s="163">
        <v>-5.8967000000000001</v>
      </c>
      <c r="GJ43" s="163">
        <v>-6.4775</v>
      </c>
      <c r="GK43" s="163">
        <v>2.7999000000000001</v>
      </c>
      <c r="GL43" s="162"/>
      <c r="GM43" s="162"/>
      <c r="GN43" s="163">
        <v>-15.694000000000001</v>
      </c>
      <c r="GO43" s="163">
        <v>-18.557400000000001</v>
      </c>
      <c r="GP43" s="163">
        <v>9.7864000000000004</v>
      </c>
      <c r="GQ43" s="163">
        <v>-30.335599999999999</v>
      </c>
      <c r="GR43" s="163">
        <v>0</v>
      </c>
      <c r="GS43" s="163">
        <v>34.479300000000002</v>
      </c>
      <c r="GT43" s="163">
        <v>139.5917</v>
      </c>
      <c r="GU43" s="163">
        <v>-5.1311</v>
      </c>
      <c r="GV43" s="163">
        <v>-10.2659</v>
      </c>
      <c r="GW43" s="163">
        <v>-2.6154000000000002</v>
      </c>
      <c r="GX43" s="163">
        <v>3.4647000000000001</v>
      </c>
      <c r="GY43" s="163">
        <v>6.8052999999999999</v>
      </c>
      <c r="GZ43" s="163">
        <v>6.9146999999999998</v>
      </c>
      <c r="HA43" s="163">
        <v>2</v>
      </c>
      <c r="HB43" s="163">
        <v>23.346900000000002</v>
      </c>
      <c r="HC43" s="163">
        <v>26.2303</v>
      </c>
      <c r="HD43" s="163">
        <v>4.1900000000000004</v>
      </c>
      <c r="HE43" s="163">
        <v>0</v>
      </c>
      <c r="HF43" s="163">
        <v>9.0639000000000003</v>
      </c>
      <c r="HG43" s="163">
        <v>35.255299999999998</v>
      </c>
      <c r="HH43" s="163">
        <v>57.429499999999997</v>
      </c>
      <c r="HI43" s="163">
        <v>9.7563999999999993</v>
      </c>
      <c r="HJ43" s="163">
        <v>9.9618000000000002</v>
      </c>
      <c r="HK43" s="163">
        <v>-16.730499999999999</v>
      </c>
      <c r="HL43" s="163">
        <v>-16.2256</v>
      </c>
      <c r="HM43" s="163">
        <v>0</v>
      </c>
      <c r="HN43" s="163">
        <v>0</v>
      </c>
      <c r="HO43" s="163">
        <v>42.225099999999998</v>
      </c>
      <c r="HP43" s="163">
        <v>43.887599999999999</v>
      </c>
      <c r="HQ43" s="163">
        <v>-15.8302</v>
      </c>
      <c r="HR43" s="163">
        <v>-14.9183</v>
      </c>
      <c r="HS43" s="163">
        <v>-12.85</v>
      </c>
      <c r="HT43" s="163">
        <v>-13.094900000000001</v>
      </c>
      <c r="HU43" s="163">
        <v>4.34</v>
      </c>
      <c r="HV43" s="163">
        <v>4.37</v>
      </c>
      <c r="HW43" s="163">
        <v>-32.6</v>
      </c>
      <c r="HX43" s="163">
        <v>-33.6</v>
      </c>
      <c r="HY43" s="163">
        <v>1.1087</v>
      </c>
      <c r="HZ43" s="163">
        <v>-6.88</v>
      </c>
      <c r="IA43" s="163">
        <v>65.097099999999998</v>
      </c>
      <c r="IB43" s="163">
        <v>20.244</v>
      </c>
      <c r="IC43" s="163">
        <v>20.1646</v>
      </c>
      <c r="ID43" s="163">
        <v>-18.2</v>
      </c>
      <c r="IE43" s="163">
        <v>-39.700000000000003</v>
      </c>
      <c r="IF43" s="163">
        <v>2.2000000000000002</v>
      </c>
      <c r="IG43" s="163">
        <v>1.6</v>
      </c>
      <c r="IH43" s="162"/>
      <c r="II43" s="163">
        <v>-17.676300000000001</v>
      </c>
      <c r="IJ43" s="163">
        <v>-105.24079999999999</v>
      </c>
      <c r="IK43" s="163">
        <v>-13.935700000000001</v>
      </c>
      <c r="IL43" s="163">
        <v>-234.97980000000001</v>
      </c>
      <c r="IM43" s="163">
        <v>-18.9285</v>
      </c>
      <c r="IN43" s="163">
        <v>-40.338299999999997</v>
      </c>
      <c r="IO43" s="163">
        <v>101.66500000000001</v>
      </c>
      <c r="IP43" s="163">
        <v>62.866300000000003</v>
      </c>
      <c r="IQ43" s="163">
        <v>81.199399999999997</v>
      </c>
      <c r="IR43" s="163">
        <v>138.827</v>
      </c>
      <c r="IS43" s="163">
        <v>34.276699999999998</v>
      </c>
      <c r="IT43" s="163">
        <v>13.736000000000001</v>
      </c>
      <c r="IU43" s="163">
        <v>12.0365</v>
      </c>
      <c r="IV43" s="163">
        <v>23.273</v>
      </c>
      <c r="IW43" s="163">
        <v>164.2841</v>
      </c>
      <c r="IX43" s="163">
        <v>-236.98310000000001</v>
      </c>
      <c r="IY43" s="163">
        <v>68.562799999999996</v>
      </c>
      <c r="IZ43" s="163">
        <v>-61.207999999999998</v>
      </c>
      <c r="JA43" s="163">
        <v>4.7600000000000003E-2</v>
      </c>
      <c r="JB43" s="162"/>
      <c r="JC43" s="163">
        <v>-6.4</v>
      </c>
      <c r="JD43" s="163">
        <v>-1.218</v>
      </c>
      <c r="JE43" s="163">
        <v>-1.228</v>
      </c>
      <c r="JF43" s="163">
        <v>2.08</v>
      </c>
      <c r="JG43" s="163">
        <v>0</v>
      </c>
      <c r="JH43" s="163">
        <v>-3.4996</v>
      </c>
      <c r="JI43" s="163">
        <v>-7.0602999999999998</v>
      </c>
      <c r="JJ43" s="163">
        <v>6.1539999999999999</v>
      </c>
      <c r="JK43" s="163">
        <v>-7.7347999999999999</v>
      </c>
      <c r="JL43" s="163">
        <v>6.1</v>
      </c>
      <c r="JM43" s="163">
        <v>-1.3859999999999999</v>
      </c>
      <c r="JN43" s="163">
        <v>-0.217</v>
      </c>
      <c r="JO43" s="163">
        <v>2.4874999999999998</v>
      </c>
      <c r="JP43" s="163">
        <v>2.9841000000000002</v>
      </c>
      <c r="JQ43" s="163">
        <v>4.1060999999999996</v>
      </c>
      <c r="JR43" s="163">
        <v>4.4192</v>
      </c>
      <c r="JS43" s="163">
        <v>4.3483000000000001</v>
      </c>
      <c r="JT43" s="162"/>
      <c r="JU43" s="163">
        <v>23.8</v>
      </c>
      <c r="JV43" s="163">
        <v>-0.19089999999999999</v>
      </c>
      <c r="JW43" s="163">
        <v>0.24</v>
      </c>
      <c r="JX43" s="162"/>
      <c r="JY43" s="163">
        <v>-6.4230999999999998</v>
      </c>
      <c r="JZ43" s="163">
        <v>-13.1181</v>
      </c>
      <c r="KA43" s="163">
        <v>-16.098700000000001</v>
      </c>
      <c r="KB43" s="163">
        <v>-5.6757999999999997</v>
      </c>
      <c r="KC43" s="163">
        <v>6.1379000000000001</v>
      </c>
      <c r="KD43" s="163">
        <v>-8.25</v>
      </c>
      <c r="KE43" s="163">
        <v>0</v>
      </c>
      <c r="KF43" s="163">
        <v>-23.9</v>
      </c>
      <c r="KG43" s="163">
        <v>5.8</v>
      </c>
      <c r="KH43" s="162"/>
      <c r="KI43" s="163">
        <v>-56.372199999999999</v>
      </c>
    </row>
    <row r="44" spans="1:295" ht="18" customHeight="1" x14ac:dyDescent="0.3">
      <c r="A44" s="159" t="s">
        <v>43</v>
      </c>
      <c r="B44" s="159" t="s">
        <v>746</v>
      </c>
      <c r="C44" s="162"/>
      <c r="D44" s="163">
        <v>2.2907000000000002</v>
      </c>
      <c r="E44" s="163">
        <v>-6.8453999999999997</v>
      </c>
      <c r="F44" s="163">
        <v>8.5833999999999993</v>
      </c>
      <c r="G44" s="163">
        <v>9.4215999999999998</v>
      </c>
      <c r="H44" s="162"/>
      <c r="I44" s="163">
        <v>14.9367</v>
      </c>
      <c r="J44" s="162"/>
      <c r="K44" s="163">
        <v>13.412100000000001</v>
      </c>
      <c r="L44" s="163">
        <v>5.2767999999999997</v>
      </c>
      <c r="M44" s="163">
        <v>6.7192999999999996</v>
      </c>
      <c r="N44" s="163">
        <v>-6.66</v>
      </c>
      <c r="O44" s="163">
        <v>-28.6</v>
      </c>
      <c r="P44" s="163">
        <v>4.4000000000000004</v>
      </c>
      <c r="Q44" s="163">
        <v>0.82799999999999996</v>
      </c>
      <c r="R44" s="163">
        <v>-22</v>
      </c>
      <c r="S44" s="163">
        <v>3.5754000000000001</v>
      </c>
      <c r="T44" s="163">
        <v>5.5993000000000004</v>
      </c>
      <c r="U44" s="163">
        <v>3.4790999999999999</v>
      </c>
      <c r="V44" s="163">
        <v>3.4376000000000002</v>
      </c>
      <c r="W44" s="163">
        <v>6.367</v>
      </c>
      <c r="X44" s="163">
        <v>7.8997999999999999</v>
      </c>
      <c r="Y44" s="163">
        <v>-5.7855999999999996</v>
      </c>
      <c r="Z44" s="163">
        <v>1.4621</v>
      </c>
      <c r="AA44" s="162"/>
      <c r="AB44" s="163">
        <v>-0.47560000000000002</v>
      </c>
      <c r="AC44" s="163">
        <v>-1.018</v>
      </c>
      <c r="AD44" s="163">
        <v>-1.008</v>
      </c>
      <c r="AE44" s="163">
        <v>7.8380000000000001</v>
      </c>
      <c r="AF44" s="163">
        <v>-13.32</v>
      </c>
      <c r="AG44" s="163">
        <v>-4.4000000000000004</v>
      </c>
      <c r="AH44" s="163">
        <v>-1.97</v>
      </c>
      <c r="AI44" s="163">
        <v>0.29399999999999998</v>
      </c>
      <c r="AJ44" s="163">
        <v>-14.1</v>
      </c>
      <c r="AK44" s="163">
        <v>-14.15</v>
      </c>
      <c r="AL44" s="163">
        <v>-10</v>
      </c>
      <c r="AM44" s="163">
        <v>-9.73</v>
      </c>
      <c r="AN44" s="163">
        <v>-9.7200000000000006</v>
      </c>
      <c r="AO44" s="163">
        <v>5.4093999999999998</v>
      </c>
      <c r="AP44" s="163">
        <v>4.7038000000000002</v>
      </c>
      <c r="AQ44" s="163">
        <v>11.870699999999999</v>
      </c>
      <c r="AR44" s="163">
        <v>15.414999999999999</v>
      </c>
      <c r="AS44" s="163">
        <v>-22.036899999999999</v>
      </c>
      <c r="AT44" s="163">
        <v>-8.3055000000000003</v>
      </c>
      <c r="AU44" s="163">
        <v>-8.3657000000000004</v>
      </c>
      <c r="AV44" s="163">
        <v>5.3999999999999999E-2</v>
      </c>
      <c r="AW44" s="163">
        <v>0.33310000000000001</v>
      </c>
      <c r="AX44" s="163">
        <v>-19.290099999999999</v>
      </c>
      <c r="AY44" s="163">
        <v>-16.744900000000001</v>
      </c>
      <c r="AZ44" s="163">
        <v>1.196</v>
      </c>
      <c r="BA44" s="163">
        <v>5.5650000000000004</v>
      </c>
      <c r="BB44" s="163">
        <v>55.260199999999998</v>
      </c>
      <c r="BC44" s="163">
        <v>-0.71940000000000004</v>
      </c>
      <c r="BD44" s="163">
        <v>-1.2</v>
      </c>
      <c r="BE44" s="163">
        <v>-1.3</v>
      </c>
      <c r="BF44" s="163">
        <v>-25.126999999999999</v>
      </c>
      <c r="BG44" s="163">
        <v>-25.2502</v>
      </c>
      <c r="BH44" s="163">
        <v>-3.0169000000000001</v>
      </c>
      <c r="BI44" s="162"/>
      <c r="BJ44" s="163">
        <v>7.9710000000000001</v>
      </c>
      <c r="BK44" s="163">
        <v>3.5348999999999999</v>
      </c>
      <c r="BL44" s="163">
        <v>1.6494</v>
      </c>
      <c r="BM44" s="163">
        <v>1.2934000000000001</v>
      </c>
      <c r="BN44" s="163">
        <v>-80.782499999999999</v>
      </c>
      <c r="BO44" s="163">
        <v>49.134799999999998</v>
      </c>
      <c r="BP44" s="163">
        <v>48.890599999999999</v>
      </c>
      <c r="BQ44" s="163">
        <v>49.561100000000003</v>
      </c>
      <c r="BR44" s="163">
        <v>-87.995099999999994</v>
      </c>
      <c r="BS44" s="162"/>
      <c r="BT44" s="162"/>
      <c r="BU44" s="162"/>
      <c r="BV44" s="163">
        <v>17.4742</v>
      </c>
      <c r="BW44" s="163">
        <v>6.23</v>
      </c>
      <c r="BX44" s="163">
        <v>7.8</v>
      </c>
      <c r="BY44" s="163">
        <v>-7.66</v>
      </c>
      <c r="BZ44" s="163">
        <v>-5.53</v>
      </c>
      <c r="CA44" s="163">
        <v>-18.6158</v>
      </c>
      <c r="CB44" s="163">
        <v>-17.946100000000001</v>
      </c>
      <c r="CC44" s="163">
        <v>24.683399999999999</v>
      </c>
      <c r="CD44" s="163">
        <v>23.960899999999999</v>
      </c>
      <c r="CE44" s="163">
        <v>-6.0548000000000002</v>
      </c>
      <c r="CF44" s="163">
        <v>-30.251899999999999</v>
      </c>
      <c r="CG44" s="163">
        <v>-30.283100000000001</v>
      </c>
      <c r="CH44" s="163">
        <v>8.0309000000000008</v>
      </c>
      <c r="CI44" s="163">
        <v>7.6828000000000003</v>
      </c>
      <c r="CJ44" s="162"/>
      <c r="CK44" s="162"/>
      <c r="CL44" s="163">
        <v>52.8</v>
      </c>
      <c r="CM44" s="163">
        <v>-11.4</v>
      </c>
      <c r="CN44" s="163">
        <v>-3.49</v>
      </c>
      <c r="CO44" s="163">
        <v>28.3825</v>
      </c>
      <c r="CP44" s="163">
        <v>28.368500000000001</v>
      </c>
      <c r="CQ44" s="163">
        <v>27.539300000000001</v>
      </c>
      <c r="CR44" s="163">
        <v>73.967500000000001</v>
      </c>
      <c r="CS44" s="163">
        <v>73.406499999999994</v>
      </c>
      <c r="CT44" s="163">
        <v>-27.5884</v>
      </c>
      <c r="CU44" s="163">
        <v>-53.929900000000004</v>
      </c>
      <c r="CV44" s="163">
        <v>-26.173200000000001</v>
      </c>
      <c r="CW44" s="163">
        <v>3.3883999999999999</v>
      </c>
      <c r="CX44" s="163">
        <v>31.66</v>
      </c>
      <c r="CY44" s="163">
        <v>23.2</v>
      </c>
      <c r="CZ44" s="163">
        <v>12.036099999999999</v>
      </c>
      <c r="DA44" s="163">
        <v>12.112399999999999</v>
      </c>
      <c r="DB44" s="163">
        <v>-12.27</v>
      </c>
      <c r="DC44" s="162"/>
      <c r="DD44" s="163">
        <v>-9.1077999999999992</v>
      </c>
      <c r="DE44" s="163">
        <v>-8.6759000000000004</v>
      </c>
      <c r="DF44" s="163">
        <v>30.246099999999998</v>
      </c>
      <c r="DG44" s="163">
        <v>1.4999999999999999E-2</v>
      </c>
      <c r="DH44" s="163">
        <v>-6.3558000000000003</v>
      </c>
      <c r="DI44" s="163">
        <v>0</v>
      </c>
      <c r="DJ44" s="163">
        <v>0</v>
      </c>
      <c r="DK44" s="163">
        <v>-4.2603</v>
      </c>
      <c r="DL44" s="163">
        <v>5.4291</v>
      </c>
      <c r="DM44" s="163">
        <v>39.2759</v>
      </c>
      <c r="DN44" s="163">
        <v>15.220599999999999</v>
      </c>
      <c r="DO44" s="163">
        <v>6.3</v>
      </c>
      <c r="DP44" s="163">
        <v>-0.85</v>
      </c>
      <c r="DQ44" s="163">
        <v>7.9515000000000002</v>
      </c>
      <c r="DR44" s="163">
        <v>-29.1067</v>
      </c>
      <c r="DS44" s="162"/>
      <c r="DT44" s="163">
        <v>2.02</v>
      </c>
      <c r="DU44" s="163">
        <v>10.65</v>
      </c>
      <c r="DV44" s="163">
        <v>25.63</v>
      </c>
      <c r="DW44" s="163">
        <v>-25.363600000000002</v>
      </c>
      <c r="DX44" s="163">
        <v>-12.836399999999999</v>
      </c>
      <c r="DY44" s="163">
        <v>-37.351900000000001</v>
      </c>
      <c r="DZ44" s="163">
        <v>-37.181800000000003</v>
      </c>
      <c r="EA44" s="163">
        <v>28.549900000000001</v>
      </c>
      <c r="EB44" s="163">
        <v>8.1791</v>
      </c>
      <c r="EC44" s="163">
        <v>-4.2991999999999999</v>
      </c>
      <c r="ED44" s="163">
        <v>-3.9379</v>
      </c>
      <c r="EE44" s="163">
        <v>-18.241299999999999</v>
      </c>
      <c r="EF44" s="163">
        <v>-24.724399999999999</v>
      </c>
      <c r="EG44" s="163">
        <v>-10.292999999999999</v>
      </c>
      <c r="EH44" s="163">
        <v>-117.99639999999999</v>
      </c>
      <c r="EI44" s="163">
        <v>-25.900099999999998</v>
      </c>
      <c r="EJ44" s="162"/>
      <c r="EK44" s="163">
        <v>-4.6151</v>
      </c>
      <c r="EL44" s="163">
        <v>-3.7454000000000001</v>
      </c>
      <c r="EM44" s="163">
        <v>0</v>
      </c>
      <c r="EN44" s="163">
        <v>5.7674000000000003</v>
      </c>
      <c r="EO44" s="163">
        <v>5.0449999999999999</v>
      </c>
      <c r="EP44" s="163">
        <v>-6.66</v>
      </c>
      <c r="EQ44" s="163">
        <v>-23.821000000000002</v>
      </c>
      <c r="ER44" s="163">
        <v>-23.374700000000001</v>
      </c>
      <c r="ES44" s="163">
        <v>3.0184000000000002</v>
      </c>
      <c r="ET44" s="163">
        <v>13.8</v>
      </c>
      <c r="EU44" s="163">
        <v>-21.49</v>
      </c>
      <c r="EV44" s="163">
        <v>0</v>
      </c>
      <c r="EW44" s="163">
        <v>2.2829999999999999</v>
      </c>
      <c r="EX44" s="163">
        <v>20.337</v>
      </c>
      <c r="EY44" s="163">
        <v>-11.127700000000001</v>
      </c>
      <c r="EZ44" s="163">
        <v>-0.47520000000000001</v>
      </c>
      <c r="FA44" s="163">
        <v>4.8270999999999997</v>
      </c>
      <c r="FB44" s="163">
        <v>4.8678999999999997</v>
      </c>
      <c r="FC44" s="163">
        <v>-17.137</v>
      </c>
      <c r="FD44" s="162"/>
      <c r="FE44" s="163">
        <v>3.1587999999999998</v>
      </c>
      <c r="FF44" s="163">
        <v>3.2061000000000002</v>
      </c>
      <c r="FG44" s="163">
        <v>3.2724000000000002</v>
      </c>
      <c r="FH44" s="163">
        <v>3.2029999999999998</v>
      </c>
      <c r="FI44" s="163">
        <v>0</v>
      </c>
      <c r="FJ44" s="163">
        <v>5.0236999999999998</v>
      </c>
      <c r="FK44" s="163">
        <v>3.6840000000000002</v>
      </c>
      <c r="FL44" s="163">
        <v>-29.1374</v>
      </c>
      <c r="FM44" s="163">
        <v>18.811499999999999</v>
      </c>
      <c r="FN44" s="163">
        <v>18.939299999999999</v>
      </c>
      <c r="FO44" s="163">
        <v>-14.1852</v>
      </c>
      <c r="FP44" s="162"/>
      <c r="FQ44" s="163">
        <v>23.2926</v>
      </c>
      <c r="FR44" s="163">
        <v>-22.71</v>
      </c>
      <c r="FS44" s="163">
        <v>-2.7204999999999999</v>
      </c>
      <c r="FT44" s="163">
        <v>0.3765</v>
      </c>
      <c r="FU44" s="163">
        <v>1.48</v>
      </c>
      <c r="FV44" s="163">
        <v>1.63</v>
      </c>
      <c r="FW44" s="163">
        <v>-23.129000000000001</v>
      </c>
      <c r="FX44" s="162"/>
      <c r="FY44" s="163">
        <v>2.0419999999999998</v>
      </c>
      <c r="FZ44" s="163">
        <v>0.152</v>
      </c>
      <c r="GA44" s="162"/>
      <c r="GB44" s="163">
        <v>-4.3899999999999997</v>
      </c>
      <c r="GC44" s="163">
        <v>-6.7960000000000003</v>
      </c>
      <c r="GD44" s="163">
        <v>2.2488999999999999</v>
      </c>
      <c r="GE44" s="163">
        <v>-5.72</v>
      </c>
      <c r="GF44" s="163">
        <v>43.5702</v>
      </c>
      <c r="GG44" s="162"/>
      <c r="GH44" s="163">
        <v>24.110099999999999</v>
      </c>
      <c r="GI44" s="163">
        <v>-6.2161</v>
      </c>
      <c r="GJ44" s="163">
        <v>-6.6322999999999999</v>
      </c>
      <c r="GK44" s="163">
        <v>3.1355</v>
      </c>
      <c r="GL44" s="162"/>
      <c r="GM44" s="162"/>
      <c r="GN44" s="163">
        <v>-15.491300000000001</v>
      </c>
      <c r="GO44" s="163">
        <v>-16.859000000000002</v>
      </c>
      <c r="GP44" s="163">
        <v>9.3026999999999997</v>
      </c>
      <c r="GQ44" s="163">
        <v>-28.2347</v>
      </c>
      <c r="GR44" s="162"/>
      <c r="GS44" s="163">
        <v>31.598299999999998</v>
      </c>
      <c r="GT44" s="163">
        <v>135.09129999999999</v>
      </c>
      <c r="GU44" s="163">
        <v>-5.5065999999999997</v>
      </c>
      <c r="GV44" s="163">
        <v>-8.8330000000000002</v>
      </c>
      <c r="GW44" s="163">
        <v>-4.3836000000000004</v>
      </c>
      <c r="GX44" s="163">
        <v>2.9891000000000001</v>
      </c>
      <c r="GY44" s="163">
        <v>7.6704999999999997</v>
      </c>
      <c r="GZ44" s="163">
        <v>7.7769000000000004</v>
      </c>
      <c r="HA44" s="163">
        <v>2.5733000000000001</v>
      </c>
      <c r="HB44" s="163">
        <v>24.2409</v>
      </c>
      <c r="HC44" s="163">
        <v>24.890499999999999</v>
      </c>
      <c r="HD44" s="163">
        <v>3.35</v>
      </c>
      <c r="HE44" s="163">
        <v>0</v>
      </c>
      <c r="HF44" s="163">
        <v>13.0609</v>
      </c>
      <c r="HG44" s="163">
        <v>32.401600000000002</v>
      </c>
      <c r="HH44" s="163">
        <v>55.9666</v>
      </c>
      <c r="HI44" s="163">
        <v>8.2493999999999996</v>
      </c>
      <c r="HJ44" s="163">
        <v>8.8986999999999998</v>
      </c>
      <c r="HK44" s="163">
        <v>-16.329899999999999</v>
      </c>
      <c r="HL44" s="163">
        <v>-16.565799999999999</v>
      </c>
      <c r="HM44" s="163">
        <v>0</v>
      </c>
      <c r="HN44" s="163">
        <v>0</v>
      </c>
      <c r="HO44" s="162"/>
      <c r="HP44" s="162"/>
      <c r="HQ44" s="163">
        <v>-15.7203</v>
      </c>
      <c r="HR44" s="163">
        <v>-14.77</v>
      </c>
      <c r="HS44" s="163">
        <v>-13.383699999999999</v>
      </c>
      <c r="HT44" s="163">
        <v>-12.8667</v>
      </c>
      <c r="HU44" s="163">
        <v>3.54</v>
      </c>
      <c r="HV44" s="163">
        <v>3.65</v>
      </c>
      <c r="HW44" s="163">
        <v>-30.6</v>
      </c>
      <c r="HX44" s="163">
        <v>-30.2</v>
      </c>
      <c r="HY44" s="163">
        <v>0.65100000000000002</v>
      </c>
      <c r="HZ44" s="163">
        <v>-6.4</v>
      </c>
      <c r="IA44" s="163">
        <v>64.552499999999995</v>
      </c>
      <c r="IB44" s="163">
        <v>17.064800000000002</v>
      </c>
      <c r="IC44" s="163">
        <v>16.971699999999998</v>
      </c>
      <c r="ID44" s="163">
        <v>-18.7</v>
      </c>
      <c r="IE44" s="163">
        <v>-39.200000000000003</v>
      </c>
      <c r="IF44" s="163">
        <v>2.6</v>
      </c>
      <c r="IG44" s="163">
        <v>2</v>
      </c>
      <c r="IH44" s="162"/>
      <c r="II44" s="162"/>
      <c r="IJ44" s="163">
        <v>-105.4722</v>
      </c>
      <c r="IK44" s="163">
        <v>-22.978200000000001</v>
      </c>
      <c r="IL44" s="163">
        <v>-230.28120000000001</v>
      </c>
      <c r="IM44" s="163">
        <v>-16.294</v>
      </c>
      <c r="IN44" s="163">
        <v>-37.052599999999998</v>
      </c>
      <c r="IO44" s="163">
        <v>96.9101</v>
      </c>
      <c r="IP44" s="163">
        <v>65.512600000000006</v>
      </c>
      <c r="IQ44" s="163">
        <v>80.996600000000001</v>
      </c>
      <c r="IR44" s="163">
        <v>137.36600000000001</v>
      </c>
      <c r="IS44" s="163">
        <v>32.595599999999997</v>
      </c>
      <c r="IT44" s="163">
        <v>12.7986</v>
      </c>
      <c r="IU44" s="163">
        <v>11.3695</v>
      </c>
      <c r="IV44" s="163">
        <v>27.4391</v>
      </c>
      <c r="IW44" s="163">
        <v>160.20859999999999</v>
      </c>
      <c r="IX44" s="163">
        <v>-236.73929999999999</v>
      </c>
      <c r="IY44" s="163">
        <v>66.130600000000001</v>
      </c>
      <c r="IZ44" s="163">
        <v>-57.481699999999996</v>
      </c>
      <c r="JA44" s="163">
        <v>4.7600000000000003E-2</v>
      </c>
      <c r="JB44" s="162"/>
      <c r="JC44" s="163">
        <v>-6.4</v>
      </c>
      <c r="JD44" s="163">
        <v>-1.3380000000000001</v>
      </c>
      <c r="JE44" s="163">
        <v>-1.35</v>
      </c>
      <c r="JF44" s="163">
        <v>1.84</v>
      </c>
      <c r="JG44" s="163">
        <v>0.64</v>
      </c>
      <c r="JH44" s="163">
        <v>-3.7846000000000002</v>
      </c>
      <c r="JI44" s="163">
        <v>-7.5853000000000002</v>
      </c>
      <c r="JJ44" s="163">
        <v>6.1539999999999999</v>
      </c>
      <c r="JK44" s="163">
        <v>-8.3482000000000003</v>
      </c>
      <c r="JL44" s="163">
        <v>7.9</v>
      </c>
      <c r="JM44" s="163">
        <v>2.1680000000000001</v>
      </c>
      <c r="JN44" s="163">
        <v>1.147</v>
      </c>
      <c r="JO44" s="163">
        <v>0</v>
      </c>
      <c r="JP44" s="163">
        <v>0</v>
      </c>
      <c r="JQ44" s="163">
        <v>4.9108999999999998</v>
      </c>
      <c r="JR44" s="163">
        <v>3.7168000000000001</v>
      </c>
      <c r="JS44" s="163">
        <v>3.8820000000000001</v>
      </c>
      <c r="JT44" s="162"/>
      <c r="JU44" s="163">
        <v>23.2</v>
      </c>
      <c r="JV44" s="163">
        <v>-4.1000000000000002E-2</v>
      </c>
      <c r="JW44" s="163">
        <v>0.27</v>
      </c>
      <c r="JX44" s="162"/>
      <c r="JY44" s="163">
        <v>-6.3449999999999998</v>
      </c>
      <c r="JZ44" s="163">
        <v>-12.9458</v>
      </c>
      <c r="KA44" s="163">
        <v>-15.2484</v>
      </c>
      <c r="KB44" s="163">
        <v>-5.7618</v>
      </c>
      <c r="KC44" s="163">
        <v>6.8360000000000003</v>
      </c>
      <c r="KD44" s="163">
        <v>-7.5839999999999996</v>
      </c>
      <c r="KE44" s="163">
        <v>0</v>
      </c>
      <c r="KF44" s="163">
        <v>-22.7</v>
      </c>
      <c r="KG44" s="163">
        <v>5.4</v>
      </c>
      <c r="KH44" s="162"/>
      <c r="KI44" s="163">
        <v>-58.576099999999997</v>
      </c>
    </row>
    <row r="45" spans="1:295" ht="18" customHeight="1" x14ac:dyDescent="0.3">
      <c r="A45" s="159" t="s">
        <v>43</v>
      </c>
      <c r="B45" s="159" t="s">
        <v>747</v>
      </c>
      <c r="C45" s="162"/>
      <c r="D45" s="163">
        <v>3.0022000000000002</v>
      </c>
      <c r="E45" s="163">
        <v>-7.5002000000000004</v>
      </c>
      <c r="F45" s="163">
        <v>1.9859</v>
      </c>
      <c r="G45" s="163">
        <v>9.1659000000000006</v>
      </c>
      <c r="H45" s="162"/>
      <c r="I45" s="163">
        <v>15.1503</v>
      </c>
      <c r="J45" s="162"/>
      <c r="K45" s="163">
        <v>14.2478</v>
      </c>
      <c r="L45" s="163">
        <v>6.0258000000000003</v>
      </c>
      <c r="M45" s="163">
        <v>7.3818999999999999</v>
      </c>
      <c r="N45" s="163">
        <v>-11.1</v>
      </c>
      <c r="O45" s="163">
        <v>-28.6</v>
      </c>
      <c r="P45" s="163">
        <v>6.6</v>
      </c>
      <c r="Q45" s="163">
        <v>1.6559999999999999</v>
      </c>
      <c r="R45" s="163">
        <v>-22</v>
      </c>
      <c r="S45" s="163">
        <v>4.1864999999999997</v>
      </c>
      <c r="T45" s="163">
        <v>5.5949</v>
      </c>
      <c r="U45" s="163">
        <v>4.9352</v>
      </c>
      <c r="V45" s="163">
        <v>4.8323</v>
      </c>
      <c r="W45" s="163">
        <v>8.6530000000000005</v>
      </c>
      <c r="X45" s="163">
        <v>7.5788000000000002</v>
      </c>
      <c r="Y45" s="163">
        <v>-5.5614999999999997</v>
      </c>
      <c r="Z45" s="163">
        <v>1.2486999999999999</v>
      </c>
      <c r="AA45" s="162"/>
      <c r="AB45" s="163">
        <v>-0.70079999999999998</v>
      </c>
      <c r="AC45" s="163">
        <v>-0.82599999999999996</v>
      </c>
      <c r="AD45" s="163">
        <v>-0.81200000000000006</v>
      </c>
      <c r="AE45" s="163">
        <v>7.5129999999999999</v>
      </c>
      <c r="AF45" s="163">
        <v>-8.8800000000000008</v>
      </c>
      <c r="AG45" s="163">
        <v>-2.2000000000000002</v>
      </c>
      <c r="AH45" s="163">
        <v>-2.0470000000000002</v>
      </c>
      <c r="AI45" s="163">
        <v>0.29799999999999999</v>
      </c>
      <c r="AJ45" s="163">
        <v>-13.6</v>
      </c>
      <c r="AK45" s="163">
        <v>-13.62</v>
      </c>
      <c r="AL45" s="163">
        <v>-10</v>
      </c>
      <c r="AM45" s="163">
        <v>-8.59</v>
      </c>
      <c r="AN45" s="163">
        <v>-8.64</v>
      </c>
      <c r="AO45" s="163">
        <v>5.7443999999999997</v>
      </c>
      <c r="AP45" s="163">
        <v>4.0267999999999997</v>
      </c>
      <c r="AQ45" s="163">
        <v>7.43</v>
      </c>
      <c r="AR45" s="163">
        <v>10.379099999999999</v>
      </c>
      <c r="AS45" s="163">
        <v>-18.720099999999999</v>
      </c>
      <c r="AT45" s="163">
        <v>-9.1091999999999995</v>
      </c>
      <c r="AU45" s="163">
        <v>-8.6751000000000005</v>
      </c>
      <c r="AV45" s="163">
        <v>-1.1026</v>
      </c>
      <c r="AW45" s="163">
        <v>-0.89100000000000001</v>
      </c>
      <c r="AX45" s="163">
        <v>-18.352399999999999</v>
      </c>
      <c r="AY45" s="163">
        <v>-15.539300000000001</v>
      </c>
      <c r="AZ45" s="163">
        <v>0.40689999999999998</v>
      </c>
      <c r="BA45" s="163">
        <v>2.0813000000000001</v>
      </c>
      <c r="BB45" s="163">
        <v>52.393300000000004</v>
      </c>
      <c r="BC45" s="163">
        <v>-1.087</v>
      </c>
      <c r="BD45" s="163">
        <v>-1.9</v>
      </c>
      <c r="BE45" s="163">
        <v>-2</v>
      </c>
      <c r="BF45" s="163">
        <v>-22.6188</v>
      </c>
      <c r="BG45" s="163">
        <v>-22.160499999999999</v>
      </c>
      <c r="BH45" s="163">
        <v>-2.7166999999999999</v>
      </c>
      <c r="BI45" s="162"/>
      <c r="BJ45" s="163">
        <v>8.5432000000000006</v>
      </c>
      <c r="BK45" s="163">
        <v>2.3820000000000001</v>
      </c>
      <c r="BL45" s="163">
        <v>1.7285999999999999</v>
      </c>
      <c r="BM45" s="163">
        <v>1.2152000000000001</v>
      </c>
      <c r="BN45" s="163">
        <v>-45.747199999999999</v>
      </c>
      <c r="BO45" s="163">
        <v>49.470500000000001</v>
      </c>
      <c r="BP45" s="163">
        <v>49.409500000000001</v>
      </c>
      <c r="BQ45" s="163">
        <v>39.703600000000002</v>
      </c>
      <c r="BR45" s="163">
        <v>-65.823499999999996</v>
      </c>
      <c r="BS45" s="162"/>
      <c r="BT45" s="162"/>
      <c r="BU45" s="162"/>
      <c r="BV45" s="163">
        <v>20.587800000000001</v>
      </c>
      <c r="BW45" s="163">
        <v>8.1199999999999992</v>
      </c>
      <c r="BX45" s="163">
        <v>8.89</v>
      </c>
      <c r="BY45" s="163">
        <v>-8.02</v>
      </c>
      <c r="BZ45" s="163">
        <v>-3.36</v>
      </c>
      <c r="CA45" s="163">
        <v>-14.999000000000001</v>
      </c>
      <c r="CB45" s="163">
        <v>-14.3292</v>
      </c>
      <c r="CC45" s="163">
        <v>35.918199999999999</v>
      </c>
      <c r="CD45" s="163">
        <v>35.208100000000002</v>
      </c>
      <c r="CE45" s="163">
        <v>-3.3325999999999998</v>
      </c>
      <c r="CF45" s="163">
        <v>-30.9938</v>
      </c>
      <c r="CG45" s="163">
        <v>-30.895900000000001</v>
      </c>
      <c r="CH45" s="163">
        <v>7.6765999999999996</v>
      </c>
      <c r="CI45" s="163">
        <v>6.6440000000000001</v>
      </c>
      <c r="CJ45" s="162"/>
      <c r="CK45" s="162"/>
      <c r="CL45" s="163">
        <v>53.1</v>
      </c>
      <c r="CM45" s="163">
        <v>-11.4</v>
      </c>
      <c r="CN45" s="163">
        <v>-3.19</v>
      </c>
      <c r="CO45" s="163">
        <v>28.851400000000002</v>
      </c>
      <c r="CP45" s="163">
        <v>28.893899999999999</v>
      </c>
      <c r="CQ45" s="163">
        <v>27.495000000000001</v>
      </c>
      <c r="CR45" s="163">
        <v>69.490099999999998</v>
      </c>
      <c r="CS45" s="163">
        <v>69.235600000000005</v>
      </c>
      <c r="CT45" s="163">
        <v>-25.670500000000001</v>
      </c>
      <c r="CU45" s="163">
        <v>-52.876100000000001</v>
      </c>
      <c r="CV45" s="163">
        <v>-24.575900000000001</v>
      </c>
      <c r="CW45" s="163">
        <v>2.9910999999999999</v>
      </c>
      <c r="CX45" s="163">
        <v>28.68</v>
      </c>
      <c r="CY45" s="163">
        <v>24.58</v>
      </c>
      <c r="CZ45" s="163">
        <v>11.098599999999999</v>
      </c>
      <c r="DA45" s="163">
        <v>11.135899999999999</v>
      </c>
      <c r="DB45" s="163">
        <v>-11.47</v>
      </c>
      <c r="DC45" s="162"/>
      <c r="DD45" s="163">
        <v>-8.2233999999999998</v>
      </c>
      <c r="DE45" s="163">
        <v>-7.7756999999999996</v>
      </c>
      <c r="DF45" s="163">
        <v>30.369399999999999</v>
      </c>
      <c r="DG45" s="163">
        <v>1.5100000000000001E-2</v>
      </c>
      <c r="DH45" s="163">
        <v>-5.9603000000000002</v>
      </c>
      <c r="DI45" s="163">
        <v>-2.2999999999999998</v>
      </c>
      <c r="DJ45" s="163">
        <v>-2.2999999999999998</v>
      </c>
      <c r="DK45" s="163">
        <v>-3.7292000000000001</v>
      </c>
      <c r="DL45" s="163">
        <v>4.4939999999999998</v>
      </c>
      <c r="DM45" s="163">
        <v>36.279299999999999</v>
      </c>
      <c r="DN45" s="163">
        <v>13.921799999999999</v>
      </c>
      <c r="DO45" s="163">
        <v>5.36</v>
      </c>
      <c r="DP45" s="163">
        <v>0.02</v>
      </c>
      <c r="DQ45" s="163">
        <v>5.4249999999999998</v>
      </c>
      <c r="DR45" s="163">
        <v>-30.311699999999998</v>
      </c>
      <c r="DS45" s="162"/>
      <c r="DT45" s="163">
        <v>1.97</v>
      </c>
      <c r="DU45" s="163">
        <v>10.47</v>
      </c>
      <c r="DV45" s="163">
        <v>23.71</v>
      </c>
      <c r="DW45" s="163">
        <v>-24.2182</v>
      </c>
      <c r="DX45" s="163">
        <v>-12.5909</v>
      </c>
      <c r="DY45" s="163">
        <v>-39.625900000000001</v>
      </c>
      <c r="DZ45" s="163">
        <v>-38.281799999999997</v>
      </c>
      <c r="EA45" s="163">
        <v>27.1938</v>
      </c>
      <c r="EB45" s="163">
        <v>8.9953000000000003</v>
      </c>
      <c r="EC45" s="163">
        <v>-4.0818000000000003</v>
      </c>
      <c r="ED45" s="163">
        <v>-3.9565999999999999</v>
      </c>
      <c r="EE45" s="163">
        <v>-21.268899999999999</v>
      </c>
      <c r="EF45" s="163">
        <v>-26.9908</v>
      </c>
      <c r="EG45" s="163">
        <v>-9.3859999999999992</v>
      </c>
      <c r="EH45" s="163">
        <v>-107.96899999999999</v>
      </c>
      <c r="EI45" s="163">
        <v>-26.0564</v>
      </c>
      <c r="EJ45" s="162"/>
      <c r="EK45" s="163">
        <v>-3.9706000000000001</v>
      </c>
      <c r="EL45" s="163">
        <v>-3.3308</v>
      </c>
      <c r="EM45" s="163">
        <v>10.113200000000001</v>
      </c>
      <c r="EN45" s="163">
        <v>5.2355999999999998</v>
      </c>
      <c r="EO45" s="163">
        <v>3.6795</v>
      </c>
      <c r="EP45" s="163">
        <v>-8.1959999999999997</v>
      </c>
      <c r="EQ45" s="163">
        <v>-22.903600000000001</v>
      </c>
      <c r="ER45" s="163">
        <v>-22.584099999999999</v>
      </c>
      <c r="ES45" s="163">
        <v>5.8228</v>
      </c>
      <c r="ET45" s="163">
        <v>13.8</v>
      </c>
      <c r="EU45" s="163">
        <v>-14.48</v>
      </c>
      <c r="EV45" s="163">
        <v>0.1</v>
      </c>
      <c r="EW45" s="163">
        <v>2.3714</v>
      </c>
      <c r="EX45" s="163">
        <v>19.764800000000001</v>
      </c>
      <c r="EY45" s="163">
        <v>-11.5602</v>
      </c>
      <c r="EZ45" s="163">
        <v>-0.8589</v>
      </c>
      <c r="FA45" s="163">
        <v>6.4965999999999999</v>
      </c>
      <c r="FB45" s="163">
        <v>7.6905999999999999</v>
      </c>
      <c r="FC45" s="163">
        <v>-20.318300000000001</v>
      </c>
      <c r="FD45" s="162"/>
      <c r="FE45" s="163">
        <v>2.5339999999999998</v>
      </c>
      <c r="FF45" s="163">
        <v>2.6360000000000001</v>
      </c>
      <c r="FG45" s="163">
        <v>2.8250999999999999</v>
      </c>
      <c r="FH45" s="163">
        <v>3.0996999999999999</v>
      </c>
      <c r="FI45" s="163">
        <v>2.5987</v>
      </c>
      <c r="FJ45" s="163">
        <v>1.0046999999999999</v>
      </c>
      <c r="FK45" s="163">
        <v>1.1721999999999999</v>
      </c>
      <c r="FL45" s="163">
        <v>-26.458100000000002</v>
      </c>
      <c r="FM45" s="163">
        <v>20.1477</v>
      </c>
      <c r="FN45" s="163">
        <v>20.311299999999999</v>
      </c>
      <c r="FO45" s="163">
        <v>-13.799099999999999</v>
      </c>
      <c r="FP45" s="162"/>
      <c r="FQ45" s="163">
        <v>23.5123</v>
      </c>
      <c r="FR45" s="163">
        <v>-23.86</v>
      </c>
      <c r="FS45" s="163">
        <v>-1.8214999999999999</v>
      </c>
      <c r="FT45" s="163">
        <v>0.40949999999999998</v>
      </c>
      <c r="FU45" s="163">
        <v>1.02</v>
      </c>
      <c r="FV45" s="163">
        <v>3.76</v>
      </c>
      <c r="FW45" s="163">
        <v>-23.096900000000002</v>
      </c>
      <c r="FX45" s="162"/>
      <c r="FY45" s="163">
        <v>2.1059999999999999</v>
      </c>
      <c r="FZ45" s="163">
        <v>8.7999999999999995E-2</v>
      </c>
      <c r="GA45" s="163">
        <v>1.5645</v>
      </c>
      <c r="GB45" s="163">
        <v>-5.81</v>
      </c>
      <c r="GC45" s="163">
        <v>-5.7644000000000002</v>
      </c>
      <c r="GD45" s="163">
        <v>3.1088</v>
      </c>
      <c r="GE45" s="163">
        <v>-5.66</v>
      </c>
      <c r="GF45" s="163">
        <v>42.210599999999999</v>
      </c>
      <c r="GG45" s="162"/>
      <c r="GH45" s="163">
        <v>24.524100000000001</v>
      </c>
      <c r="GI45" s="163">
        <v>-7.0446</v>
      </c>
      <c r="GJ45" s="163">
        <v>-7.7272999999999996</v>
      </c>
      <c r="GK45" s="163">
        <v>3.4285000000000001</v>
      </c>
      <c r="GL45" s="162"/>
      <c r="GM45" s="162"/>
      <c r="GN45" s="162"/>
      <c r="GO45" s="163">
        <v>-13.348599999999999</v>
      </c>
      <c r="GP45" s="163">
        <v>7.2076000000000002</v>
      </c>
      <c r="GQ45" s="163">
        <v>-24.2852</v>
      </c>
      <c r="GR45" s="163">
        <v>8.4886999999999997</v>
      </c>
      <c r="GS45" s="163">
        <v>6.9970999999999997</v>
      </c>
      <c r="GT45" s="163">
        <v>145.53309999999999</v>
      </c>
      <c r="GU45" s="163">
        <v>-4.0419999999999998</v>
      </c>
      <c r="GV45" s="163">
        <v>-7.5425000000000004</v>
      </c>
      <c r="GW45" s="163">
        <v>-5.7717999999999998</v>
      </c>
      <c r="GX45" s="162"/>
      <c r="GY45" s="163">
        <v>8.1979000000000006</v>
      </c>
      <c r="GZ45" s="163">
        <v>8.4107000000000003</v>
      </c>
      <c r="HA45" s="163">
        <v>3</v>
      </c>
      <c r="HB45" s="163">
        <v>23.562899999999999</v>
      </c>
      <c r="HC45" s="163">
        <v>24.3188</v>
      </c>
      <c r="HD45" s="163">
        <v>3.77</v>
      </c>
      <c r="HE45" s="163">
        <v>0</v>
      </c>
      <c r="HF45" s="163">
        <v>6.7628000000000004</v>
      </c>
      <c r="HG45" s="163">
        <v>37.768700000000003</v>
      </c>
      <c r="HH45" s="163">
        <v>59.010399999999997</v>
      </c>
      <c r="HI45" s="163">
        <v>12.263</v>
      </c>
      <c r="HJ45" s="163">
        <v>12.4001</v>
      </c>
      <c r="HK45" s="163">
        <v>-17.591100000000001</v>
      </c>
      <c r="HL45" s="163">
        <v>-17.173999999999999</v>
      </c>
      <c r="HM45" s="163">
        <v>-10.6631</v>
      </c>
      <c r="HN45" s="163">
        <v>0</v>
      </c>
      <c r="HO45" s="162"/>
      <c r="HP45" s="162"/>
      <c r="HQ45" s="163">
        <v>-16.0884</v>
      </c>
      <c r="HR45" s="163">
        <v>-15.7752</v>
      </c>
      <c r="HS45" s="163">
        <v>-11.5848</v>
      </c>
      <c r="HT45" s="163">
        <v>-11.6249</v>
      </c>
      <c r="HU45" s="163">
        <v>3.31</v>
      </c>
      <c r="HV45" s="163">
        <v>3.3</v>
      </c>
      <c r="HW45" s="163">
        <v>-32.200000000000003</v>
      </c>
      <c r="HX45" s="163">
        <v>-31.8</v>
      </c>
      <c r="HY45" s="163">
        <v>0.63449999999999995</v>
      </c>
      <c r="HZ45" s="163">
        <v>-8.16</v>
      </c>
      <c r="IA45" s="163">
        <v>63.255200000000002</v>
      </c>
      <c r="IB45" s="163">
        <v>17.870899999999999</v>
      </c>
      <c r="IC45" s="163">
        <v>17.4543</v>
      </c>
      <c r="ID45" s="163">
        <v>-18.7</v>
      </c>
      <c r="IE45" s="163">
        <v>-38</v>
      </c>
      <c r="IF45" s="163">
        <v>2.6</v>
      </c>
      <c r="IG45" s="163">
        <v>1.9</v>
      </c>
      <c r="IH45" s="163">
        <v>-17.632100000000001</v>
      </c>
      <c r="II45" s="162"/>
      <c r="IJ45" s="163">
        <v>-102.07380000000001</v>
      </c>
      <c r="IK45" s="163">
        <v>-18.1738</v>
      </c>
      <c r="IL45" s="163">
        <v>-232.99279999999999</v>
      </c>
      <c r="IM45" s="163">
        <v>-16.290900000000001</v>
      </c>
      <c r="IN45" s="163">
        <v>-34.845399999999998</v>
      </c>
      <c r="IO45" s="163">
        <v>101.7512</v>
      </c>
      <c r="IP45" s="163">
        <v>62.980800000000002</v>
      </c>
      <c r="IQ45" s="163">
        <v>78.538799999999995</v>
      </c>
      <c r="IR45" s="163">
        <v>138.31610000000001</v>
      </c>
      <c r="IS45" s="163">
        <v>39.8626</v>
      </c>
      <c r="IT45" s="163">
        <v>15.1183</v>
      </c>
      <c r="IU45" s="163">
        <v>14.6419</v>
      </c>
      <c r="IV45" s="163">
        <v>30.622499999999999</v>
      </c>
      <c r="IW45" s="163">
        <v>167.2406</v>
      </c>
      <c r="IX45" s="163">
        <v>-235.80779999999999</v>
      </c>
      <c r="IY45" s="163">
        <v>70.835999999999999</v>
      </c>
      <c r="IZ45" s="163">
        <v>-58.371400000000001</v>
      </c>
      <c r="JA45" s="163">
        <v>0.1648</v>
      </c>
      <c r="JB45" s="162"/>
      <c r="JC45" s="163">
        <v>-6.32</v>
      </c>
      <c r="JD45" s="163">
        <v>-1.387</v>
      </c>
      <c r="JE45" s="163">
        <v>-1.411</v>
      </c>
      <c r="JF45" s="163">
        <v>2.08</v>
      </c>
      <c r="JG45" s="163">
        <v>0.64</v>
      </c>
      <c r="JH45" s="163">
        <v>-3.9447999999999999</v>
      </c>
      <c r="JI45" s="163">
        <v>-7.5578000000000003</v>
      </c>
      <c r="JJ45" s="163">
        <v>5.7145000000000001</v>
      </c>
      <c r="JK45" s="163">
        <v>-8.2017000000000007</v>
      </c>
      <c r="JL45" s="163">
        <v>7.5</v>
      </c>
      <c r="JM45" s="163">
        <v>0.89200000000000002</v>
      </c>
      <c r="JN45" s="163">
        <v>0.55400000000000005</v>
      </c>
      <c r="JO45" s="162"/>
      <c r="JP45" s="162"/>
      <c r="JQ45" s="163">
        <v>3.6762999999999999</v>
      </c>
      <c r="JR45" s="163">
        <v>3.2101999999999999</v>
      </c>
      <c r="JS45" s="163">
        <v>3.8946000000000001</v>
      </c>
      <c r="JT45" s="162"/>
      <c r="JU45" s="163">
        <v>23.2</v>
      </c>
      <c r="JV45" s="163">
        <v>-0.3145</v>
      </c>
      <c r="JW45" s="163">
        <v>0.14000000000000001</v>
      </c>
      <c r="JX45" s="162"/>
      <c r="JY45" s="163">
        <v>-6.6155999999999997</v>
      </c>
      <c r="JZ45" s="163">
        <v>-13.139200000000001</v>
      </c>
      <c r="KA45" s="163">
        <v>-15.401899999999999</v>
      </c>
      <c r="KB45" s="163">
        <v>-5.9298999999999999</v>
      </c>
      <c r="KC45" s="163">
        <v>6.1780999999999997</v>
      </c>
      <c r="KD45" s="163">
        <v>0</v>
      </c>
      <c r="KE45" s="163">
        <v>0</v>
      </c>
      <c r="KF45" s="163">
        <v>-22.4</v>
      </c>
      <c r="KG45" s="163">
        <v>5.5</v>
      </c>
      <c r="KH45" s="162"/>
      <c r="KI45" s="163">
        <v>-52.384799999999998</v>
      </c>
    </row>
    <row r="46" spans="1:295" ht="18" customHeight="1" x14ac:dyDescent="0.3">
      <c r="A46" s="159" t="s">
        <v>43</v>
      </c>
      <c r="B46" s="159" t="s">
        <v>748</v>
      </c>
      <c r="C46" s="162"/>
      <c r="D46" s="163">
        <v>3.4015</v>
      </c>
      <c r="E46" s="163">
        <v>-8.1830999999999996</v>
      </c>
      <c r="F46" s="163">
        <v>2.3837000000000002</v>
      </c>
      <c r="G46" s="163">
        <v>10.060600000000001</v>
      </c>
      <c r="H46" s="162"/>
      <c r="I46" s="163">
        <v>14.9412</v>
      </c>
      <c r="J46" s="162"/>
      <c r="K46" s="163">
        <v>15.265499999999999</v>
      </c>
      <c r="L46" s="163">
        <v>6.3827999999999996</v>
      </c>
      <c r="M46" s="163">
        <v>7.8338999999999999</v>
      </c>
      <c r="N46" s="163">
        <v>-11.1</v>
      </c>
      <c r="O46" s="163">
        <v>-28.6</v>
      </c>
      <c r="P46" s="163">
        <v>4.4000000000000004</v>
      </c>
      <c r="Q46" s="163">
        <v>2.484</v>
      </c>
      <c r="R46" s="163">
        <v>-19.8</v>
      </c>
      <c r="S46" s="163">
        <v>3.6892</v>
      </c>
      <c r="T46" s="163">
        <v>3.5644</v>
      </c>
      <c r="U46" s="163">
        <v>4.9889999999999999</v>
      </c>
      <c r="V46" s="163">
        <v>4.9320000000000004</v>
      </c>
      <c r="W46" s="163">
        <v>8.9824000000000002</v>
      </c>
      <c r="X46" s="163">
        <v>7.2748999999999997</v>
      </c>
      <c r="Y46" s="163">
        <v>-5.6924000000000001</v>
      </c>
      <c r="Z46" s="163">
        <v>1.2584</v>
      </c>
      <c r="AA46" s="162"/>
      <c r="AB46" s="163">
        <v>-0.94450000000000001</v>
      </c>
      <c r="AC46" s="163">
        <v>-0.75700000000000001</v>
      </c>
      <c r="AD46" s="163">
        <v>-0.74099999999999999</v>
      </c>
      <c r="AE46" s="163">
        <v>8.2970000000000006</v>
      </c>
      <c r="AF46" s="163">
        <v>-8.8800000000000008</v>
      </c>
      <c r="AG46" s="163">
        <v>-4.4000000000000004</v>
      </c>
      <c r="AH46" s="163">
        <v>-1.9590000000000001</v>
      </c>
      <c r="AI46" s="163">
        <v>0.32600000000000001</v>
      </c>
      <c r="AJ46" s="163">
        <v>-13.18</v>
      </c>
      <c r="AK46" s="163">
        <v>-13.3</v>
      </c>
      <c r="AL46" s="163">
        <v>-10</v>
      </c>
      <c r="AM46" s="163">
        <v>-8.1999999999999993</v>
      </c>
      <c r="AN46" s="163">
        <v>-8.2200000000000006</v>
      </c>
      <c r="AO46" s="163">
        <v>6.7157999999999998</v>
      </c>
      <c r="AP46" s="163">
        <v>4.2901999999999996</v>
      </c>
      <c r="AQ46" s="163">
        <v>7.2449000000000003</v>
      </c>
      <c r="AR46" s="163">
        <v>9.0836000000000006</v>
      </c>
      <c r="AS46" s="163">
        <v>-19.5167</v>
      </c>
      <c r="AT46" s="163">
        <v>-8.4393999999999991</v>
      </c>
      <c r="AU46" s="163">
        <v>-8.4689999999999994</v>
      </c>
      <c r="AV46" s="163">
        <v>-2.609</v>
      </c>
      <c r="AW46" s="163">
        <v>-2.5748000000000002</v>
      </c>
      <c r="AX46" s="163">
        <v>-18.4864</v>
      </c>
      <c r="AY46" s="163">
        <v>-15.6732</v>
      </c>
      <c r="AZ46" s="163">
        <v>0</v>
      </c>
      <c r="BA46" s="163">
        <v>0.3155</v>
      </c>
      <c r="BB46" s="163">
        <v>55.079799999999999</v>
      </c>
      <c r="BC46" s="163">
        <v>-0.9254</v>
      </c>
      <c r="BD46" s="163">
        <v>-1.3</v>
      </c>
      <c r="BE46" s="163">
        <v>-1.4</v>
      </c>
      <c r="BF46" s="163">
        <v>-22.3201</v>
      </c>
      <c r="BG46" s="163">
        <v>-22.182099999999998</v>
      </c>
      <c r="BH46" s="163">
        <v>-2.5417999999999998</v>
      </c>
      <c r="BI46" s="162"/>
      <c r="BJ46" s="163">
        <v>7.4001999999999999</v>
      </c>
      <c r="BK46" s="163">
        <v>2.4275000000000002</v>
      </c>
      <c r="BL46" s="163">
        <v>1.4621</v>
      </c>
      <c r="BM46" s="163">
        <v>1.1362000000000001</v>
      </c>
      <c r="BN46" s="163">
        <v>-35.493000000000002</v>
      </c>
      <c r="BO46" s="163">
        <v>45.991399999999999</v>
      </c>
      <c r="BP46" s="163">
        <v>46.052399999999999</v>
      </c>
      <c r="BQ46" s="163">
        <v>40.713299999999997</v>
      </c>
      <c r="BR46" s="163">
        <v>-69.619600000000005</v>
      </c>
      <c r="BS46" s="162"/>
      <c r="BT46" s="162"/>
      <c r="BU46" s="162"/>
      <c r="BV46" s="163">
        <v>18.462199999999999</v>
      </c>
      <c r="BW46" s="163">
        <v>7.66</v>
      </c>
      <c r="BX46" s="163">
        <v>8.2899999999999991</v>
      </c>
      <c r="BY46" s="163">
        <v>-9.39</v>
      </c>
      <c r="BZ46" s="163">
        <v>-4.16</v>
      </c>
      <c r="CA46" s="163">
        <v>-12.319900000000001</v>
      </c>
      <c r="CB46" s="163">
        <v>-12.5878</v>
      </c>
      <c r="CC46" s="163">
        <v>35.1355</v>
      </c>
      <c r="CD46" s="163">
        <v>34.462600000000002</v>
      </c>
      <c r="CE46" s="163">
        <v>-1.7339</v>
      </c>
      <c r="CF46" s="163">
        <v>-32.781999999999996</v>
      </c>
      <c r="CG46" s="163">
        <v>-32.993400000000001</v>
      </c>
      <c r="CH46" s="163">
        <v>7.0282999999999998</v>
      </c>
      <c r="CI46" s="163">
        <v>5.0933000000000002</v>
      </c>
      <c r="CJ46" s="162"/>
      <c r="CK46" s="162"/>
      <c r="CL46" s="163">
        <v>50.8</v>
      </c>
      <c r="CM46" s="163">
        <v>-7.6</v>
      </c>
      <c r="CN46" s="163">
        <v>-3.03</v>
      </c>
      <c r="CO46" s="163">
        <v>26.466200000000001</v>
      </c>
      <c r="CP46" s="163">
        <v>26.720300000000002</v>
      </c>
      <c r="CQ46" s="163">
        <v>25.441400000000002</v>
      </c>
      <c r="CR46" s="163">
        <v>69.930700000000002</v>
      </c>
      <c r="CS46" s="163">
        <v>69.750900000000001</v>
      </c>
      <c r="CT46" s="163">
        <v>-24.9666</v>
      </c>
      <c r="CU46" s="163">
        <v>-52.784700000000001</v>
      </c>
      <c r="CV46" s="163">
        <v>-23.786899999999999</v>
      </c>
      <c r="CW46" s="163">
        <v>2.6619999999999999</v>
      </c>
      <c r="CX46" s="163">
        <v>28.78</v>
      </c>
      <c r="CY46" s="163">
        <v>22.77</v>
      </c>
      <c r="CZ46" s="163">
        <v>10.317399999999999</v>
      </c>
      <c r="DA46" s="163">
        <v>10.452299999999999</v>
      </c>
      <c r="DB46" s="163">
        <v>-10.89</v>
      </c>
      <c r="DC46" s="162"/>
      <c r="DD46" s="163">
        <v>-6.6249000000000002</v>
      </c>
      <c r="DE46" s="163">
        <v>-6.4882999999999997</v>
      </c>
      <c r="DF46" s="163">
        <v>30.509699999999999</v>
      </c>
      <c r="DG46" s="163">
        <v>1.52E-2</v>
      </c>
      <c r="DH46" s="163">
        <v>-5.4398</v>
      </c>
      <c r="DI46" s="163">
        <v>0</v>
      </c>
      <c r="DJ46" s="163">
        <v>0</v>
      </c>
      <c r="DK46" s="163">
        <v>-3.9159999999999999</v>
      </c>
      <c r="DL46" s="163">
        <v>4.4939999999999998</v>
      </c>
      <c r="DM46" s="163">
        <v>35.4908</v>
      </c>
      <c r="DN46" s="163">
        <v>13.7363</v>
      </c>
      <c r="DO46" s="163">
        <v>5.07</v>
      </c>
      <c r="DP46" s="163">
        <v>0.42</v>
      </c>
      <c r="DQ46" s="163">
        <v>3.6114999999999999</v>
      </c>
      <c r="DR46" s="163">
        <v>-29.8767</v>
      </c>
      <c r="DS46" s="162"/>
      <c r="DT46" s="163">
        <v>1.86</v>
      </c>
      <c r="DU46" s="163">
        <v>11.46</v>
      </c>
      <c r="DV46" s="163">
        <v>21.69</v>
      </c>
      <c r="DW46" s="163">
        <v>-24.181799999999999</v>
      </c>
      <c r="DX46" s="163">
        <v>-12.690899999999999</v>
      </c>
      <c r="DY46" s="163">
        <v>-38.319299999999998</v>
      </c>
      <c r="DZ46" s="163">
        <v>-37.4</v>
      </c>
      <c r="EA46" s="163">
        <v>22.3218</v>
      </c>
      <c r="EB46" s="163">
        <v>6.4726999999999997</v>
      </c>
      <c r="EC46" s="163">
        <v>-6.1158000000000001</v>
      </c>
      <c r="ED46" s="163">
        <v>-5.9222000000000001</v>
      </c>
      <c r="EE46" s="163">
        <v>-20.401299999999999</v>
      </c>
      <c r="EF46" s="163">
        <v>-26.277999999999999</v>
      </c>
      <c r="EG46" s="163">
        <v>-9.0129999999999999</v>
      </c>
      <c r="EH46" s="163">
        <v>-109.4363</v>
      </c>
      <c r="EI46" s="163">
        <v>-27.556100000000001</v>
      </c>
      <c r="EJ46" s="162"/>
      <c r="EK46" s="163">
        <v>-3.7294</v>
      </c>
      <c r="EL46" s="163">
        <v>-2.8879000000000001</v>
      </c>
      <c r="EM46" s="163">
        <v>8.4704999999999995</v>
      </c>
      <c r="EN46" s="163">
        <v>8.6562999999999999</v>
      </c>
      <c r="EO46" s="163">
        <v>7.5720999999999998</v>
      </c>
      <c r="EP46" s="163">
        <v>-17.923999999999999</v>
      </c>
      <c r="EQ46" s="163">
        <v>-22.671199999999999</v>
      </c>
      <c r="ER46" s="163">
        <v>-22.341000000000001</v>
      </c>
      <c r="ES46" s="163">
        <v>5.0076000000000001</v>
      </c>
      <c r="ET46" s="163">
        <v>13.95</v>
      </c>
      <c r="EU46" s="163">
        <v>-12.27</v>
      </c>
      <c r="EV46" s="163">
        <v>0</v>
      </c>
      <c r="EW46" s="163">
        <v>2.2761999999999998</v>
      </c>
      <c r="EX46" s="163">
        <v>25.8521</v>
      </c>
      <c r="EY46" s="163">
        <v>-11.979799999999999</v>
      </c>
      <c r="EZ46" s="163">
        <v>-1.3152999999999999</v>
      </c>
      <c r="FA46" s="163">
        <v>5.3619000000000003</v>
      </c>
      <c r="FB46" s="163">
        <v>7.1349999999999998</v>
      </c>
      <c r="FC46" s="163">
        <v>-19.069500000000001</v>
      </c>
      <c r="FD46" s="162"/>
      <c r="FE46" s="163">
        <v>3.6436999999999999</v>
      </c>
      <c r="FF46" s="163">
        <v>3.6644999999999999</v>
      </c>
      <c r="FG46" s="163">
        <v>2.6747999999999998</v>
      </c>
      <c r="FH46" s="163">
        <v>0</v>
      </c>
      <c r="FI46" s="163">
        <v>0</v>
      </c>
      <c r="FJ46" s="163">
        <v>-0.83730000000000004</v>
      </c>
      <c r="FK46" s="163">
        <v>-0.66979999999999995</v>
      </c>
      <c r="FL46" s="163">
        <v>-25.7883</v>
      </c>
      <c r="FM46" s="163">
        <v>19.099</v>
      </c>
      <c r="FN46" s="163">
        <v>19.108699999999999</v>
      </c>
      <c r="FO46" s="163">
        <v>-12.595700000000001</v>
      </c>
      <c r="FP46" s="162"/>
      <c r="FQ46" s="163">
        <v>23.790600000000001</v>
      </c>
      <c r="FR46" s="163">
        <v>-24.08</v>
      </c>
      <c r="FS46" s="163">
        <v>-2.0156000000000001</v>
      </c>
      <c r="FT46" s="163">
        <v>0.41220000000000001</v>
      </c>
      <c r="FU46" s="163">
        <v>0.8</v>
      </c>
      <c r="FV46" s="163">
        <v>3.12</v>
      </c>
      <c r="FW46" s="163">
        <v>-22.750800000000002</v>
      </c>
      <c r="FX46" s="162"/>
      <c r="FY46" s="163">
        <v>2.238</v>
      </c>
      <c r="FZ46" s="163">
        <v>3.5999999999999997E-2</v>
      </c>
      <c r="GA46" s="162"/>
      <c r="GB46" s="163">
        <v>-6.21</v>
      </c>
      <c r="GC46" s="163">
        <v>-5.7685000000000004</v>
      </c>
      <c r="GD46" s="163">
        <v>2.4016000000000002</v>
      </c>
      <c r="GE46" s="163">
        <v>-5.83</v>
      </c>
      <c r="GF46" s="163">
        <v>41.576900000000002</v>
      </c>
      <c r="GG46" s="162"/>
      <c r="GH46" s="163">
        <v>25.391999999999999</v>
      </c>
      <c r="GI46" s="163">
        <v>-6.7766000000000002</v>
      </c>
      <c r="GJ46" s="163">
        <v>-7.3918999999999997</v>
      </c>
      <c r="GK46" s="163">
        <v>3.5394999999999999</v>
      </c>
      <c r="GL46" s="162"/>
      <c r="GM46" s="162"/>
      <c r="GN46" s="163">
        <v>-14.846500000000001</v>
      </c>
      <c r="GO46" s="163">
        <v>-7.6696999999999997</v>
      </c>
      <c r="GP46" s="163">
        <v>6.5789</v>
      </c>
      <c r="GQ46" s="163">
        <v>-24.1172</v>
      </c>
      <c r="GR46" s="163">
        <v>7.9560000000000004</v>
      </c>
      <c r="GS46" s="163">
        <v>7.6475999999999997</v>
      </c>
      <c r="GT46" s="163">
        <v>150.40559999999999</v>
      </c>
      <c r="GU46" s="163">
        <v>-4.1919000000000004</v>
      </c>
      <c r="GV46" s="163">
        <v>-9.0170999999999992</v>
      </c>
      <c r="GW46" s="163">
        <v>-5.1932</v>
      </c>
      <c r="GX46" s="163">
        <v>3.7930000000000001</v>
      </c>
      <c r="GY46" s="163">
        <v>8.2271999999999998</v>
      </c>
      <c r="GZ46" s="162"/>
      <c r="HA46" s="163">
        <v>3.4992999999999999</v>
      </c>
      <c r="HB46" s="163">
        <v>22.0413</v>
      </c>
      <c r="HC46" s="163">
        <v>24.499700000000001</v>
      </c>
      <c r="HD46" s="163">
        <v>2.1</v>
      </c>
      <c r="HE46" s="163">
        <v>0</v>
      </c>
      <c r="HF46" s="163">
        <v>10.1716</v>
      </c>
      <c r="HG46" s="163">
        <v>28.601800000000001</v>
      </c>
      <c r="HH46" s="163">
        <v>56.24</v>
      </c>
      <c r="HI46" s="163">
        <v>9.6006</v>
      </c>
      <c r="HJ46" s="163">
        <v>9.6422000000000008</v>
      </c>
      <c r="HK46" s="163">
        <v>-16.8795</v>
      </c>
      <c r="HL46" s="163">
        <v>-16.883500000000002</v>
      </c>
      <c r="HM46" s="163">
        <v>0</v>
      </c>
      <c r="HN46" s="163">
        <v>0</v>
      </c>
      <c r="HO46" s="162"/>
      <c r="HP46" s="162"/>
      <c r="HQ46" s="163">
        <v>-18.939299999999999</v>
      </c>
      <c r="HR46" s="163">
        <v>-18.307600000000001</v>
      </c>
      <c r="HS46" s="163">
        <v>-13.551399999999999</v>
      </c>
      <c r="HT46" s="163">
        <v>-13.4069</v>
      </c>
      <c r="HU46" s="163">
        <v>4.01</v>
      </c>
      <c r="HV46" s="163">
        <v>3.98</v>
      </c>
      <c r="HW46" s="163">
        <v>-33.1</v>
      </c>
      <c r="HX46" s="163">
        <v>-33.1</v>
      </c>
      <c r="HY46" s="163">
        <v>0.61619999999999997</v>
      </c>
      <c r="HZ46" s="163">
        <v>-8.9600000000000009</v>
      </c>
      <c r="IA46" s="163">
        <v>73.474100000000007</v>
      </c>
      <c r="IB46" s="163">
        <v>14.0976</v>
      </c>
      <c r="IC46" s="163">
        <v>14.017099999999999</v>
      </c>
      <c r="ID46" s="163">
        <v>-19.100000000000001</v>
      </c>
      <c r="IE46" s="163">
        <v>-38</v>
      </c>
      <c r="IF46" s="163">
        <v>5.6</v>
      </c>
      <c r="IG46" s="163">
        <v>4.7</v>
      </c>
      <c r="IH46" s="163">
        <v>-17.845600000000001</v>
      </c>
      <c r="II46" s="162"/>
      <c r="IJ46" s="163">
        <v>-104.2101</v>
      </c>
      <c r="IK46" s="163">
        <v>-20.666699999999999</v>
      </c>
      <c r="IL46" s="163">
        <v>-230.1746</v>
      </c>
      <c r="IM46" s="163">
        <v>-16.8858</v>
      </c>
      <c r="IN46" s="163">
        <v>-37.999899999999997</v>
      </c>
      <c r="IO46" s="163">
        <v>97.006200000000007</v>
      </c>
      <c r="IP46" s="163">
        <v>67.516900000000007</v>
      </c>
      <c r="IQ46" s="163">
        <v>89.453900000000004</v>
      </c>
      <c r="IR46" s="163">
        <v>138.82640000000001</v>
      </c>
      <c r="IS46" s="163">
        <v>33.376100000000001</v>
      </c>
      <c r="IT46" s="163">
        <v>10.494999999999999</v>
      </c>
      <c r="IU46" s="163">
        <v>10.9595</v>
      </c>
      <c r="IV46" s="163">
        <v>18.779199999999999</v>
      </c>
      <c r="IW46" s="163">
        <v>158.0367</v>
      </c>
      <c r="IX46" s="163">
        <v>-238.39019999999999</v>
      </c>
      <c r="IY46" s="163">
        <v>65.142600000000002</v>
      </c>
      <c r="IZ46" s="163">
        <v>-53.491199999999999</v>
      </c>
      <c r="JA46" s="163">
        <v>1.0315000000000001</v>
      </c>
      <c r="JB46" s="162"/>
      <c r="JC46" s="163">
        <v>-6.72</v>
      </c>
      <c r="JD46" s="163">
        <v>-1.4330000000000001</v>
      </c>
      <c r="JE46" s="163">
        <v>-1.452</v>
      </c>
      <c r="JF46" s="163">
        <v>3.52</v>
      </c>
      <c r="JG46" s="163">
        <v>0.24</v>
      </c>
      <c r="JH46" s="163">
        <v>-3.8067000000000002</v>
      </c>
      <c r="JI46" s="163">
        <v>-6.5324</v>
      </c>
      <c r="JJ46" s="163">
        <v>5.2445000000000004</v>
      </c>
      <c r="JK46" s="163">
        <v>-8.0551999999999992</v>
      </c>
      <c r="JL46" s="163">
        <v>7.6</v>
      </c>
      <c r="JM46" s="163">
        <v>-0.55500000000000005</v>
      </c>
      <c r="JN46" s="163">
        <v>-0.33500000000000002</v>
      </c>
      <c r="JO46" s="162"/>
      <c r="JP46" s="162"/>
      <c r="JQ46" s="163">
        <v>3.0169999999999999</v>
      </c>
      <c r="JR46" s="163">
        <v>3.2827999999999999</v>
      </c>
      <c r="JS46" s="163">
        <v>3.6259999999999999</v>
      </c>
      <c r="JT46" s="162"/>
      <c r="JU46" s="163">
        <v>23</v>
      </c>
      <c r="JV46" s="163">
        <v>-0.3795</v>
      </c>
      <c r="JW46" s="163">
        <v>0.06</v>
      </c>
      <c r="JX46" s="162"/>
      <c r="JY46" s="163">
        <v>-5.9992999999999999</v>
      </c>
      <c r="JZ46" s="163">
        <v>-13.4085</v>
      </c>
      <c r="KA46" s="163">
        <v>-15.921900000000001</v>
      </c>
      <c r="KB46" s="163">
        <v>-5.4419000000000004</v>
      </c>
      <c r="KC46" s="163">
        <v>7.1276999999999999</v>
      </c>
      <c r="KD46" s="163">
        <v>-7.7766999999999999</v>
      </c>
      <c r="KE46" s="162"/>
      <c r="KF46" s="163">
        <v>-22.5</v>
      </c>
      <c r="KG46" s="163">
        <v>5</v>
      </c>
      <c r="KH46" s="162"/>
      <c r="KI46" s="163">
        <v>-59.371699999999997</v>
      </c>
    </row>
    <row r="47" spans="1:295" ht="18" customHeight="1" x14ac:dyDescent="0.3">
      <c r="A47" s="159" t="s">
        <v>43</v>
      </c>
      <c r="B47" s="159" t="s">
        <v>749</v>
      </c>
      <c r="C47" s="162"/>
      <c r="D47" s="163">
        <v>3.1507999999999998</v>
      </c>
      <c r="E47" s="163">
        <v>-7.9268999999999998</v>
      </c>
      <c r="F47" s="163">
        <v>3.4251</v>
      </c>
      <c r="G47" s="163">
        <v>10.002599999999999</v>
      </c>
      <c r="H47" s="162"/>
      <c r="I47" s="163">
        <v>14.6401</v>
      </c>
      <c r="J47" s="162"/>
      <c r="K47" s="163">
        <v>14.855399999999999</v>
      </c>
      <c r="L47" s="163">
        <v>6.1647999999999996</v>
      </c>
      <c r="M47" s="163">
        <v>7.5876000000000001</v>
      </c>
      <c r="N47" s="163">
        <v>-11.1</v>
      </c>
      <c r="O47" s="163">
        <v>-26.4</v>
      </c>
      <c r="P47" s="162"/>
      <c r="Q47" s="163">
        <v>2.484</v>
      </c>
      <c r="R47" s="162"/>
      <c r="S47" s="163">
        <v>3.7511000000000001</v>
      </c>
      <c r="T47" s="163">
        <v>3.9238</v>
      </c>
      <c r="U47" s="163">
        <v>4.6687000000000003</v>
      </c>
      <c r="V47" s="163">
        <v>4.4705000000000004</v>
      </c>
      <c r="W47" s="163">
        <v>8.1740999999999993</v>
      </c>
      <c r="X47" s="163">
        <v>6.9381000000000004</v>
      </c>
      <c r="Y47" s="163">
        <v>-5.9368999999999996</v>
      </c>
      <c r="Z47" s="163">
        <v>1.2548999999999999</v>
      </c>
      <c r="AA47" s="162"/>
      <c r="AB47" s="163">
        <v>-0.8962</v>
      </c>
      <c r="AC47" s="163">
        <v>-0.64100000000000001</v>
      </c>
      <c r="AD47" s="163">
        <v>-0.61799999999999999</v>
      </c>
      <c r="AE47" s="163">
        <v>7.9630000000000001</v>
      </c>
      <c r="AF47" s="163">
        <v>-11.1</v>
      </c>
      <c r="AG47" s="163">
        <v>-4.4000000000000004</v>
      </c>
      <c r="AH47" s="163">
        <v>-1.9510000000000001</v>
      </c>
      <c r="AI47" s="163">
        <v>0.33200000000000002</v>
      </c>
      <c r="AJ47" s="162"/>
      <c r="AK47" s="162"/>
      <c r="AL47" s="162"/>
      <c r="AM47" s="163">
        <v>-8.39</v>
      </c>
      <c r="AN47" s="163">
        <v>-8.49</v>
      </c>
      <c r="AO47" s="163">
        <v>5.6860999999999997</v>
      </c>
      <c r="AP47" s="163">
        <v>4.6813000000000002</v>
      </c>
      <c r="AQ47" s="163">
        <v>6.2384000000000004</v>
      </c>
      <c r="AR47" s="163">
        <v>9.5391999999999992</v>
      </c>
      <c r="AS47" s="163">
        <v>-19.532399999999999</v>
      </c>
      <c r="AT47" s="163">
        <v>-6.6978999999999997</v>
      </c>
      <c r="AU47" s="163">
        <v>-6.4390999999999998</v>
      </c>
      <c r="AV47" s="163">
        <v>-1.9819</v>
      </c>
      <c r="AW47" s="163">
        <v>-1.9986999999999999</v>
      </c>
      <c r="AX47" s="163">
        <v>-18.754300000000001</v>
      </c>
      <c r="AY47" s="163">
        <v>-15.4053</v>
      </c>
      <c r="AZ47" s="162"/>
      <c r="BA47" s="163">
        <v>-0.45569999999999999</v>
      </c>
      <c r="BB47" s="163">
        <v>52.565800000000003</v>
      </c>
      <c r="BC47" s="163">
        <v>-2.0842999999999998</v>
      </c>
      <c r="BD47" s="163">
        <v>-1.8</v>
      </c>
      <c r="BE47" s="163">
        <v>-1.9</v>
      </c>
      <c r="BF47" s="163">
        <v>-22.614999999999998</v>
      </c>
      <c r="BG47" s="163">
        <v>-22.732399999999998</v>
      </c>
      <c r="BH47" s="163">
        <v>-2.5779999999999998</v>
      </c>
      <c r="BI47" s="162"/>
      <c r="BJ47" s="163">
        <v>9.3507999999999996</v>
      </c>
      <c r="BK47" s="163">
        <v>1.9145000000000001</v>
      </c>
      <c r="BL47" s="163">
        <v>1.3226</v>
      </c>
      <c r="BM47" s="163">
        <v>0.96279999999999999</v>
      </c>
      <c r="BN47" s="163">
        <v>-27.619199999999999</v>
      </c>
      <c r="BO47" s="163">
        <v>46.143999999999998</v>
      </c>
      <c r="BP47" s="163">
        <v>46.204999999999998</v>
      </c>
      <c r="BQ47" s="163">
        <v>38.724299999999999</v>
      </c>
      <c r="BR47" s="163">
        <v>-66.082700000000003</v>
      </c>
      <c r="BS47" s="162"/>
      <c r="BT47" s="162"/>
      <c r="BU47" s="162"/>
      <c r="BV47" s="163">
        <v>18.382300000000001</v>
      </c>
      <c r="BW47" s="163">
        <v>7.8</v>
      </c>
      <c r="BX47" s="163">
        <v>8.18</v>
      </c>
      <c r="BY47" s="163">
        <v>-9.6</v>
      </c>
      <c r="BZ47" s="163">
        <v>-3.75</v>
      </c>
      <c r="CA47" s="163">
        <v>-11.5161</v>
      </c>
      <c r="CB47" s="163">
        <v>-11.6501</v>
      </c>
      <c r="CC47" s="163">
        <v>35.161700000000003</v>
      </c>
      <c r="CD47" s="163">
        <v>33.919899999999998</v>
      </c>
      <c r="CE47" s="163">
        <v>-1.0585</v>
      </c>
      <c r="CF47" s="163">
        <v>-33.445399999999999</v>
      </c>
      <c r="CG47" s="163">
        <v>-33.275300000000001</v>
      </c>
      <c r="CH47" s="163">
        <v>8.5408000000000008</v>
      </c>
      <c r="CI47" s="163">
        <v>3.8317999999999999</v>
      </c>
      <c r="CJ47" s="162"/>
      <c r="CK47" s="162"/>
      <c r="CL47" s="163">
        <v>48.5</v>
      </c>
      <c r="CM47" s="163">
        <v>-5</v>
      </c>
      <c r="CN47" s="163">
        <v>-2.84</v>
      </c>
      <c r="CO47" s="163">
        <v>25.574100000000001</v>
      </c>
      <c r="CP47" s="163">
        <v>25.505199999999999</v>
      </c>
      <c r="CQ47" s="163">
        <v>24.207599999999999</v>
      </c>
      <c r="CR47" s="163">
        <v>68.069100000000006</v>
      </c>
      <c r="CS47" s="163">
        <v>68.27</v>
      </c>
      <c r="CT47" s="163">
        <v>-21.314</v>
      </c>
      <c r="CU47" s="163">
        <v>-54.323599999999999</v>
      </c>
      <c r="CV47" s="163">
        <v>-21.040700000000001</v>
      </c>
      <c r="CW47" s="163">
        <v>2.5392999999999999</v>
      </c>
      <c r="CX47" s="163">
        <v>26.6</v>
      </c>
      <c r="CY47" s="163">
        <v>22.43</v>
      </c>
      <c r="CZ47" s="163">
        <v>9.6923999999999992</v>
      </c>
      <c r="DA47" s="163">
        <v>9.8663000000000007</v>
      </c>
      <c r="DB47" s="163">
        <v>-10.43</v>
      </c>
      <c r="DC47" s="162"/>
      <c r="DD47" s="163">
        <v>-5.5837000000000003</v>
      </c>
      <c r="DE47" s="163">
        <v>-5.3326000000000002</v>
      </c>
      <c r="DF47" s="163">
        <v>29.4602</v>
      </c>
      <c r="DG47" s="163">
        <v>1.5100000000000001E-2</v>
      </c>
      <c r="DH47" s="163">
        <v>-5.3437999999999999</v>
      </c>
      <c r="DI47" s="163">
        <v>2.4</v>
      </c>
      <c r="DJ47" s="163">
        <v>2.2999999999999998</v>
      </c>
      <c r="DK47" s="163">
        <v>-4.0198</v>
      </c>
      <c r="DL47" s="163">
        <v>3.9329999999999998</v>
      </c>
      <c r="DM47" s="163">
        <v>35.017600000000002</v>
      </c>
      <c r="DN47" s="163">
        <v>12.9941</v>
      </c>
      <c r="DO47" s="163">
        <v>4.66</v>
      </c>
      <c r="DP47" s="163">
        <v>0.43</v>
      </c>
      <c r="DQ47" s="163">
        <v>4.2004999999999999</v>
      </c>
      <c r="DR47" s="163">
        <v>-27.991599999999998</v>
      </c>
      <c r="DS47" s="162"/>
      <c r="DT47" s="163">
        <v>3.02</v>
      </c>
      <c r="DU47" s="163">
        <v>8.2799999999999994</v>
      </c>
      <c r="DV47" s="163">
        <v>20.97</v>
      </c>
      <c r="DW47" s="163">
        <v>-23.6</v>
      </c>
      <c r="DX47" s="163">
        <v>-12.063599999999999</v>
      </c>
      <c r="DY47" s="163">
        <v>-37.081400000000002</v>
      </c>
      <c r="DZ47" s="163">
        <v>-36.445500000000003</v>
      </c>
      <c r="EA47" s="163">
        <v>21.0932</v>
      </c>
      <c r="EB47" s="163">
        <v>4.8156999999999996</v>
      </c>
      <c r="EC47" s="163">
        <v>-7.9321999999999999</v>
      </c>
      <c r="ED47" s="163">
        <v>-7.6148999999999996</v>
      </c>
      <c r="EE47" s="163">
        <v>-20.0242</v>
      </c>
      <c r="EF47" s="163">
        <v>-26.0303</v>
      </c>
      <c r="EG47" s="163">
        <v>-9.2739999999999991</v>
      </c>
      <c r="EH47" s="163">
        <v>-107.6157</v>
      </c>
      <c r="EI47" s="163">
        <v>-29.622299999999999</v>
      </c>
      <c r="EJ47" s="162"/>
      <c r="EK47" s="163">
        <v>-3.6017999999999999</v>
      </c>
      <c r="EL47" s="163">
        <v>-2.9592999999999998</v>
      </c>
      <c r="EM47" s="163">
        <v>8.2192000000000007</v>
      </c>
      <c r="EN47" s="163">
        <v>8.5534999999999997</v>
      </c>
      <c r="EO47" s="163">
        <v>6.7325999999999997</v>
      </c>
      <c r="EP47" s="163">
        <v>-17.411999999999999</v>
      </c>
      <c r="EQ47" s="163">
        <v>-22.850300000000001</v>
      </c>
      <c r="ER47" s="163">
        <v>-22.5106</v>
      </c>
      <c r="ES47" s="163">
        <v>4.8220999999999998</v>
      </c>
      <c r="ET47" s="163">
        <v>13.94</v>
      </c>
      <c r="EU47" s="163">
        <v>-11.9</v>
      </c>
      <c r="EV47" s="163">
        <v>0</v>
      </c>
      <c r="EW47" s="163">
        <v>2.2149999999999999</v>
      </c>
      <c r="EX47" s="163">
        <v>26.279699999999998</v>
      </c>
      <c r="EY47" s="163">
        <v>-13.1692</v>
      </c>
      <c r="EZ47" s="163">
        <v>-2.6339000000000001</v>
      </c>
      <c r="FA47" s="163">
        <v>6.1710000000000003</v>
      </c>
      <c r="FB47" s="163">
        <v>7.4543999999999997</v>
      </c>
      <c r="FC47" s="163">
        <v>-19.082899999999999</v>
      </c>
      <c r="FD47" s="162"/>
      <c r="FE47" s="163">
        <v>3.8763000000000001</v>
      </c>
      <c r="FF47" s="163">
        <v>3.9542000000000002</v>
      </c>
      <c r="FG47" s="163">
        <v>3.069</v>
      </c>
      <c r="FH47" s="163">
        <v>2.5234999999999999</v>
      </c>
      <c r="FI47" s="163">
        <v>0</v>
      </c>
      <c r="FJ47" s="163">
        <v>-1.8420000000000001</v>
      </c>
      <c r="FK47" s="163">
        <v>-1.1721999999999999</v>
      </c>
      <c r="FL47" s="163">
        <v>-23.6113</v>
      </c>
      <c r="FM47" s="163">
        <v>18.157299999999999</v>
      </c>
      <c r="FN47" s="163">
        <v>18.101900000000001</v>
      </c>
      <c r="FO47" s="163">
        <v>-11.906499999999999</v>
      </c>
      <c r="FP47" s="162"/>
      <c r="FQ47" s="163">
        <v>21.788699999999999</v>
      </c>
      <c r="FR47" s="163">
        <v>-24.54</v>
      </c>
      <c r="FS47" s="163">
        <v>-2.2097000000000002</v>
      </c>
      <c r="FT47" s="163">
        <v>0.40489999999999998</v>
      </c>
      <c r="FU47" s="163">
        <v>1.27</v>
      </c>
      <c r="FV47" s="163">
        <v>4.1399999999999997</v>
      </c>
      <c r="FW47" s="163">
        <v>-20.7163</v>
      </c>
      <c r="FX47" s="162"/>
      <c r="FY47" s="163">
        <v>2.1509999999999998</v>
      </c>
      <c r="FZ47" s="163">
        <v>1.6E-2</v>
      </c>
      <c r="GA47" s="162"/>
      <c r="GB47" s="163">
        <v>-5.09</v>
      </c>
      <c r="GC47" s="163">
        <v>-5.9016999999999999</v>
      </c>
      <c r="GD47" s="163">
        <v>1.901</v>
      </c>
      <c r="GE47" s="162"/>
      <c r="GF47" s="163">
        <v>43.0244</v>
      </c>
      <c r="GG47" s="162"/>
      <c r="GH47" s="163">
        <v>25.531300000000002</v>
      </c>
      <c r="GI47" s="163">
        <v>-6.6696</v>
      </c>
      <c r="GJ47" s="163">
        <v>-7.2161999999999997</v>
      </c>
      <c r="GK47" s="163">
        <v>3.5560999999999998</v>
      </c>
      <c r="GL47" s="162"/>
      <c r="GM47" s="162"/>
      <c r="GN47" s="163">
        <v>-15.049200000000001</v>
      </c>
      <c r="GO47" s="163">
        <v>-6.0797999999999996</v>
      </c>
      <c r="GP47" s="163">
        <v>8.8785000000000007</v>
      </c>
      <c r="GQ47" s="163">
        <v>-25.377700000000001</v>
      </c>
      <c r="GR47" s="163">
        <v>8.7551000000000005</v>
      </c>
      <c r="GS47" s="163">
        <v>9.3213000000000008</v>
      </c>
      <c r="GT47" s="163">
        <v>148.73009999999999</v>
      </c>
      <c r="GU47" s="163">
        <v>-4.2709999999999999</v>
      </c>
      <c r="GV47" s="163">
        <v>-9.4644999999999992</v>
      </c>
      <c r="GW47" s="163">
        <v>-4.6689999999999996</v>
      </c>
      <c r="GX47" s="163">
        <v>3.6023999999999998</v>
      </c>
      <c r="GY47" s="163">
        <v>8.1393000000000004</v>
      </c>
      <c r="GZ47" s="163">
        <v>8.3237000000000005</v>
      </c>
      <c r="HA47" s="163">
        <v>3</v>
      </c>
      <c r="HB47" s="163">
        <v>23.232900000000001</v>
      </c>
      <c r="HC47" s="163">
        <v>24.770700000000001</v>
      </c>
      <c r="HD47" s="163">
        <v>2.1</v>
      </c>
      <c r="HE47" s="163">
        <v>0</v>
      </c>
      <c r="HF47" s="163">
        <v>11.9567</v>
      </c>
      <c r="HG47" s="163">
        <v>29.441400000000002</v>
      </c>
      <c r="HH47" s="163">
        <v>55.586100000000002</v>
      </c>
      <c r="HI47" s="163">
        <v>9.0474999999999994</v>
      </c>
      <c r="HJ47" s="163">
        <v>9.1645000000000003</v>
      </c>
      <c r="HK47" s="163">
        <v>-16.4053</v>
      </c>
      <c r="HL47" s="163">
        <v>-15.759399999999999</v>
      </c>
      <c r="HM47" s="163">
        <v>0</v>
      </c>
      <c r="HN47" s="163">
        <v>-9.8417999999999992</v>
      </c>
      <c r="HO47" s="162"/>
      <c r="HP47" s="162"/>
      <c r="HQ47" s="163">
        <v>-20.982800000000001</v>
      </c>
      <c r="HR47" s="163">
        <v>-20.362100000000002</v>
      </c>
      <c r="HS47" s="163">
        <v>-13.706200000000001</v>
      </c>
      <c r="HT47" s="163">
        <v>-13.4339</v>
      </c>
      <c r="HU47" s="163">
        <v>3.97</v>
      </c>
      <c r="HV47" s="163">
        <v>4.07</v>
      </c>
      <c r="HW47" s="163">
        <v>-32.1</v>
      </c>
      <c r="HX47" s="163">
        <v>-32</v>
      </c>
      <c r="HY47" s="163">
        <v>0.49349999999999999</v>
      </c>
      <c r="HZ47" s="163">
        <v>-9.1199999999999992</v>
      </c>
      <c r="IA47" s="163">
        <v>76.754499999999993</v>
      </c>
      <c r="IB47" s="163">
        <v>12.261699999999999</v>
      </c>
      <c r="IC47" s="163">
        <v>12.3461</v>
      </c>
      <c r="ID47" s="163">
        <v>-19.100000000000001</v>
      </c>
      <c r="IE47" s="163">
        <v>-38</v>
      </c>
      <c r="IF47" s="163">
        <v>7.3</v>
      </c>
      <c r="IG47" s="163">
        <v>6.3</v>
      </c>
      <c r="IH47" s="162"/>
      <c r="II47" s="163">
        <v>-17.942499999999999</v>
      </c>
      <c r="IJ47" s="163">
        <v>-102.0492</v>
      </c>
      <c r="IK47" s="163">
        <v>-19.7196</v>
      </c>
      <c r="IL47" s="163">
        <v>-234.85339999999999</v>
      </c>
      <c r="IM47" s="163">
        <v>-17.6434</v>
      </c>
      <c r="IN47" s="163">
        <v>-41.166899999999998</v>
      </c>
      <c r="IO47" s="163">
        <v>99.937399999999997</v>
      </c>
      <c r="IP47" s="163">
        <v>63.907200000000003</v>
      </c>
      <c r="IQ47" s="163">
        <v>93.772000000000006</v>
      </c>
      <c r="IR47" s="163">
        <v>141.1842</v>
      </c>
      <c r="IS47" s="163">
        <v>35.863</v>
      </c>
      <c r="IT47" s="163">
        <v>12.130599999999999</v>
      </c>
      <c r="IU47" s="163">
        <v>11.523099999999999</v>
      </c>
      <c r="IV47" s="163">
        <v>15.629200000000001</v>
      </c>
      <c r="IW47" s="163">
        <v>162.81399999999999</v>
      </c>
      <c r="IX47" s="163">
        <v>-241.3005</v>
      </c>
      <c r="IY47" s="163">
        <v>63.032699999999998</v>
      </c>
      <c r="IZ47" s="163">
        <v>-52.652200000000001</v>
      </c>
      <c r="JA47" s="163">
        <v>0.75070000000000003</v>
      </c>
      <c r="JB47" s="162"/>
      <c r="JC47" s="163">
        <v>-6.8</v>
      </c>
      <c r="JD47" s="163">
        <v>-1.792</v>
      </c>
      <c r="JE47" s="163">
        <v>-1.8169999999999999</v>
      </c>
      <c r="JF47" s="163">
        <v>2.64</v>
      </c>
      <c r="JG47" s="163">
        <v>0.8</v>
      </c>
      <c r="JH47" s="163">
        <v>-3.9954999999999998</v>
      </c>
      <c r="JI47" s="163">
        <v>-6.9718</v>
      </c>
      <c r="JJ47" s="163">
        <v>5.7450000000000001</v>
      </c>
      <c r="JK47" s="163">
        <v>-8.2597000000000005</v>
      </c>
      <c r="JL47" s="163">
        <v>7.5</v>
      </c>
      <c r="JM47" s="163">
        <v>1.028</v>
      </c>
      <c r="JN47" s="163">
        <v>0.57199999999999995</v>
      </c>
      <c r="JO47" s="162"/>
      <c r="JP47" s="162"/>
      <c r="JQ47" s="163">
        <v>4.0608000000000004</v>
      </c>
      <c r="JR47" s="163">
        <v>3.4430999999999998</v>
      </c>
      <c r="JS47" s="163">
        <v>4.7515000000000001</v>
      </c>
      <c r="JT47" s="162"/>
      <c r="JU47" s="163">
        <v>22.5</v>
      </c>
      <c r="JV47" s="163">
        <v>0.2122</v>
      </c>
      <c r="JW47" s="163">
        <v>0.04</v>
      </c>
      <c r="JX47" s="162"/>
      <c r="JY47" s="163">
        <v>-5.9923999999999999</v>
      </c>
      <c r="JZ47" s="163">
        <v>-13.098599999999999</v>
      </c>
      <c r="KA47" s="163">
        <v>-15.8353</v>
      </c>
      <c r="KB47" s="163">
        <v>-5.2272999999999996</v>
      </c>
      <c r="KC47" s="163">
        <v>6.3971</v>
      </c>
      <c r="KD47" s="163">
        <v>-8.218</v>
      </c>
      <c r="KE47" s="163">
        <v>0</v>
      </c>
      <c r="KF47" s="163">
        <v>-21.7</v>
      </c>
      <c r="KG47" s="163">
        <v>3.9</v>
      </c>
      <c r="KH47" s="162"/>
      <c r="KI47" s="163">
        <v>-59.756700000000002</v>
      </c>
    </row>
    <row r="48" spans="1:295" ht="18" customHeight="1" x14ac:dyDescent="0.3">
      <c r="A48" s="159" t="s">
        <v>43</v>
      </c>
      <c r="B48" s="159" t="s">
        <v>750</v>
      </c>
      <c r="C48" s="165"/>
      <c r="D48" s="167">
        <v>3.1166</v>
      </c>
      <c r="E48" s="167">
        <v>-7.7295999999999996</v>
      </c>
      <c r="F48" s="167">
        <v>4.1651999999999996</v>
      </c>
      <c r="G48" s="167">
        <v>10.3832</v>
      </c>
      <c r="H48" s="165"/>
      <c r="I48" s="167">
        <v>14.2136</v>
      </c>
      <c r="J48" s="165"/>
      <c r="K48" s="167">
        <v>14.340199999999999</v>
      </c>
      <c r="L48" s="167">
        <v>5.9177999999999997</v>
      </c>
      <c r="M48" s="167">
        <v>7.3071999999999999</v>
      </c>
      <c r="N48" s="167">
        <v>-8.8800000000000008</v>
      </c>
      <c r="O48" s="167">
        <v>-28.6</v>
      </c>
      <c r="P48" s="165"/>
      <c r="Q48" s="167">
        <v>1.6559999999999999</v>
      </c>
      <c r="R48" s="167">
        <v>-19.8</v>
      </c>
      <c r="S48" s="167">
        <v>3.4508999999999999</v>
      </c>
      <c r="T48" s="167">
        <v>3.7523</v>
      </c>
      <c r="U48" s="167">
        <v>4.3788</v>
      </c>
      <c r="V48" s="167">
        <v>4.3028000000000004</v>
      </c>
      <c r="W48" s="167">
        <v>7.9297000000000004</v>
      </c>
      <c r="X48" s="167">
        <v>7.3243999999999998</v>
      </c>
      <c r="Y48" s="167">
        <v>-5.93</v>
      </c>
      <c r="Z48" s="167">
        <v>1.2656000000000001</v>
      </c>
      <c r="AA48" s="165"/>
      <c r="AB48" s="167">
        <v>-0.97519999999999996</v>
      </c>
      <c r="AC48" s="167">
        <v>-0.65500000000000003</v>
      </c>
      <c r="AD48" s="167">
        <v>-0.64600000000000002</v>
      </c>
      <c r="AE48" s="167">
        <v>8.4030000000000005</v>
      </c>
      <c r="AF48" s="167">
        <v>-11.1</v>
      </c>
      <c r="AG48" s="167">
        <v>-4.4000000000000004</v>
      </c>
      <c r="AH48" s="167">
        <v>-1.9279999999999999</v>
      </c>
      <c r="AI48" s="167">
        <v>0.33900000000000002</v>
      </c>
      <c r="AJ48" s="167">
        <v>-12.5</v>
      </c>
      <c r="AK48" s="167">
        <v>-12.54</v>
      </c>
      <c r="AL48" s="167">
        <v>-10</v>
      </c>
      <c r="AM48" s="167">
        <v>-8.34</v>
      </c>
      <c r="AN48" s="167">
        <v>-8.41</v>
      </c>
      <c r="AO48" s="167">
        <v>6.0484</v>
      </c>
      <c r="AP48" s="167">
        <v>4.6089000000000002</v>
      </c>
      <c r="AQ48" s="167">
        <v>7.1116000000000001</v>
      </c>
      <c r="AR48" s="167">
        <v>9.2855000000000008</v>
      </c>
      <c r="AS48" s="167">
        <v>-19.7592</v>
      </c>
      <c r="AT48" s="167">
        <v>-6.6978999999999997</v>
      </c>
      <c r="AU48" s="167">
        <v>-6.9070999999999998</v>
      </c>
      <c r="AV48" s="167">
        <v>-1.4561999999999999</v>
      </c>
      <c r="AW48" s="167">
        <v>-1.3733</v>
      </c>
      <c r="AX48" s="167">
        <v>-19.022200000000002</v>
      </c>
      <c r="AY48" s="167">
        <v>-16.610900000000001</v>
      </c>
      <c r="AZ48" s="165"/>
      <c r="BA48" s="167">
        <v>0.48370000000000002</v>
      </c>
      <c r="BB48" s="167">
        <v>54.12</v>
      </c>
      <c r="BC48" s="167">
        <v>-1.8451</v>
      </c>
      <c r="BD48" s="167">
        <v>-1.9</v>
      </c>
      <c r="BE48" s="167">
        <v>-1.9</v>
      </c>
      <c r="BF48" s="167">
        <v>-22.524699999999999</v>
      </c>
      <c r="BG48" s="167">
        <v>-22.623200000000001</v>
      </c>
      <c r="BH48" s="167">
        <v>-2.6493000000000002</v>
      </c>
      <c r="BI48" s="165"/>
      <c r="BJ48" s="167">
        <v>8.5208999999999993</v>
      </c>
      <c r="BK48" s="167">
        <v>1.8854</v>
      </c>
      <c r="BL48" s="167">
        <v>1.5537000000000001</v>
      </c>
      <c r="BM48" s="167">
        <v>1.0999000000000001</v>
      </c>
      <c r="BN48" s="167">
        <v>-28.473800000000001</v>
      </c>
      <c r="BO48" s="167">
        <v>45.899799999999999</v>
      </c>
      <c r="BP48" s="167">
        <v>45.991399999999999</v>
      </c>
      <c r="BQ48" s="167">
        <v>40.108899999999998</v>
      </c>
      <c r="BR48" s="167">
        <v>-69.920299999999997</v>
      </c>
      <c r="BS48" s="165"/>
      <c r="BT48" s="165"/>
      <c r="BU48" s="165"/>
      <c r="BV48" s="167">
        <v>17.3644</v>
      </c>
      <c r="BW48" s="167">
        <v>7.66</v>
      </c>
      <c r="BX48" s="167">
        <v>7.77</v>
      </c>
      <c r="BY48" s="167">
        <v>-9.6300000000000008</v>
      </c>
      <c r="BZ48" s="167">
        <v>-2.97</v>
      </c>
      <c r="CA48" s="167">
        <v>-11.5161</v>
      </c>
      <c r="CB48" s="167">
        <v>-11.5161</v>
      </c>
      <c r="CC48" s="167">
        <v>34.822000000000003</v>
      </c>
      <c r="CD48" s="167">
        <v>34.247700000000002</v>
      </c>
      <c r="CE48" s="167">
        <v>-0.11459999999999999</v>
      </c>
      <c r="CF48" s="167">
        <v>-33.456400000000002</v>
      </c>
      <c r="CG48" s="167">
        <v>-33.879399999999997</v>
      </c>
      <c r="CH48" s="167">
        <v>8.9777000000000005</v>
      </c>
      <c r="CI48" s="167">
        <v>3.6288999999999998</v>
      </c>
      <c r="CJ48" s="165"/>
      <c r="CK48" s="165"/>
      <c r="CL48" s="167">
        <v>48.3</v>
      </c>
      <c r="CM48" s="167">
        <v>-5.3</v>
      </c>
      <c r="CN48" s="167">
        <v>-2.83</v>
      </c>
      <c r="CO48" s="167">
        <v>25.349</v>
      </c>
      <c r="CP48" s="167">
        <v>25.734000000000002</v>
      </c>
      <c r="CQ48" s="167">
        <v>24.7591</v>
      </c>
      <c r="CR48" s="167">
        <v>69.532300000000006</v>
      </c>
      <c r="CS48" s="167">
        <v>69.17</v>
      </c>
      <c r="CT48" s="167">
        <v>-21.503499999999999</v>
      </c>
      <c r="CU48" s="167">
        <v>-55.5944</v>
      </c>
      <c r="CV48" s="167">
        <v>-21.037299999999998</v>
      </c>
      <c r="CW48" s="167">
        <v>2.5543</v>
      </c>
      <c r="CX48" s="167">
        <v>26.39</v>
      </c>
      <c r="CY48" s="167">
        <v>21.51</v>
      </c>
      <c r="CZ48" s="167">
        <v>9.3798999999999992</v>
      </c>
      <c r="DA48" s="167">
        <v>9.5733999999999995</v>
      </c>
      <c r="DB48" s="167">
        <v>-10.43</v>
      </c>
      <c r="DC48" s="165"/>
      <c r="DD48" s="167">
        <v>-5.5583</v>
      </c>
      <c r="DE48" s="167">
        <v>-5.3509000000000002</v>
      </c>
      <c r="DF48" s="167">
        <v>30.548100000000002</v>
      </c>
      <c r="DG48" s="167">
        <v>1.5100000000000001E-2</v>
      </c>
      <c r="DH48" s="167">
        <v>-5.2664</v>
      </c>
      <c r="DI48" s="167">
        <v>2.2999999999999998</v>
      </c>
      <c r="DJ48" s="167">
        <v>2.4</v>
      </c>
      <c r="DK48" s="167">
        <v>-4.0869</v>
      </c>
      <c r="DL48" s="167">
        <v>3.5590000000000002</v>
      </c>
      <c r="DM48" s="167">
        <v>35.017600000000002</v>
      </c>
      <c r="DN48" s="167">
        <v>12.251899999999999</v>
      </c>
      <c r="DO48" s="167">
        <v>4.05</v>
      </c>
      <c r="DP48" s="167">
        <v>0.44</v>
      </c>
      <c r="DQ48" s="167">
        <v>4.6500000000000004</v>
      </c>
      <c r="DR48" s="167">
        <v>-29.5717</v>
      </c>
      <c r="DS48" s="165"/>
      <c r="DT48" s="167">
        <v>3.97</v>
      </c>
      <c r="DU48" s="167">
        <v>9</v>
      </c>
      <c r="DV48" s="167">
        <v>20.8</v>
      </c>
      <c r="DW48" s="167">
        <v>-24.581800000000001</v>
      </c>
      <c r="DX48" s="167">
        <v>-12.290900000000001</v>
      </c>
      <c r="DY48" s="167">
        <v>-36.934899999999999</v>
      </c>
      <c r="DZ48" s="167">
        <v>-36.609099999999998</v>
      </c>
      <c r="EA48" s="167">
        <v>20.395199999999999</v>
      </c>
      <c r="EB48" s="167">
        <v>4.3644999999999996</v>
      </c>
      <c r="EC48" s="167">
        <v>-8.3658000000000001</v>
      </c>
      <c r="ED48" s="167">
        <v>-8.1759000000000004</v>
      </c>
      <c r="EE48" s="167">
        <v>-21.048200000000001</v>
      </c>
      <c r="EF48" s="167">
        <v>-28.081299999999999</v>
      </c>
      <c r="EG48" s="167">
        <v>-9.5820000000000007</v>
      </c>
      <c r="EH48" s="167">
        <v>-108.6889</v>
      </c>
      <c r="EI48" s="167">
        <v>-30.000900000000001</v>
      </c>
      <c r="EJ48" s="165"/>
      <c r="EK48" s="167">
        <v>-3.6086</v>
      </c>
      <c r="EL48" s="167">
        <v>-2.7063000000000001</v>
      </c>
      <c r="EM48" s="167">
        <v>0</v>
      </c>
      <c r="EN48" s="167">
        <v>8.1145999999999994</v>
      </c>
      <c r="EO48" s="167">
        <v>6.8491999999999997</v>
      </c>
      <c r="EP48" s="167">
        <v>-18.436</v>
      </c>
      <c r="EQ48" s="167">
        <v>-22.402200000000001</v>
      </c>
      <c r="ER48" s="167">
        <v>-21.821899999999999</v>
      </c>
      <c r="ES48" s="167">
        <v>5.3346</v>
      </c>
      <c r="ET48" s="167">
        <v>14.09</v>
      </c>
      <c r="EU48" s="167">
        <v>-11.9</v>
      </c>
      <c r="EV48" s="167">
        <v>0</v>
      </c>
      <c r="EW48" s="167">
        <v>2.0186000000000002</v>
      </c>
      <c r="EX48" s="167">
        <v>26.433800000000002</v>
      </c>
      <c r="EY48" s="167">
        <v>-11.611499999999999</v>
      </c>
      <c r="EZ48" s="167">
        <v>-0.99039999999999995</v>
      </c>
      <c r="FA48" s="167">
        <v>5.4294000000000002</v>
      </c>
      <c r="FB48" s="167">
        <v>8.7452000000000005</v>
      </c>
      <c r="FC48" s="167">
        <v>-17.845400000000001</v>
      </c>
      <c r="FD48" s="165"/>
      <c r="FE48" s="167">
        <v>2.7757999999999998</v>
      </c>
      <c r="FF48" s="167">
        <v>2.8386999999999998</v>
      </c>
      <c r="FG48" s="167">
        <v>0</v>
      </c>
      <c r="FH48" s="167">
        <v>0</v>
      </c>
      <c r="FI48" s="167">
        <v>0</v>
      </c>
      <c r="FJ48" s="167">
        <v>-2.0095000000000001</v>
      </c>
      <c r="FK48" s="167">
        <v>-1.6746000000000001</v>
      </c>
      <c r="FL48" s="167">
        <v>-23.109000000000002</v>
      </c>
      <c r="FM48" s="167">
        <v>18.192900000000002</v>
      </c>
      <c r="FN48" s="167">
        <v>18.3018</v>
      </c>
      <c r="FO48" s="167">
        <v>-10.7646</v>
      </c>
      <c r="FP48" s="165"/>
      <c r="FQ48" s="167">
        <v>22.1158</v>
      </c>
      <c r="FR48" s="167">
        <v>-24.2</v>
      </c>
      <c r="FS48" s="167">
        <v>-1.7171000000000001</v>
      </c>
      <c r="FT48" s="167">
        <v>0.38569999999999999</v>
      </c>
      <c r="FU48" s="167">
        <v>0.8</v>
      </c>
      <c r="FV48" s="167">
        <v>4.72</v>
      </c>
      <c r="FW48" s="167">
        <v>-21.497900000000001</v>
      </c>
      <c r="FX48" s="165"/>
      <c r="FY48" s="167">
        <v>2.149</v>
      </c>
      <c r="FZ48" s="167">
        <v>0.20899999999999999</v>
      </c>
      <c r="GA48" s="165"/>
      <c r="GB48" s="167">
        <v>-4.43</v>
      </c>
      <c r="GC48" s="167">
        <v>-6.5613999999999999</v>
      </c>
      <c r="GD48" s="167">
        <v>1.4669000000000001</v>
      </c>
      <c r="GE48" s="165"/>
      <c r="GF48" s="167">
        <v>44.356099999999998</v>
      </c>
      <c r="GG48" s="165"/>
      <c r="GH48" s="167">
        <v>25.5288</v>
      </c>
      <c r="GI48" s="167">
        <v>-6.7112999999999996</v>
      </c>
      <c r="GJ48" s="167">
        <v>-7.1677</v>
      </c>
      <c r="GK48" s="167">
        <v>3.4651000000000001</v>
      </c>
      <c r="GL48" s="165"/>
      <c r="GM48" s="165"/>
      <c r="GN48" s="167">
        <v>-14.637499999999999</v>
      </c>
      <c r="GO48" s="167">
        <v>-6.4537000000000004</v>
      </c>
      <c r="GP48" s="167">
        <v>10.283799999999999</v>
      </c>
      <c r="GQ48" s="167">
        <v>-26.554099999999998</v>
      </c>
      <c r="GR48" s="167">
        <v>8.9217999999999993</v>
      </c>
      <c r="GS48" s="167">
        <v>7.2922000000000002</v>
      </c>
      <c r="GT48" s="167">
        <v>146.1215</v>
      </c>
      <c r="GU48" s="167">
        <v>-4.4724000000000004</v>
      </c>
      <c r="GV48" s="167">
        <v>-9.2834000000000003</v>
      </c>
      <c r="GW48" s="167">
        <v>-4.5929000000000002</v>
      </c>
      <c r="GX48" s="167">
        <v>3.1553</v>
      </c>
      <c r="GY48" s="167">
        <v>7.9489000000000001</v>
      </c>
      <c r="GZ48" s="167">
        <v>8.1813000000000002</v>
      </c>
      <c r="HA48" s="167">
        <v>2.7684000000000002</v>
      </c>
      <c r="HB48" s="167">
        <v>23.820399999999999</v>
      </c>
      <c r="HC48" s="167">
        <v>25.608899999999998</v>
      </c>
      <c r="HD48" s="167">
        <v>2.5099999999999998</v>
      </c>
      <c r="HE48" s="165"/>
      <c r="HF48" s="167">
        <v>14.626099999999999</v>
      </c>
      <c r="HG48" s="167">
        <v>31.850999999999999</v>
      </c>
      <c r="HH48" s="167">
        <v>52.764400000000002</v>
      </c>
      <c r="HI48" s="167">
        <v>7.1578999999999997</v>
      </c>
      <c r="HJ48" s="167">
        <v>6.8967999999999998</v>
      </c>
      <c r="HK48" s="167">
        <v>-16.6051</v>
      </c>
      <c r="HL48" s="167">
        <v>-16.2683</v>
      </c>
      <c r="HM48" s="167">
        <v>0</v>
      </c>
      <c r="HN48" s="167">
        <v>0</v>
      </c>
      <c r="HO48" s="165"/>
      <c r="HP48" s="165"/>
      <c r="HQ48" s="167">
        <v>-19.340399999999999</v>
      </c>
      <c r="HR48" s="167">
        <v>-18.043900000000001</v>
      </c>
      <c r="HS48" s="167">
        <v>-13.758100000000001</v>
      </c>
      <c r="HT48" s="167">
        <v>-13.973800000000001</v>
      </c>
      <c r="HU48" s="167">
        <v>1.77</v>
      </c>
      <c r="HV48" s="167">
        <v>1.82</v>
      </c>
      <c r="HW48" s="167">
        <v>-30.3</v>
      </c>
      <c r="HX48" s="167">
        <v>-30.4</v>
      </c>
      <c r="HY48" s="167">
        <v>0.52829999999999999</v>
      </c>
      <c r="HZ48" s="167">
        <v>-9.44</v>
      </c>
      <c r="IA48" s="167">
        <v>68.692499999999995</v>
      </c>
      <c r="IB48" s="167">
        <v>14.8231</v>
      </c>
      <c r="IC48" s="167">
        <v>14.895200000000001</v>
      </c>
      <c r="ID48" s="167">
        <v>-19.100000000000001</v>
      </c>
      <c r="IE48" s="167">
        <v>-35</v>
      </c>
      <c r="IF48" s="167">
        <v>5.2</v>
      </c>
      <c r="IG48" s="167">
        <v>4.5999999999999996</v>
      </c>
      <c r="IH48" s="167">
        <v>-18.0564</v>
      </c>
      <c r="II48" s="165"/>
      <c r="IJ48" s="167">
        <v>-101.2522</v>
      </c>
      <c r="IK48" s="167">
        <v>-18.802800000000001</v>
      </c>
      <c r="IL48" s="167">
        <v>-234.054</v>
      </c>
      <c r="IM48" s="167">
        <v>-16.785</v>
      </c>
      <c r="IN48" s="167">
        <v>-44.586599999999997</v>
      </c>
      <c r="IO48" s="167">
        <v>98.7667</v>
      </c>
      <c r="IP48" s="167">
        <v>67.356999999999999</v>
      </c>
      <c r="IQ48" s="167">
        <v>89.886600000000001</v>
      </c>
      <c r="IR48" s="167">
        <v>137.04939999999999</v>
      </c>
      <c r="IS48" s="167">
        <v>32.177100000000003</v>
      </c>
      <c r="IT48" s="167">
        <v>11.1769</v>
      </c>
      <c r="IU48" s="167">
        <v>10.5709</v>
      </c>
      <c r="IV48" s="167">
        <v>17.937200000000001</v>
      </c>
      <c r="IW48" s="167">
        <v>157.14590000000001</v>
      </c>
      <c r="IX48" s="167">
        <v>-238.2816</v>
      </c>
      <c r="IY48" s="167">
        <v>60.8</v>
      </c>
      <c r="IZ48" s="167">
        <v>-51.488799999999998</v>
      </c>
      <c r="JA48" s="167">
        <v>-4.5199999999999997E-2</v>
      </c>
      <c r="JB48" s="165"/>
      <c r="JC48" s="167">
        <v>-4.72</v>
      </c>
      <c r="JD48" s="167">
        <v>-1.9630000000000001</v>
      </c>
      <c r="JE48" s="167">
        <v>-1.9810000000000001</v>
      </c>
      <c r="JF48" s="167">
        <v>0.8</v>
      </c>
      <c r="JG48" s="167">
        <v>1.6</v>
      </c>
      <c r="JH48" s="167">
        <v>-3.3855</v>
      </c>
      <c r="JI48" s="167">
        <v>-8.0551999999999992</v>
      </c>
      <c r="JJ48" s="167">
        <v>3.5752000000000002</v>
      </c>
      <c r="JK48" s="167">
        <v>-4.2465999999999999</v>
      </c>
      <c r="JL48" s="167">
        <v>6.6</v>
      </c>
      <c r="JM48" s="167">
        <v>0.39200000000000002</v>
      </c>
      <c r="JN48" s="167">
        <v>1.014</v>
      </c>
      <c r="JO48" s="165"/>
      <c r="JP48" s="165"/>
      <c r="JQ48" s="167">
        <v>3.8269000000000002</v>
      </c>
      <c r="JR48" s="167">
        <v>4.1425000000000001</v>
      </c>
      <c r="JS48" s="167">
        <v>4.0853999999999999</v>
      </c>
      <c r="JT48" s="165"/>
      <c r="JU48" s="167">
        <v>18.899999999999999</v>
      </c>
      <c r="JV48" s="167">
        <v>0.70899999999999996</v>
      </c>
      <c r="JW48" s="167">
        <v>0</v>
      </c>
      <c r="JX48" s="165"/>
      <c r="JY48" s="167">
        <v>-6.1696999999999997</v>
      </c>
      <c r="JZ48" s="167">
        <v>-13.2844</v>
      </c>
      <c r="KA48" s="167">
        <v>-16.3445</v>
      </c>
      <c r="KB48" s="167">
        <v>-4.9626999999999999</v>
      </c>
      <c r="KC48" s="167">
        <v>6.8832000000000004</v>
      </c>
      <c r="KD48" s="167">
        <v>-7.97</v>
      </c>
      <c r="KE48" s="167">
        <v>0</v>
      </c>
      <c r="KF48" s="167">
        <v>-18.7</v>
      </c>
      <c r="KG48" s="167">
        <v>1</v>
      </c>
      <c r="KH48" s="165"/>
      <c r="KI48" s="167">
        <v>-61.129300000000001</v>
      </c>
    </row>
    <row r="49" spans="1:295" ht="18" customHeight="1" x14ac:dyDescent="0.3">
      <c r="A49" s="159" t="s">
        <v>43</v>
      </c>
      <c r="B49" s="159" t="s">
        <v>751</v>
      </c>
      <c r="C49" s="160"/>
      <c r="D49" s="161">
        <v>2.9167000000000001</v>
      </c>
      <c r="E49" s="161">
        <v>-7.5932000000000004</v>
      </c>
      <c r="F49" s="161">
        <v>7.4119999999999999</v>
      </c>
      <c r="G49" s="161">
        <v>9.1546000000000003</v>
      </c>
      <c r="H49" s="160"/>
      <c r="I49" s="161">
        <v>13.7715</v>
      </c>
      <c r="J49" s="160"/>
      <c r="K49" s="161">
        <v>13.7019</v>
      </c>
      <c r="L49" s="161">
        <v>5.4787999999999997</v>
      </c>
      <c r="M49" s="161">
        <v>6.9819000000000004</v>
      </c>
      <c r="N49" s="161">
        <v>-8.8800000000000008</v>
      </c>
      <c r="O49" s="161">
        <v>-28.6</v>
      </c>
      <c r="P49" s="160"/>
      <c r="Q49" s="161">
        <v>1.6559999999999999</v>
      </c>
      <c r="R49" s="160"/>
      <c r="S49" s="161">
        <v>3.4363999999999999</v>
      </c>
      <c r="T49" s="161">
        <v>3.5966</v>
      </c>
      <c r="U49" s="161">
        <v>4.0835999999999997</v>
      </c>
      <c r="V49" s="161">
        <v>4.0465999999999998</v>
      </c>
      <c r="W49" s="161">
        <v>7.3605</v>
      </c>
      <c r="X49" s="161">
        <v>7.3368000000000002</v>
      </c>
      <c r="Y49" s="161">
        <v>-5.6707999999999998</v>
      </c>
      <c r="Z49" s="161">
        <v>1.3156000000000001</v>
      </c>
      <c r="AA49" s="160"/>
      <c r="AB49" s="161">
        <v>-0.91479999999999995</v>
      </c>
      <c r="AC49" s="161">
        <v>-0.72299999999999998</v>
      </c>
      <c r="AD49" s="161">
        <v>-0.70099999999999996</v>
      </c>
      <c r="AE49" s="161">
        <v>8.2899999999999991</v>
      </c>
      <c r="AF49" s="161">
        <v>-11.1</v>
      </c>
      <c r="AG49" s="160"/>
      <c r="AH49" s="161">
        <v>-2.157</v>
      </c>
      <c r="AI49" s="161">
        <v>0.33</v>
      </c>
      <c r="AJ49" s="161">
        <v>-12.77</v>
      </c>
      <c r="AK49" s="161">
        <v>-12.81</v>
      </c>
      <c r="AL49" s="160"/>
      <c r="AM49" s="161">
        <v>-8.7899999999999991</v>
      </c>
      <c r="AN49" s="161">
        <v>-8.8800000000000008</v>
      </c>
      <c r="AO49" s="161">
        <v>6.9717000000000002</v>
      </c>
      <c r="AP49" s="161">
        <v>4.4828999999999999</v>
      </c>
      <c r="AQ49" s="161">
        <v>7.7057000000000002</v>
      </c>
      <c r="AR49" s="161">
        <v>10.688800000000001</v>
      </c>
      <c r="AS49" s="161">
        <v>-21.151</v>
      </c>
      <c r="AT49" s="161">
        <v>-6.2961</v>
      </c>
      <c r="AU49" s="161">
        <v>-6.1649000000000003</v>
      </c>
      <c r="AV49" s="161">
        <v>-1.8182</v>
      </c>
      <c r="AW49" s="161">
        <v>-1.9565999999999999</v>
      </c>
      <c r="AX49" s="161">
        <v>-19.022200000000002</v>
      </c>
      <c r="AY49" s="161">
        <v>-16.343</v>
      </c>
      <c r="AZ49" s="161">
        <v>0.40689999999999998</v>
      </c>
      <c r="BA49" s="161">
        <v>0.94650000000000001</v>
      </c>
      <c r="BB49" s="161">
        <v>55.029200000000003</v>
      </c>
      <c r="BC49" s="161">
        <v>-0.40920000000000001</v>
      </c>
      <c r="BD49" s="161">
        <v>-2.2999999999999998</v>
      </c>
      <c r="BE49" s="161">
        <v>-2.4</v>
      </c>
      <c r="BF49" s="161">
        <v>-23.730699999999999</v>
      </c>
      <c r="BG49" s="161">
        <v>-23.817299999999999</v>
      </c>
      <c r="BH49" s="161">
        <v>-2.7837000000000001</v>
      </c>
      <c r="BI49" s="160"/>
      <c r="BJ49" s="161">
        <v>8.3627000000000002</v>
      </c>
      <c r="BK49" s="161">
        <v>1.8005</v>
      </c>
      <c r="BL49" s="161">
        <v>1.6085</v>
      </c>
      <c r="BM49" s="161">
        <v>1.1778</v>
      </c>
      <c r="BN49" s="161">
        <v>-39.155200000000001</v>
      </c>
      <c r="BO49" s="161">
        <v>47.334200000000003</v>
      </c>
      <c r="BP49" s="161">
        <v>47.242600000000003</v>
      </c>
      <c r="BQ49" s="161">
        <v>43.411000000000001</v>
      </c>
      <c r="BR49" s="161">
        <v>-74.475800000000007</v>
      </c>
      <c r="BS49" s="160"/>
      <c r="BT49" s="160"/>
      <c r="BU49" s="160"/>
      <c r="BV49" s="160"/>
      <c r="BW49" s="161">
        <v>7.58</v>
      </c>
      <c r="BX49" s="161">
        <v>7.65</v>
      </c>
      <c r="BY49" s="161">
        <v>-9.92</v>
      </c>
      <c r="BZ49" s="161">
        <v>-3.23</v>
      </c>
      <c r="CA49" s="161">
        <v>-10.310499999999999</v>
      </c>
      <c r="CB49" s="161">
        <v>-10.5784</v>
      </c>
      <c r="CC49" s="161">
        <v>33.138300000000001</v>
      </c>
      <c r="CD49" s="161">
        <v>32.481499999999997</v>
      </c>
      <c r="CE49" s="161">
        <v>-1.5615000000000001</v>
      </c>
      <c r="CF49" s="161">
        <v>-33.587800000000001</v>
      </c>
      <c r="CG49" s="161">
        <v>-33.547899999999998</v>
      </c>
      <c r="CH49" s="161">
        <v>8.1396999999999995</v>
      </c>
      <c r="CI49" s="161">
        <v>4.9569000000000001</v>
      </c>
      <c r="CJ49" s="160"/>
      <c r="CK49" s="160"/>
      <c r="CL49" s="161">
        <v>47.8</v>
      </c>
      <c r="CM49" s="161">
        <v>-6.7</v>
      </c>
      <c r="CN49" s="161">
        <v>-2.94</v>
      </c>
      <c r="CO49" s="161">
        <v>24.927299999999999</v>
      </c>
      <c r="CP49" s="161">
        <v>25.073399999999999</v>
      </c>
      <c r="CQ49" s="161">
        <v>24.008900000000001</v>
      </c>
      <c r="CR49" s="161">
        <v>70.659099999999995</v>
      </c>
      <c r="CS49" s="161">
        <v>71.007099999999994</v>
      </c>
      <c r="CT49" s="161">
        <v>-22.1494</v>
      </c>
      <c r="CU49" s="161">
        <v>-56.279499999999999</v>
      </c>
      <c r="CV49" s="161">
        <v>-21.860700000000001</v>
      </c>
      <c r="CW49" s="161">
        <v>3.0034999999999998</v>
      </c>
      <c r="CX49" s="161">
        <v>26.09</v>
      </c>
      <c r="CY49" s="161">
        <v>21.09</v>
      </c>
      <c r="CZ49" s="161">
        <v>9.6923999999999992</v>
      </c>
      <c r="DA49" s="161">
        <v>9.7687000000000008</v>
      </c>
      <c r="DB49" s="161">
        <v>-10.29</v>
      </c>
      <c r="DC49" s="160"/>
      <c r="DD49" s="161">
        <v>-6.3169000000000004</v>
      </c>
      <c r="DE49" s="161">
        <v>-6.0441000000000003</v>
      </c>
      <c r="DF49" s="161">
        <v>33.519599999999997</v>
      </c>
      <c r="DG49" s="161">
        <v>1.4999999999999999E-2</v>
      </c>
      <c r="DH49" s="161">
        <v>-5.2005999999999997</v>
      </c>
      <c r="DI49" s="161">
        <v>4.7</v>
      </c>
      <c r="DJ49" s="161">
        <v>4.8</v>
      </c>
      <c r="DK49" s="161">
        <v>-4.2309999999999999</v>
      </c>
      <c r="DL49" s="161">
        <v>2.9980000000000002</v>
      </c>
      <c r="DM49" s="161">
        <v>35.648499999999999</v>
      </c>
      <c r="DN49" s="161">
        <v>11.6953</v>
      </c>
      <c r="DO49" s="161">
        <v>3.66</v>
      </c>
      <c r="DP49" s="161">
        <v>0.43</v>
      </c>
      <c r="DQ49" s="161">
        <v>4.5259999999999998</v>
      </c>
      <c r="DR49" s="161">
        <v>-32.626899999999999</v>
      </c>
      <c r="DS49" s="160"/>
      <c r="DT49" s="161">
        <v>4.05</v>
      </c>
      <c r="DU49" s="161">
        <v>7.18</v>
      </c>
      <c r="DV49" s="161">
        <v>22.09</v>
      </c>
      <c r="DW49" s="161">
        <v>-27.127300000000002</v>
      </c>
      <c r="DX49" s="161">
        <v>-13.7182</v>
      </c>
      <c r="DY49" s="161">
        <v>-36.235500000000002</v>
      </c>
      <c r="DZ49" s="161">
        <v>-35.936399999999999</v>
      </c>
      <c r="EA49" s="161">
        <v>21.741599999999998</v>
      </c>
      <c r="EB49" s="161">
        <v>4.5050999999999997</v>
      </c>
      <c r="EC49" s="161">
        <v>-8.3926999999999996</v>
      </c>
      <c r="ED49" s="161">
        <v>-7.9119999999999999</v>
      </c>
      <c r="EE49" s="161">
        <v>-22.2014</v>
      </c>
      <c r="EF49" s="161">
        <v>-27.712700000000002</v>
      </c>
      <c r="EG49" s="161">
        <v>-9.7509999999999994</v>
      </c>
      <c r="EH49" s="161">
        <v>-112.57810000000001</v>
      </c>
      <c r="EI49" s="161">
        <v>-28.3811</v>
      </c>
      <c r="EJ49" s="160"/>
      <c r="EK49" s="161">
        <v>-3.9312999999999998</v>
      </c>
      <c r="EL49" s="161">
        <v>-2.9443000000000001</v>
      </c>
      <c r="EM49" s="161">
        <v>9.8082999999999991</v>
      </c>
      <c r="EN49" s="161">
        <v>5.3630000000000004</v>
      </c>
      <c r="EO49" s="161">
        <v>4.7766000000000002</v>
      </c>
      <c r="EP49" s="161">
        <v>-17.923999999999999</v>
      </c>
      <c r="EQ49" s="161">
        <v>-21.875299999999999</v>
      </c>
      <c r="ER49" s="161">
        <v>-21.5273</v>
      </c>
      <c r="ES49" s="161">
        <v>5.7297000000000002</v>
      </c>
      <c r="ET49" s="160"/>
      <c r="EU49" s="161">
        <v>-11.67</v>
      </c>
      <c r="EV49" s="161">
        <v>0.1</v>
      </c>
      <c r="EW49" s="161">
        <v>1.9298</v>
      </c>
      <c r="EX49" s="161">
        <v>21.906500000000001</v>
      </c>
      <c r="EY49" s="161">
        <v>-11.5862</v>
      </c>
      <c r="EZ49" s="161">
        <v>-0.95040000000000002</v>
      </c>
      <c r="FA49" s="161">
        <v>5.7737999999999996</v>
      </c>
      <c r="FB49" s="161">
        <v>9.1369000000000007</v>
      </c>
      <c r="FC49" s="161">
        <v>-19.7501</v>
      </c>
      <c r="FD49" s="160"/>
      <c r="FE49" s="161">
        <v>2.6192000000000002</v>
      </c>
      <c r="FF49" s="161">
        <v>2.6570999999999998</v>
      </c>
      <c r="FG49" s="161">
        <v>2.8248000000000002</v>
      </c>
      <c r="FH49" s="161">
        <v>3.4683000000000002</v>
      </c>
      <c r="FI49" s="161">
        <v>0</v>
      </c>
      <c r="FJ49" s="161">
        <v>-2.8468</v>
      </c>
      <c r="FK49" s="161">
        <v>-3.0142000000000002</v>
      </c>
      <c r="FL49" s="161">
        <v>-20.4297</v>
      </c>
      <c r="FM49" s="161">
        <v>17.543399999999998</v>
      </c>
      <c r="FN49" s="161">
        <v>17.665600000000001</v>
      </c>
      <c r="FO49" s="161">
        <v>-11.343500000000001</v>
      </c>
      <c r="FP49" s="160"/>
      <c r="FQ49" s="161">
        <v>20.0748</v>
      </c>
      <c r="FR49" s="161">
        <v>-23.9</v>
      </c>
      <c r="FS49" s="161">
        <v>-1.5596000000000001</v>
      </c>
      <c r="FT49" s="161">
        <v>0.38569999999999999</v>
      </c>
      <c r="FU49" s="161">
        <v>0.81</v>
      </c>
      <c r="FV49" s="161">
        <v>5.15</v>
      </c>
      <c r="FW49" s="161">
        <v>-19.5487</v>
      </c>
      <c r="FX49" s="161">
        <v>0</v>
      </c>
      <c r="FY49" s="161">
        <v>2.13</v>
      </c>
      <c r="FZ49" s="161">
        <v>0.185</v>
      </c>
      <c r="GA49" s="160"/>
      <c r="GB49" s="161">
        <v>-2.93</v>
      </c>
      <c r="GC49" s="161">
        <v>-6.7004000000000001</v>
      </c>
      <c r="GD49" s="161">
        <v>1.5667</v>
      </c>
      <c r="GE49" s="161">
        <v>-5.26</v>
      </c>
      <c r="GF49" s="161">
        <v>45.626899999999999</v>
      </c>
      <c r="GG49" s="160"/>
      <c r="GH49" s="161">
        <v>25.400400000000001</v>
      </c>
      <c r="GI49" s="161">
        <v>-6.7723000000000004</v>
      </c>
      <c r="GJ49" s="161">
        <v>-7.2752999999999997</v>
      </c>
      <c r="GK49" s="161">
        <v>3.3649</v>
      </c>
      <c r="GL49" s="160"/>
      <c r="GM49" s="160"/>
      <c r="GN49" s="161">
        <v>-15.4207</v>
      </c>
      <c r="GO49" s="161">
        <v>-8.6743000000000006</v>
      </c>
      <c r="GP49" s="161">
        <v>12.642899999999999</v>
      </c>
      <c r="GQ49" s="161">
        <v>-27.5625</v>
      </c>
      <c r="GR49" s="161">
        <v>9.8673999999999999</v>
      </c>
      <c r="GS49" s="161">
        <v>8.5314999999999994</v>
      </c>
      <c r="GT49" s="161">
        <v>146.69730000000001</v>
      </c>
      <c r="GU49" s="161">
        <v>-4.9710999999999999</v>
      </c>
      <c r="GV49" s="161">
        <v>-8.7696000000000005</v>
      </c>
      <c r="GW49" s="161">
        <v>-4.8543000000000003</v>
      </c>
      <c r="GX49" s="161">
        <v>2.8932000000000002</v>
      </c>
      <c r="GY49" s="161">
        <v>7.59</v>
      </c>
      <c r="GZ49" s="161">
        <v>7.6661999999999999</v>
      </c>
      <c r="HA49" s="161">
        <v>3</v>
      </c>
      <c r="HB49" s="161">
        <v>24.304099999999998</v>
      </c>
      <c r="HC49" s="161">
        <v>24.669599999999999</v>
      </c>
      <c r="HD49" s="161">
        <v>1.26</v>
      </c>
      <c r="HE49" s="160"/>
      <c r="HF49" s="161">
        <v>14.9291</v>
      </c>
      <c r="HG49" s="161">
        <v>31.811900000000001</v>
      </c>
      <c r="HH49" s="161">
        <v>54.147100000000002</v>
      </c>
      <c r="HI49" s="161">
        <v>7.9584000000000001</v>
      </c>
      <c r="HJ49" s="161">
        <v>8.1417999999999999</v>
      </c>
      <c r="HK49" s="161">
        <v>-17.056000000000001</v>
      </c>
      <c r="HL49" s="161">
        <v>-16.6694</v>
      </c>
      <c r="HM49" s="161">
        <v>0</v>
      </c>
      <c r="HN49" s="161">
        <v>0</v>
      </c>
      <c r="HO49" s="160"/>
      <c r="HP49" s="160"/>
      <c r="HQ49" s="161">
        <v>-17.274899999999999</v>
      </c>
      <c r="HR49" s="161">
        <v>-16.6157</v>
      </c>
      <c r="HS49" s="161">
        <v>-13.544</v>
      </c>
      <c r="HT49" s="161">
        <v>-13.585599999999999</v>
      </c>
      <c r="HU49" s="161">
        <v>1.08</v>
      </c>
      <c r="HV49" s="161">
        <v>1.0900000000000001</v>
      </c>
      <c r="HW49" s="161">
        <v>-30.3</v>
      </c>
      <c r="HX49" s="161">
        <v>-29.9</v>
      </c>
      <c r="HY49" s="161">
        <v>0.65100000000000002</v>
      </c>
      <c r="HZ49" s="161">
        <v>-9.84</v>
      </c>
      <c r="IA49" s="161">
        <v>62.796999999999997</v>
      </c>
      <c r="IB49" s="161">
        <v>17.2027</v>
      </c>
      <c r="IC49" s="161">
        <v>17.1114</v>
      </c>
      <c r="ID49" s="161">
        <v>-19.5</v>
      </c>
      <c r="IE49" s="161">
        <v>-36.299999999999997</v>
      </c>
      <c r="IF49" s="161">
        <v>4.3</v>
      </c>
      <c r="IG49" s="161">
        <v>3.8</v>
      </c>
      <c r="IH49" s="161">
        <v>-17.795000000000002</v>
      </c>
      <c r="II49" s="161">
        <v>-17.730699999999999</v>
      </c>
      <c r="IJ49" s="161">
        <v>-100.1897</v>
      </c>
      <c r="IK49" s="161">
        <v>-20.547000000000001</v>
      </c>
      <c r="IL49" s="161">
        <v>-231.98769999999999</v>
      </c>
      <c r="IM49" s="161">
        <v>-17.654599999999999</v>
      </c>
      <c r="IN49" s="161">
        <v>-45.046700000000001</v>
      </c>
      <c r="IO49" s="161">
        <v>95.272900000000007</v>
      </c>
      <c r="IP49" s="161">
        <v>71.429000000000002</v>
      </c>
      <c r="IQ49" s="161">
        <v>87.212400000000002</v>
      </c>
      <c r="IR49" s="161">
        <v>135.01990000000001</v>
      </c>
      <c r="IS49" s="161">
        <v>27.2685</v>
      </c>
      <c r="IT49" s="161">
        <v>9.5513999999999992</v>
      </c>
      <c r="IU49" s="161">
        <v>8.4922000000000004</v>
      </c>
      <c r="IV49" s="161">
        <v>21.3504</v>
      </c>
      <c r="IW49" s="161">
        <v>151.6183</v>
      </c>
      <c r="IX49" s="161">
        <v>-237.75049999999999</v>
      </c>
      <c r="IY49" s="161">
        <v>59.080300000000001</v>
      </c>
      <c r="IZ49" s="161">
        <v>-50.182299999999998</v>
      </c>
      <c r="JA49" s="161">
        <v>-0.32590000000000002</v>
      </c>
      <c r="JB49" s="160"/>
      <c r="JC49" s="161">
        <v>-4.5599999999999996</v>
      </c>
      <c r="JD49" s="161">
        <v>-2.04</v>
      </c>
      <c r="JE49" s="161">
        <v>-2.0609999999999999</v>
      </c>
      <c r="JF49" s="161">
        <v>0.48</v>
      </c>
      <c r="JG49" s="161">
        <v>1.2</v>
      </c>
      <c r="JH49" s="161">
        <v>-2.5926</v>
      </c>
      <c r="JI49" s="161">
        <v>-7.4112999999999998</v>
      </c>
      <c r="JJ49" s="161">
        <v>3.4866999999999999</v>
      </c>
      <c r="JK49" s="161">
        <v>-5.1835000000000004</v>
      </c>
      <c r="JL49" s="161">
        <v>7.1</v>
      </c>
      <c r="JM49" s="161">
        <v>1.2569999999999999</v>
      </c>
      <c r="JN49" s="161">
        <v>1.1140000000000001</v>
      </c>
      <c r="JO49" s="160"/>
      <c r="JP49" s="160"/>
      <c r="JQ49" s="161">
        <v>4.0423</v>
      </c>
      <c r="JR49" s="161">
        <v>3.9481999999999999</v>
      </c>
      <c r="JS49" s="161">
        <v>3.2471999999999999</v>
      </c>
      <c r="JT49" s="160"/>
      <c r="JU49" s="161">
        <v>20.7</v>
      </c>
      <c r="JV49" s="161">
        <v>0.56540000000000001</v>
      </c>
      <c r="JW49" s="161">
        <v>-0.2</v>
      </c>
      <c r="JX49" s="160"/>
      <c r="JY49" s="161">
        <v>-5.5872000000000002</v>
      </c>
      <c r="JZ49" s="161">
        <v>-13.1282</v>
      </c>
      <c r="KA49" s="161">
        <v>-16.020399999999999</v>
      </c>
      <c r="KB49" s="161">
        <v>-4.7868000000000004</v>
      </c>
      <c r="KC49" s="161">
        <v>6.7285000000000004</v>
      </c>
      <c r="KD49" s="161">
        <v>-7.7180999999999997</v>
      </c>
      <c r="KE49" s="160"/>
      <c r="KF49" s="161">
        <v>-20.3</v>
      </c>
      <c r="KG49" s="161">
        <v>2.1</v>
      </c>
      <c r="KH49" s="160"/>
      <c r="KI49" s="161">
        <v>-60.739400000000003</v>
      </c>
    </row>
    <row r="50" spans="1:295" ht="18" customHeight="1" x14ac:dyDescent="0.3">
      <c r="A50" s="159" t="s">
        <v>43</v>
      </c>
      <c r="B50" s="159" t="s">
        <v>752</v>
      </c>
      <c r="C50" s="162"/>
      <c r="D50" s="163">
        <v>2.6518999999999999</v>
      </c>
      <c r="E50" s="163">
        <v>-7.2782999999999998</v>
      </c>
      <c r="F50" s="163">
        <v>10.101800000000001</v>
      </c>
      <c r="G50" s="163">
        <v>10.0456</v>
      </c>
      <c r="H50" s="162"/>
      <c r="I50" s="163">
        <v>13.4056</v>
      </c>
      <c r="J50" s="162"/>
      <c r="K50" s="163">
        <v>12.9351</v>
      </c>
      <c r="L50" s="163">
        <v>5.1378000000000004</v>
      </c>
      <c r="M50" s="163">
        <v>6.6185999999999998</v>
      </c>
      <c r="N50" s="163">
        <v>-6.66</v>
      </c>
      <c r="O50" s="163">
        <v>-28.6</v>
      </c>
      <c r="P50" s="162"/>
      <c r="Q50" s="163">
        <v>1.6559999999999999</v>
      </c>
      <c r="R50" s="162"/>
      <c r="S50" s="163">
        <v>3.8138999999999998</v>
      </c>
      <c r="T50" s="163">
        <v>3.5813999999999999</v>
      </c>
      <c r="U50" s="163">
        <v>3.99</v>
      </c>
      <c r="V50" s="163">
        <v>3.9474999999999998</v>
      </c>
      <c r="W50" s="163">
        <v>7.3558000000000003</v>
      </c>
      <c r="X50" s="163">
        <v>7.9786999999999999</v>
      </c>
      <c r="Y50" s="163">
        <v>-5.5026999999999999</v>
      </c>
      <c r="Z50" s="163">
        <v>1.2482</v>
      </c>
      <c r="AA50" s="162"/>
      <c r="AB50" s="163">
        <v>-0.75870000000000004</v>
      </c>
      <c r="AC50" s="163">
        <v>-0.81299999999999994</v>
      </c>
      <c r="AD50" s="163">
        <v>-0.79</v>
      </c>
      <c r="AE50" s="163">
        <v>8.6359999999999992</v>
      </c>
      <c r="AF50" s="163">
        <v>-13.32</v>
      </c>
      <c r="AG50" s="162"/>
      <c r="AH50" s="163">
        <v>-1.5589999999999999</v>
      </c>
      <c r="AI50" s="163">
        <v>0.32700000000000001</v>
      </c>
      <c r="AJ50" s="163">
        <v>-13.44</v>
      </c>
      <c r="AK50" s="163">
        <v>-13.45</v>
      </c>
      <c r="AL50" s="162"/>
      <c r="AM50" s="163">
        <v>-8.7100000000000009</v>
      </c>
      <c r="AN50" s="163">
        <v>-8.7100000000000009</v>
      </c>
      <c r="AO50" s="163">
        <v>6.6398000000000001</v>
      </c>
      <c r="AP50" s="163">
        <v>4.5511999999999997</v>
      </c>
      <c r="AQ50" s="163">
        <v>9.0695999999999994</v>
      </c>
      <c r="AR50" s="163">
        <v>12.4054</v>
      </c>
      <c r="AS50" s="163">
        <v>-21.705500000000001</v>
      </c>
      <c r="AT50" s="163">
        <v>-6.2961</v>
      </c>
      <c r="AU50" s="163">
        <v>-6.1585999999999999</v>
      </c>
      <c r="AV50" s="163">
        <v>-2.3677000000000001</v>
      </c>
      <c r="AW50" s="163">
        <v>-2.3029999999999999</v>
      </c>
      <c r="AX50" s="163">
        <v>-19.424099999999999</v>
      </c>
      <c r="AY50" s="163">
        <v>-16.343</v>
      </c>
      <c r="AZ50" s="162"/>
      <c r="BA50" s="163">
        <v>1.9964999999999999</v>
      </c>
      <c r="BB50" s="163">
        <v>54.726799999999997</v>
      </c>
      <c r="BC50" s="163">
        <v>0.93400000000000005</v>
      </c>
      <c r="BD50" s="163">
        <v>-2.7</v>
      </c>
      <c r="BE50" s="163">
        <v>-2.8</v>
      </c>
      <c r="BF50" s="163">
        <v>-24.366800000000001</v>
      </c>
      <c r="BG50" s="163">
        <v>-24.436399999999999</v>
      </c>
      <c r="BH50" s="163">
        <v>-2.6831999999999998</v>
      </c>
      <c r="BI50" s="162"/>
      <c r="BJ50" s="163">
        <v>7.0019</v>
      </c>
      <c r="BK50" s="163">
        <v>1.6621999999999999</v>
      </c>
      <c r="BL50" s="163">
        <v>1.3485</v>
      </c>
      <c r="BM50" s="163">
        <v>1.0828</v>
      </c>
      <c r="BN50" s="163">
        <v>-48.951700000000002</v>
      </c>
      <c r="BO50" s="163">
        <v>47.761499999999998</v>
      </c>
      <c r="BP50" s="163">
        <v>47.395200000000003</v>
      </c>
      <c r="BQ50" s="163">
        <v>51.265700000000002</v>
      </c>
      <c r="BR50" s="163">
        <v>-82.6785</v>
      </c>
      <c r="BS50" s="162"/>
      <c r="BT50" s="162"/>
      <c r="BU50" s="162"/>
      <c r="BV50" s="163">
        <v>18.571899999999999</v>
      </c>
      <c r="BW50" s="163">
        <v>7.74</v>
      </c>
      <c r="BX50" s="163">
        <v>7.57</v>
      </c>
      <c r="BY50" s="163">
        <v>-10.32</v>
      </c>
      <c r="BZ50" s="163">
        <v>-2.77</v>
      </c>
      <c r="CA50" s="163">
        <v>-9.1049000000000007</v>
      </c>
      <c r="CB50" s="163">
        <v>-9.1049000000000007</v>
      </c>
      <c r="CC50" s="163">
        <v>32.934600000000003</v>
      </c>
      <c r="CD50" s="163">
        <v>31.985099999999999</v>
      </c>
      <c r="CE50" s="163">
        <v>-1.5226</v>
      </c>
      <c r="CF50" s="163">
        <v>-35.464700000000001</v>
      </c>
      <c r="CG50" s="163">
        <v>-35.408099999999997</v>
      </c>
      <c r="CH50" s="163">
        <v>6.8056000000000001</v>
      </c>
      <c r="CI50" s="163">
        <v>3.0720999999999998</v>
      </c>
      <c r="CJ50" s="162"/>
      <c r="CK50" s="162"/>
      <c r="CL50" s="163">
        <v>44.8</v>
      </c>
      <c r="CM50" s="163">
        <v>-2.9</v>
      </c>
      <c r="CN50" s="163">
        <v>-2.76</v>
      </c>
      <c r="CO50" s="163">
        <v>23.4313</v>
      </c>
      <c r="CP50" s="163">
        <v>23.7668</v>
      </c>
      <c r="CQ50" s="163">
        <v>22.4207</v>
      </c>
      <c r="CR50" s="163">
        <v>74.476699999999994</v>
      </c>
      <c r="CS50" s="163">
        <v>74.803299999999993</v>
      </c>
      <c r="CT50" s="163">
        <v>-23.234000000000002</v>
      </c>
      <c r="CU50" s="163">
        <v>-59.580500000000001</v>
      </c>
      <c r="CV50" s="163">
        <v>-22.451899999999998</v>
      </c>
      <c r="CW50" s="163">
        <v>3.0823999999999998</v>
      </c>
      <c r="CX50" s="163">
        <v>25.94</v>
      </c>
      <c r="CY50" s="163">
        <v>21</v>
      </c>
      <c r="CZ50" s="163">
        <v>8.9110999999999994</v>
      </c>
      <c r="DA50" s="163">
        <v>9.1827000000000005</v>
      </c>
      <c r="DB50" s="163">
        <v>-10.09</v>
      </c>
      <c r="DC50" s="162"/>
      <c r="DD50" s="163">
        <v>-4.4774000000000003</v>
      </c>
      <c r="DE50" s="163">
        <v>-4.1544999999999996</v>
      </c>
      <c r="DF50" s="163">
        <v>30.775400000000001</v>
      </c>
      <c r="DG50" s="163">
        <v>1.54E-2</v>
      </c>
      <c r="DH50" s="163">
        <v>-5.0411999999999999</v>
      </c>
      <c r="DI50" s="163">
        <v>4.7</v>
      </c>
      <c r="DJ50" s="163">
        <v>4.3</v>
      </c>
      <c r="DK50" s="163">
        <v>-4.2455999999999996</v>
      </c>
      <c r="DL50" s="163">
        <v>2.4369000000000001</v>
      </c>
      <c r="DM50" s="163">
        <v>35.648499999999999</v>
      </c>
      <c r="DN50" s="163">
        <v>10.953099999999999</v>
      </c>
      <c r="DO50" s="163">
        <v>3.03</v>
      </c>
      <c r="DP50" s="163">
        <v>0.5</v>
      </c>
      <c r="DQ50" s="163">
        <v>4.5570000000000004</v>
      </c>
      <c r="DR50" s="163">
        <v>-29.761700000000001</v>
      </c>
      <c r="DS50" s="162"/>
      <c r="DT50" s="163">
        <v>4.82</v>
      </c>
      <c r="DU50" s="163">
        <v>6.03</v>
      </c>
      <c r="DV50" s="163">
        <v>21.93</v>
      </c>
      <c r="DW50" s="163">
        <v>-26.163599999999999</v>
      </c>
      <c r="DX50" s="163">
        <v>-12.8727</v>
      </c>
      <c r="DY50" s="163">
        <v>-34.870800000000003</v>
      </c>
      <c r="DZ50" s="163">
        <v>-34.527299999999997</v>
      </c>
      <c r="EA50" s="163">
        <v>19.075099999999999</v>
      </c>
      <c r="EB50" s="163">
        <v>1.5815999999999999</v>
      </c>
      <c r="EC50" s="163">
        <v>-10.4681</v>
      </c>
      <c r="ED50" s="163">
        <v>-10.469799999999999</v>
      </c>
      <c r="EE50" s="163">
        <v>-22.540099999999999</v>
      </c>
      <c r="EF50" s="163">
        <v>-27.021599999999999</v>
      </c>
      <c r="EG50" s="163">
        <v>-9.06</v>
      </c>
      <c r="EH50" s="163">
        <v>-121.08329999999999</v>
      </c>
      <c r="EI50" s="163">
        <v>-29.689</v>
      </c>
      <c r="EJ50" s="162"/>
      <c r="EK50" s="163">
        <v>-3.8037999999999998</v>
      </c>
      <c r="EL50" s="163">
        <v>-2.7890000000000001</v>
      </c>
      <c r="EM50" s="163">
        <v>10.9034</v>
      </c>
      <c r="EN50" s="163">
        <v>4.4766000000000004</v>
      </c>
      <c r="EO50" s="163">
        <v>3.3736000000000002</v>
      </c>
      <c r="EP50" s="163">
        <v>-17.923999999999999</v>
      </c>
      <c r="EQ50" s="163">
        <v>-20.5122</v>
      </c>
      <c r="ER50" s="163">
        <v>-20.175799999999999</v>
      </c>
      <c r="ES50" s="163">
        <v>5.1582999999999997</v>
      </c>
      <c r="ET50" s="162"/>
      <c r="EU50" s="163">
        <v>-11.42</v>
      </c>
      <c r="EV50" s="163">
        <v>0</v>
      </c>
      <c r="EW50" s="163">
        <v>1.7452000000000001</v>
      </c>
      <c r="EX50" s="163">
        <v>21.416499999999999</v>
      </c>
      <c r="EY50" s="163">
        <v>-11.130699999999999</v>
      </c>
      <c r="EZ50" s="163">
        <v>-0.25230000000000002</v>
      </c>
      <c r="FA50" s="163">
        <v>4.3518999999999997</v>
      </c>
      <c r="FB50" s="163">
        <v>7.6082000000000001</v>
      </c>
      <c r="FC50" s="163">
        <v>-21.145299999999999</v>
      </c>
      <c r="FD50" s="162"/>
      <c r="FE50" s="163">
        <v>2.7654000000000001</v>
      </c>
      <c r="FF50" s="163">
        <v>2.88</v>
      </c>
      <c r="FG50" s="163">
        <v>2.7286000000000001</v>
      </c>
      <c r="FH50" s="163">
        <v>2.6059999999999999</v>
      </c>
      <c r="FI50" s="163">
        <v>2.5383</v>
      </c>
      <c r="FJ50" s="163">
        <v>-4.0190000000000001</v>
      </c>
      <c r="FK50" s="163">
        <v>-3.8515000000000001</v>
      </c>
      <c r="FL50" s="163">
        <v>-21.601900000000001</v>
      </c>
      <c r="FM50" s="163">
        <v>15.7346</v>
      </c>
      <c r="FN50" s="163">
        <v>15.6469</v>
      </c>
      <c r="FO50" s="163">
        <v>-11.2547</v>
      </c>
      <c r="FP50" s="162"/>
      <c r="FQ50" s="163">
        <v>20.9</v>
      </c>
      <c r="FR50" s="163">
        <v>-23.03</v>
      </c>
      <c r="FS50" s="163">
        <v>-1.3106</v>
      </c>
      <c r="FT50" s="163">
        <v>0.37559999999999999</v>
      </c>
      <c r="FU50" s="163">
        <v>0.52</v>
      </c>
      <c r="FV50" s="163">
        <v>5.2</v>
      </c>
      <c r="FW50" s="163">
        <v>-21.293399999999998</v>
      </c>
      <c r="FX50" s="162"/>
      <c r="FY50" s="163">
        <v>2.129</v>
      </c>
      <c r="FZ50" s="163">
        <v>0.14199999999999999</v>
      </c>
      <c r="GA50" s="162"/>
      <c r="GB50" s="163">
        <v>-3.63</v>
      </c>
      <c r="GC50" s="163">
        <v>-7.9626999999999999</v>
      </c>
      <c r="GD50" s="163">
        <v>0.20930000000000001</v>
      </c>
      <c r="GE50" s="163">
        <v>-5.36</v>
      </c>
      <c r="GF50" s="163">
        <v>44.857799999999997</v>
      </c>
      <c r="GG50" s="162"/>
      <c r="GH50" s="163">
        <v>25.063099999999999</v>
      </c>
      <c r="GI50" s="163">
        <v>-6.3082000000000003</v>
      </c>
      <c r="GJ50" s="163">
        <v>-6.8440000000000003</v>
      </c>
      <c r="GK50" s="163">
        <v>3.2294999999999998</v>
      </c>
      <c r="GL50" s="162"/>
      <c r="GM50" s="162"/>
      <c r="GN50" s="163">
        <v>-15.1022</v>
      </c>
      <c r="GO50" s="163">
        <v>-9.4527000000000001</v>
      </c>
      <c r="GP50" s="163">
        <v>12.9511</v>
      </c>
      <c r="GQ50" s="163">
        <v>-28.823</v>
      </c>
      <c r="GR50" s="163">
        <v>8.9967000000000006</v>
      </c>
      <c r="GS50" s="163">
        <v>8.9069000000000003</v>
      </c>
      <c r="GT50" s="163">
        <v>141.1866</v>
      </c>
      <c r="GU50" s="163">
        <v>-5.7138999999999998</v>
      </c>
      <c r="GV50" s="163">
        <v>-9.2211999999999996</v>
      </c>
      <c r="GW50" s="163">
        <v>-4.2424999999999997</v>
      </c>
      <c r="GX50" s="163">
        <v>2.3744000000000001</v>
      </c>
      <c r="GY50" s="163">
        <v>7.2813999999999997</v>
      </c>
      <c r="GZ50" s="163">
        <v>7.3655999999999997</v>
      </c>
      <c r="HA50" s="163">
        <v>1.9073</v>
      </c>
      <c r="HB50" s="163">
        <v>23.059799999999999</v>
      </c>
      <c r="HC50" s="163">
        <v>23.978400000000001</v>
      </c>
      <c r="HD50" s="163">
        <v>0.84</v>
      </c>
      <c r="HE50" s="163">
        <v>0</v>
      </c>
      <c r="HF50" s="163">
        <v>18.7652</v>
      </c>
      <c r="HG50" s="163">
        <v>26.5609</v>
      </c>
      <c r="HH50" s="163">
        <v>50.3566</v>
      </c>
      <c r="HI50" s="163">
        <v>4.8895999999999997</v>
      </c>
      <c r="HJ50" s="163">
        <v>5.4181999999999997</v>
      </c>
      <c r="HK50" s="163">
        <v>-15.974</v>
      </c>
      <c r="HL50" s="163">
        <v>-16.345199999999998</v>
      </c>
      <c r="HM50" s="163">
        <v>0</v>
      </c>
      <c r="HN50" s="163">
        <v>0</v>
      </c>
      <c r="HO50" s="163">
        <v>37.072600000000001</v>
      </c>
      <c r="HP50" s="163">
        <v>41.089300000000001</v>
      </c>
      <c r="HQ50" s="163">
        <v>-16.3795</v>
      </c>
      <c r="HR50" s="163">
        <v>-15.764200000000001</v>
      </c>
      <c r="HS50" s="163">
        <v>-12.865</v>
      </c>
      <c r="HT50" s="163">
        <v>-12.6981</v>
      </c>
      <c r="HU50" s="163">
        <v>1.88</v>
      </c>
      <c r="HV50" s="163">
        <v>1.97</v>
      </c>
      <c r="HW50" s="163">
        <v>-30.8</v>
      </c>
      <c r="HX50" s="163">
        <v>-30.9</v>
      </c>
      <c r="HY50" s="163">
        <v>0.63449999999999995</v>
      </c>
      <c r="HZ50" s="163">
        <v>-10.24</v>
      </c>
      <c r="IA50" s="163">
        <v>58.8292</v>
      </c>
      <c r="IB50" s="163">
        <v>18.218900000000001</v>
      </c>
      <c r="IC50" s="163">
        <v>17.974599999999999</v>
      </c>
      <c r="ID50" s="163">
        <v>-19.899999999999999</v>
      </c>
      <c r="IE50" s="163">
        <v>-36.700000000000003</v>
      </c>
      <c r="IF50" s="163">
        <v>4.0999999999999996</v>
      </c>
      <c r="IG50" s="163">
        <v>3.3</v>
      </c>
      <c r="IH50" s="162"/>
      <c r="II50" s="163">
        <v>-17.7316</v>
      </c>
      <c r="IJ50" s="163">
        <v>-98.129099999999994</v>
      </c>
      <c r="IK50" s="163">
        <v>-22.784400000000002</v>
      </c>
      <c r="IL50" s="163">
        <v>-229.53059999999999</v>
      </c>
      <c r="IM50" s="163">
        <v>-16.059200000000001</v>
      </c>
      <c r="IN50" s="163">
        <v>-43.216299999999997</v>
      </c>
      <c r="IO50" s="163">
        <v>87.893199999999993</v>
      </c>
      <c r="IP50" s="163">
        <v>73.61</v>
      </c>
      <c r="IQ50" s="163">
        <v>90.742400000000004</v>
      </c>
      <c r="IR50" s="163">
        <v>130.3948</v>
      </c>
      <c r="IS50" s="163">
        <v>18.945900000000002</v>
      </c>
      <c r="IT50" s="163">
        <v>8.44</v>
      </c>
      <c r="IU50" s="163">
        <v>8.3019999999999996</v>
      </c>
      <c r="IV50" s="163">
        <v>18.995200000000001</v>
      </c>
      <c r="IW50" s="163">
        <v>145.1063</v>
      </c>
      <c r="IX50" s="163">
        <v>-232.9075</v>
      </c>
      <c r="IY50" s="163">
        <v>51.994500000000002</v>
      </c>
      <c r="IZ50" s="163">
        <v>-46.6036</v>
      </c>
      <c r="JA50" s="163">
        <v>-0.44309999999999999</v>
      </c>
      <c r="JB50" s="162"/>
      <c r="JC50" s="163">
        <v>-3.84</v>
      </c>
      <c r="JD50" s="163">
        <v>-1.9990000000000001</v>
      </c>
      <c r="JE50" s="163">
        <v>-1.9970000000000001</v>
      </c>
      <c r="JF50" s="163">
        <v>0.08</v>
      </c>
      <c r="JG50" s="163">
        <v>1.28</v>
      </c>
      <c r="JH50" s="163">
        <v>-2.4729000000000001</v>
      </c>
      <c r="JI50" s="163">
        <v>-7.5578000000000003</v>
      </c>
      <c r="JJ50" s="163">
        <v>2.9618000000000002</v>
      </c>
      <c r="JK50" s="163">
        <v>-5.4184999999999999</v>
      </c>
      <c r="JL50" s="163">
        <v>6.2</v>
      </c>
      <c r="JM50" s="163">
        <v>2.1339999999999999</v>
      </c>
      <c r="JN50" s="163">
        <v>2.4260000000000002</v>
      </c>
      <c r="JO50" s="163">
        <v>0.49419999999999997</v>
      </c>
      <c r="JP50" s="162"/>
      <c r="JQ50" s="163">
        <v>4.4703999999999997</v>
      </c>
      <c r="JR50" s="163">
        <v>4.2958999999999996</v>
      </c>
      <c r="JS50" s="163">
        <v>3.9687000000000001</v>
      </c>
      <c r="JT50" s="162"/>
      <c r="JU50" s="163">
        <v>20.6</v>
      </c>
      <c r="JV50" s="163">
        <v>0.34649999999999997</v>
      </c>
      <c r="JW50" s="163">
        <v>-0.28000000000000003</v>
      </c>
      <c r="JX50" s="162"/>
      <c r="JY50" s="163">
        <v>-4.5236000000000001</v>
      </c>
      <c r="JZ50" s="163">
        <v>-14.1144</v>
      </c>
      <c r="KA50" s="163">
        <v>-16.331199999999999</v>
      </c>
      <c r="KB50" s="163">
        <v>-4.3060999999999998</v>
      </c>
      <c r="KC50" s="163">
        <v>8.3001000000000005</v>
      </c>
      <c r="KD50" s="163">
        <v>-8.8671000000000006</v>
      </c>
      <c r="KE50" s="162"/>
      <c r="KF50" s="163">
        <v>-20.2</v>
      </c>
      <c r="KG50" s="163">
        <v>2.5</v>
      </c>
      <c r="KH50" s="162"/>
      <c r="KI50" s="163">
        <v>-62.2254</v>
      </c>
    </row>
    <row r="51" spans="1:295" ht="18" customHeight="1" x14ac:dyDescent="0.3">
      <c r="A51" s="159" t="s">
        <v>43</v>
      </c>
      <c r="B51" s="159" t="s">
        <v>753</v>
      </c>
      <c r="C51" s="162"/>
      <c r="D51" s="163">
        <v>2.4399000000000002</v>
      </c>
      <c r="E51" s="163">
        <v>-7.0597000000000003</v>
      </c>
      <c r="F51" s="163">
        <v>10.6753</v>
      </c>
      <c r="G51" s="163">
        <v>10.4412</v>
      </c>
      <c r="H51" s="162"/>
      <c r="I51" s="163">
        <v>14.175700000000001</v>
      </c>
      <c r="J51" s="162"/>
      <c r="K51" s="163">
        <v>12.9269</v>
      </c>
      <c r="L51" s="163">
        <v>5.1218000000000004</v>
      </c>
      <c r="M51" s="163">
        <v>6.6841999999999997</v>
      </c>
      <c r="N51" s="163">
        <v>-6.66</v>
      </c>
      <c r="O51" s="163">
        <v>-26.4</v>
      </c>
      <c r="P51" s="163">
        <v>4.4000000000000004</v>
      </c>
      <c r="Q51" s="163">
        <v>3.3119999999999998</v>
      </c>
      <c r="R51" s="162"/>
      <c r="S51" s="163">
        <v>3.8523999999999998</v>
      </c>
      <c r="T51" s="163">
        <v>4.1978</v>
      </c>
      <c r="U51" s="163">
        <v>4.4348999999999998</v>
      </c>
      <c r="V51" s="163">
        <v>4.3653000000000004</v>
      </c>
      <c r="W51" s="163">
        <v>8.0222999999999995</v>
      </c>
      <c r="X51" s="163">
        <v>10.6157</v>
      </c>
      <c r="Y51" s="163">
        <v>-5.4531999999999998</v>
      </c>
      <c r="Z51" s="163">
        <v>1.3391</v>
      </c>
      <c r="AA51" s="162"/>
      <c r="AB51" s="163">
        <v>-0.88970000000000005</v>
      </c>
      <c r="AC51" s="163">
        <v>-0.85299999999999998</v>
      </c>
      <c r="AD51" s="163">
        <v>-0.84</v>
      </c>
      <c r="AE51" s="163">
        <v>7.8630000000000004</v>
      </c>
      <c r="AF51" s="163">
        <v>-13.32</v>
      </c>
      <c r="AG51" s="163">
        <v>-6.6</v>
      </c>
      <c r="AH51" s="163">
        <v>-1.1599999999999999</v>
      </c>
      <c r="AI51" s="163">
        <v>0.317</v>
      </c>
      <c r="AJ51" s="163">
        <v>-13.67</v>
      </c>
      <c r="AK51" s="163">
        <v>-13.59</v>
      </c>
      <c r="AL51" s="162"/>
      <c r="AM51" s="163">
        <v>-9.1300000000000008</v>
      </c>
      <c r="AN51" s="163">
        <v>-9.2200000000000006</v>
      </c>
      <c r="AO51" s="163">
        <v>6.2756999999999996</v>
      </c>
      <c r="AP51" s="163">
        <v>4.7961999999999998</v>
      </c>
      <c r="AQ51" s="163">
        <v>9.8405000000000005</v>
      </c>
      <c r="AR51" s="163">
        <v>12.628</v>
      </c>
      <c r="AS51" s="163">
        <v>-21.260999999999999</v>
      </c>
      <c r="AT51" s="163">
        <v>-6.5640000000000001</v>
      </c>
      <c r="AU51" s="163">
        <v>-5.9820000000000002</v>
      </c>
      <c r="AV51" s="163">
        <v>-1.7604</v>
      </c>
      <c r="AW51" s="163">
        <v>-1.6853</v>
      </c>
      <c r="AX51" s="163">
        <v>-19.156199999999998</v>
      </c>
      <c r="AY51" s="163">
        <v>-16.343</v>
      </c>
      <c r="AZ51" s="163">
        <v>0.40689999999999998</v>
      </c>
      <c r="BA51" s="163">
        <v>2.5625</v>
      </c>
      <c r="BB51" s="163">
        <v>54.353200000000001</v>
      </c>
      <c r="BC51" s="163">
        <v>2.3523999999999998</v>
      </c>
      <c r="BD51" s="163">
        <v>-2.2999999999999998</v>
      </c>
      <c r="BE51" s="163">
        <v>-2.4</v>
      </c>
      <c r="BF51" s="163">
        <v>-25.0502</v>
      </c>
      <c r="BG51" s="163">
        <v>-24.6691</v>
      </c>
      <c r="BH51" s="163">
        <v>-2.5461999999999998</v>
      </c>
      <c r="BI51" s="162"/>
      <c r="BJ51" s="163">
        <v>7.0818000000000003</v>
      </c>
      <c r="BK51" s="163">
        <v>1.74</v>
      </c>
      <c r="BL51" s="163">
        <v>1.2279</v>
      </c>
      <c r="BM51" s="163">
        <v>0.9345</v>
      </c>
      <c r="BN51" s="163">
        <v>-59.389000000000003</v>
      </c>
      <c r="BO51" s="163">
        <v>47.883499999999998</v>
      </c>
      <c r="BP51" s="163">
        <v>47.761499999999998</v>
      </c>
      <c r="BQ51" s="163">
        <v>50.284799999999997</v>
      </c>
      <c r="BR51" s="163">
        <v>-90.674700000000001</v>
      </c>
      <c r="BS51" s="162"/>
      <c r="BT51" s="162"/>
      <c r="BU51" s="162"/>
      <c r="BV51" s="163">
        <v>17.603899999999999</v>
      </c>
      <c r="BW51" s="163">
        <v>7.43</v>
      </c>
      <c r="BX51" s="163">
        <v>6.83</v>
      </c>
      <c r="BY51" s="163">
        <v>-10.69</v>
      </c>
      <c r="BZ51" s="163">
        <v>-1.8</v>
      </c>
      <c r="CA51" s="163">
        <v>-9.5068000000000001</v>
      </c>
      <c r="CB51" s="163">
        <v>-9.5068000000000001</v>
      </c>
      <c r="CC51" s="163">
        <v>30.971699999999998</v>
      </c>
      <c r="CD51" s="163">
        <v>29.900400000000001</v>
      </c>
      <c r="CE51" s="163">
        <v>-3.9586999999999999</v>
      </c>
      <c r="CF51" s="163">
        <v>-30.185099999999998</v>
      </c>
      <c r="CG51" s="163">
        <v>-30.6843</v>
      </c>
      <c r="CH51" s="163">
        <v>7.1642999999999999</v>
      </c>
      <c r="CI51" s="163">
        <v>4.2483000000000004</v>
      </c>
      <c r="CJ51" s="162"/>
      <c r="CK51" s="162"/>
      <c r="CL51" s="163">
        <v>44</v>
      </c>
      <c r="CM51" s="163">
        <v>-5</v>
      </c>
      <c r="CN51" s="163">
        <v>-2.69</v>
      </c>
      <c r="CO51" s="163">
        <v>25.979299999999999</v>
      </c>
      <c r="CP51" s="163">
        <v>25.7057</v>
      </c>
      <c r="CQ51" s="163">
        <v>24.874400000000001</v>
      </c>
      <c r="CR51" s="163">
        <v>77.709100000000007</v>
      </c>
      <c r="CS51" s="163">
        <v>78.185400000000001</v>
      </c>
      <c r="CT51" s="163">
        <v>-23.194700000000001</v>
      </c>
      <c r="CU51" s="163">
        <v>-62.452300000000001</v>
      </c>
      <c r="CV51" s="163">
        <v>-22.6402</v>
      </c>
      <c r="CW51" s="163">
        <v>2.8351999999999999</v>
      </c>
      <c r="CX51" s="163">
        <v>25.93</v>
      </c>
      <c r="CY51" s="163">
        <v>19.73</v>
      </c>
      <c r="CZ51" s="163">
        <v>8.1298999999999992</v>
      </c>
      <c r="DA51" s="163">
        <v>8.4015000000000004</v>
      </c>
      <c r="DB51" s="163">
        <v>-9.75</v>
      </c>
      <c r="DC51" s="162"/>
      <c r="DD51" s="163">
        <v>-5.9097</v>
      </c>
      <c r="DE51" s="163">
        <v>-5.3022999999999998</v>
      </c>
      <c r="DF51" s="163">
        <v>30.479600000000001</v>
      </c>
      <c r="DG51" s="163">
        <v>1.5299999999999999E-2</v>
      </c>
      <c r="DH51" s="163">
        <v>-4.7751999999999999</v>
      </c>
      <c r="DI51" s="163">
        <v>6.8</v>
      </c>
      <c r="DJ51" s="163">
        <v>6.7</v>
      </c>
      <c r="DK51" s="163">
        <v>-3.363</v>
      </c>
      <c r="DL51" s="163">
        <v>1.6889000000000001</v>
      </c>
      <c r="DM51" s="163">
        <v>35.017600000000002</v>
      </c>
      <c r="DN51" s="163">
        <v>9.6541999999999994</v>
      </c>
      <c r="DO51" s="163">
        <v>2.17</v>
      </c>
      <c r="DP51" s="163">
        <v>0.26</v>
      </c>
      <c r="DQ51" s="163">
        <v>6.2774999999999999</v>
      </c>
      <c r="DR51" s="163">
        <v>-28.541599999999999</v>
      </c>
      <c r="DS51" s="162"/>
      <c r="DT51" s="163">
        <v>4.13</v>
      </c>
      <c r="DU51" s="163">
        <v>5.95</v>
      </c>
      <c r="DV51" s="163">
        <v>21.53</v>
      </c>
      <c r="DW51" s="163">
        <v>-24.072700000000001</v>
      </c>
      <c r="DX51" s="163">
        <v>-12.327299999999999</v>
      </c>
      <c r="DY51" s="163">
        <v>-33.947400000000002</v>
      </c>
      <c r="DZ51" s="163">
        <v>-33.163600000000002</v>
      </c>
      <c r="EA51" s="163">
        <v>18.659500000000001</v>
      </c>
      <c r="EB51" s="163">
        <v>1.7992999999999999</v>
      </c>
      <c r="EC51" s="163">
        <v>-10.852</v>
      </c>
      <c r="ED51" s="163">
        <v>-10.568</v>
      </c>
      <c r="EE51" s="163">
        <v>-21.618400000000001</v>
      </c>
      <c r="EF51" s="163">
        <v>-26.353100000000001</v>
      </c>
      <c r="EG51" s="163">
        <v>-10.37</v>
      </c>
      <c r="EH51" s="163">
        <v>-121.8265</v>
      </c>
      <c r="EI51" s="163">
        <v>-26.447900000000001</v>
      </c>
      <c r="EJ51" s="162"/>
      <c r="EK51" s="163">
        <v>-3.4643000000000002</v>
      </c>
      <c r="EL51" s="163">
        <v>-2.5710999999999999</v>
      </c>
      <c r="EM51" s="163">
        <v>11.9649</v>
      </c>
      <c r="EN51" s="163">
        <v>1.9005000000000001</v>
      </c>
      <c r="EO51" s="163">
        <v>1.1057999999999999</v>
      </c>
      <c r="EP51" s="163">
        <v>-17.923999999999999</v>
      </c>
      <c r="EQ51" s="163">
        <v>-18.9193</v>
      </c>
      <c r="ER51" s="163">
        <v>-18.503</v>
      </c>
      <c r="ES51" s="163">
        <v>5.4337999999999997</v>
      </c>
      <c r="ET51" s="162"/>
      <c r="EU51" s="163">
        <v>-11.15</v>
      </c>
      <c r="EV51" s="163">
        <v>0</v>
      </c>
      <c r="EW51" s="163">
        <v>1.5755999999999999</v>
      </c>
      <c r="EX51" s="163">
        <v>17.8521</v>
      </c>
      <c r="EY51" s="163">
        <v>-12.6838</v>
      </c>
      <c r="EZ51" s="163">
        <v>-2.1448</v>
      </c>
      <c r="FA51" s="163">
        <v>5.9737</v>
      </c>
      <c r="FB51" s="163">
        <v>7.2675999999999998</v>
      </c>
      <c r="FC51" s="163">
        <v>-23.321200000000001</v>
      </c>
      <c r="FD51" s="162"/>
      <c r="FE51" s="163">
        <v>3.3605</v>
      </c>
      <c r="FF51" s="163">
        <v>3.8734999999999999</v>
      </c>
      <c r="FG51" s="163">
        <v>2.7551000000000001</v>
      </c>
      <c r="FH51" s="163">
        <v>2.9434999999999998</v>
      </c>
      <c r="FI51" s="163">
        <v>0</v>
      </c>
      <c r="FJ51" s="163">
        <v>-3.5165999999999999</v>
      </c>
      <c r="FK51" s="163">
        <v>-4.0190000000000001</v>
      </c>
      <c r="FL51" s="163">
        <v>-21.769300000000001</v>
      </c>
      <c r="FM51" s="163">
        <v>14.696099999999999</v>
      </c>
      <c r="FN51" s="163">
        <v>14.885400000000001</v>
      </c>
      <c r="FO51" s="163">
        <v>-12.874499999999999</v>
      </c>
      <c r="FP51" s="162"/>
      <c r="FQ51" s="163">
        <v>19.2349</v>
      </c>
      <c r="FR51" s="163">
        <v>-24.16</v>
      </c>
      <c r="FS51" s="163">
        <v>-1.4168000000000001</v>
      </c>
      <c r="FT51" s="163">
        <v>0.31519999999999998</v>
      </c>
      <c r="FU51" s="163">
        <v>0.24</v>
      </c>
      <c r="FV51" s="163">
        <v>6.26</v>
      </c>
      <c r="FW51" s="163">
        <v>-19.542300000000001</v>
      </c>
      <c r="FX51" s="162"/>
      <c r="FY51" s="163">
        <v>2.0960000000000001</v>
      </c>
      <c r="FZ51" s="163">
        <v>0.19</v>
      </c>
      <c r="GA51" s="162"/>
      <c r="GB51" s="163">
        <v>-3.78</v>
      </c>
      <c r="GC51" s="163">
        <v>-6.5693000000000001</v>
      </c>
      <c r="GD51" s="163">
        <v>1.1681999999999999</v>
      </c>
      <c r="GE51" s="163">
        <v>-5.37</v>
      </c>
      <c r="GF51" s="163">
        <v>43.807000000000002</v>
      </c>
      <c r="GG51" s="162"/>
      <c r="GH51" s="163">
        <v>25.3505</v>
      </c>
      <c r="GI51" s="163">
        <v>-5.7220000000000004</v>
      </c>
      <c r="GJ51" s="163">
        <v>-6.3159999999999998</v>
      </c>
      <c r="GK51" s="163">
        <v>3.1375000000000002</v>
      </c>
      <c r="GL51" s="162"/>
      <c r="GM51" s="162"/>
      <c r="GN51" s="163">
        <v>-15.800800000000001</v>
      </c>
      <c r="GO51" s="163">
        <v>-8.7439</v>
      </c>
      <c r="GP51" s="163">
        <v>12.012700000000001</v>
      </c>
      <c r="GQ51" s="163">
        <v>-30.9238</v>
      </c>
      <c r="GR51" s="163">
        <v>9.1580999999999992</v>
      </c>
      <c r="GS51" s="163">
        <v>8.5801999999999996</v>
      </c>
      <c r="GT51" s="163">
        <v>139.0462</v>
      </c>
      <c r="GU51" s="163">
        <v>-6.4932999999999996</v>
      </c>
      <c r="GV51" s="163">
        <v>-10.29</v>
      </c>
      <c r="GW51" s="163">
        <v>-3.4775</v>
      </c>
      <c r="GX51" s="163">
        <v>2.0586000000000002</v>
      </c>
      <c r="GY51" s="163">
        <v>6.6441999999999997</v>
      </c>
      <c r="GZ51" s="163">
        <v>6.8434999999999997</v>
      </c>
      <c r="HA51" s="163">
        <v>1.4716</v>
      </c>
      <c r="HB51" s="163">
        <v>19.000399999999999</v>
      </c>
      <c r="HC51" s="163">
        <v>22.645199999999999</v>
      </c>
      <c r="HD51" s="163">
        <v>5.87</v>
      </c>
      <c r="HE51" s="163">
        <v>0</v>
      </c>
      <c r="HF51" s="163">
        <v>19.1265</v>
      </c>
      <c r="HG51" s="163">
        <v>28.142700000000001</v>
      </c>
      <c r="HH51" s="163">
        <v>46.863</v>
      </c>
      <c r="HI51" s="163">
        <v>10.495100000000001</v>
      </c>
      <c r="HJ51" s="163">
        <v>10.8437</v>
      </c>
      <c r="HK51" s="163">
        <v>-16.9695</v>
      </c>
      <c r="HL51" s="163">
        <v>-16.866499999999998</v>
      </c>
      <c r="HM51" s="163">
        <v>0</v>
      </c>
      <c r="HN51" s="163">
        <v>0</v>
      </c>
      <c r="HO51" s="162"/>
      <c r="HP51" s="162"/>
      <c r="HQ51" s="163">
        <v>-17.6539</v>
      </c>
      <c r="HR51" s="163">
        <v>-17.121099999999998</v>
      </c>
      <c r="HS51" s="163">
        <v>-11.6142</v>
      </c>
      <c r="HT51" s="163">
        <v>-11.353400000000001</v>
      </c>
      <c r="HU51" s="163">
        <v>3.24</v>
      </c>
      <c r="HV51" s="163">
        <v>3.21</v>
      </c>
      <c r="HW51" s="163">
        <v>-32.200000000000003</v>
      </c>
      <c r="HX51" s="163">
        <v>-32.299999999999997</v>
      </c>
      <c r="HY51" s="163">
        <v>0.75719999999999998</v>
      </c>
      <c r="HZ51" s="163">
        <v>-10.24</v>
      </c>
      <c r="IA51" s="163">
        <v>60.323399999999999</v>
      </c>
      <c r="IB51" s="163">
        <v>18.6174</v>
      </c>
      <c r="IC51" s="163">
        <v>18.5443</v>
      </c>
      <c r="ID51" s="163">
        <v>-19.899999999999999</v>
      </c>
      <c r="IE51" s="163">
        <v>-37.1</v>
      </c>
      <c r="IF51" s="163">
        <v>4</v>
      </c>
      <c r="IG51" s="163">
        <v>3.4</v>
      </c>
      <c r="IH51" s="162"/>
      <c r="II51" s="162"/>
      <c r="IJ51" s="163">
        <v>-90.682199999999995</v>
      </c>
      <c r="IK51" s="163">
        <v>-22.420200000000001</v>
      </c>
      <c r="IL51" s="163">
        <v>-233.07980000000001</v>
      </c>
      <c r="IM51" s="163">
        <v>-17.860600000000002</v>
      </c>
      <c r="IN51" s="163">
        <v>-47.2988</v>
      </c>
      <c r="IO51" s="163">
        <v>94.109200000000001</v>
      </c>
      <c r="IP51" s="163">
        <v>71.623000000000005</v>
      </c>
      <c r="IQ51" s="163">
        <v>87.889600000000002</v>
      </c>
      <c r="IR51" s="163">
        <v>132.85749999999999</v>
      </c>
      <c r="IS51" s="163">
        <v>25.098400000000002</v>
      </c>
      <c r="IT51" s="163">
        <v>12.4053</v>
      </c>
      <c r="IU51" s="163">
        <v>11.9323</v>
      </c>
      <c r="IV51" s="163">
        <v>17.9343</v>
      </c>
      <c r="IW51" s="163">
        <v>149.33000000000001</v>
      </c>
      <c r="IX51" s="163">
        <v>-233.49780000000001</v>
      </c>
      <c r="IY51" s="163">
        <v>56.153399999999998</v>
      </c>
      <c r="IZ51" s="163">
        <v>-48.652099999999997</v>
      </c>
      <c r="JA51" s="163">
        <v>-0.42109999999999997</v>
      </c>
      <c r="JB51" s="162"/>
      <c r="JC51" s="163">
        <v>-4</v>
      </c>
      <c r="JD51" s="163">
        <v>-1.9039999999999999</v>
      </c>
      <c r="JE51" s="163">
        <v>-1.909</v>
      </c>
      <c r="JF51" s="163">
        <v>0.48</v>
      </c>
      <c r="JG51" s="163">
        <v>1.2</v>
      </c>
      <c r="JH51" s="163">
        <v>-1.9596</v>
      </c>
      <c r="JI51" s="163">
        <v>-7.4112999999999998</v>
      </c>
      <c r="JJ51" s="163">
        <v>3.8407</v>
      </c>
      <c r="JK51" s="163">
        <v>-5.2140000000000004</v>
      </c>
      <c r="JL51" s="163">
        <v>5.9</v>
      </c>
      <c r="JM51" s="163">
        <v>0.81499999999999995</v>
      </c>
      <c r="JN51" s="163">
        <v>0.82799999999999996</v>
      </c>
      <c r="JO51" s="163">
        <v>0.96060000000000001</v>
      </c>
      <c r="JP51" s="163">
        <v>0.81710000000000005</v>
      </c>
      <c r="JQ51" s="163">
        <v>3.4144000000000001</v>
      </c>
      <c r="JR51" s="163">
        <v>3.0301999999999998</v>
      </c>
      <c r="JS51" s="163">
        <v>4.6425000000000001</v>
      </c>
      <c r="JT51" s="162"/>
      <c r="JU51" s="163">
        <v>21.6</v>
      </c>
      <c r="JV51" s="163">
        <v>1.4999999999999999E-2</v>
      </c>
      <c r="JW51" s="163">
        <v>-0.34</v>
      </c>
      <c r="JX51" s="162"/>
      <c r="JY51" s="163">
        <v>-6.5663999999999998</v>
      </c>
      <c r="JZ51" s="163">
        <v>-13.7761</v>
      </c>
      <c r="KA51" s="163">
        <v>-15.527900000000001</v>
      </c>
      <c r="KB51" s="163">
        <v>-4.7163000000000004</v>
      </c>
      <c r="KC51" s="163">
        <v>7.4897</v>
      </c>
      <c r="KD51" s="163">
        <v>-7.5907999999999998</v>
      </c>
      <c r="KE51" s="163">
        <v>0</v>
      </c>
      <c r="KF51" s="163">
        <v>-21.1</v>
      </c>
      <c r="KG51" s="163">
        <v>3.9</v>
      </c>
      <c r="KH51" s="162"/>
      <c r="KI51" s="163">
        <v>-64.155299999999997</v>
      </c>
    </row>
    <row r="52" spans="1:295" ht="18" customHeight="1" x14ac:dyDescent="0.3">
      <c r="A52" s="159" t="s">
        <v>43</v>
      </c>
      <c r="B52" s="159" t="s">
        <v>754</v>
      </c>
      <c r="C52" s="162"/>
      <c r="D52" s="163">
        <v>2.0413000000000001</v>
      </c>
      <c r="E52" s="163">
        <v>-6.8517000000000001</v>
      </c>
      <c r="F52" s="163">
        <v>3.1442999999999999</v>
      </c>
      <c r="G52" s="163">
        <v>10.741</v>
      </c>
      <c r="H52" s="162"/>
      <c r="I52" s="163">
        <v>12.6287</v>
      </c>
      <c r="J52" s="162"/>
      <c r="K52" s="163">
        <v>11.6004</v>
      </c>
      <c r="L52" s="163">
        <v>4.4309000000000003</v>
      </c>
      <c r="M52" s="163">
        <v>5.8578000000000001</v>
      </c>
      <c r="N52" s="163">
        <v>-8.8800000000000008</v>
      </c>
      <c r="O52" s="163">
        <v>-28.6</v>
      </c>
      <c r="P52" s="163">
        <v>4.4000000000000004</v>
      </c>
      <c r="Q52" s="163">
        <v>2.484</v>
      </c>
      <c r="R52" s="163">
        <v>-19.8</v>
      </c>
      <c r="S52" s="163">
        <v>3.8725999999999998</v>
      </c>
      <c r="T52" s="163">
        <v>5.5034999999999998</v>
      </c>
      <c r="U52" s="163">
        <v>4.0811000000000002</v>
      </c>
      <c r="V52" s="163">
        <v>4.0427</v>
      </c>
      <c r="W52" s="163">
        <v>7.3741000000000003</v>
      </c>
      <c r="X52" s="163">
        <v>10.380599999999999</v>
      </c>
      <c r="Y52" s="163">
        <v>-5.3963999999999999</v>
      </c>
      <c r="Z52" s="163">
        <v>1.3331</v>
      </c>
      <c r="AA52" s="162"/>
      <c r="AB52" s="163">
        <v>-0.81179999999999997</v>
      </c>
      <c r="AC52" s="163">
        <v>-0.94</v>
      </c>
      <c r="AD52" s="163">
        <v>-0.93</v>
      </c>
      <c r="AE52" s="163">
        <v>8.4019999999999992</v>
      </c>
      <c r="AF52" s="163">
        <v>-11.1</v>
      </c>
      <c r="AG52" s="163">
        <v>-6.6</v>
      </c>
      <c r="AH52" s="163">
        <v>-0.85399999999999998</v>
      </c>
      <c r="AI52" s="163">
        <v>0.317</v>
      </c>
      <c r="AJ52" s="163">
        <v>-13.97</v>
      </c>
      <c r="AK52" s="163">
        <v>-14.15</v>
      </c>
      <c r="AL52" s="162"/>
      <c r="AM52" s="163">
        <v>-9.0299999999999994</v>
      </c>
      <c r="AN52" s="163">
        <v>-9.34</v>
      </c>
      <c r="AO52" s="163">
        <v>6.1344000000000003</v>
      </c>
      <c r="AP52" s="163">
        <v>4.8028000000000004</v>
      </c>
      <c r="AQ52" s="163">
        <v>11.212999999999999</v>
      </c>
      <c r="AR52" s="163">
        <v>12.0707</v>
      </c>
      <c r="AS52" s="163">
        <v>-16.5123</v>
      </c>
      <c r="AT52" s="163">
        <v>-7.5016999999999996</v>
      </c>
      <c r="AU52" s="163">
        <v>-7.9328000000000003</v>
      </c>
      <c r="AV52" s="163">
        <v>-0.17599999999999999</v>
      </c>
      <c r="AW52" s="163">
        <v>-0.49880000000000002</v>
      </c>
      <c r="AX52" s="163">
        <v>-17.4147</v>
      </c>
      <c r="AY52" s="163">
        <v>-14.6015</v>
      </c>
      <c r="AZ52" s="163">
        <v>0.40689999999999998</v>
      </c>
      <c r="BA52" s="163">
        <v>2.0901999999999998</v>
      </c>
      <c r="BB52" s="163">
        <v>47.733600000000003</v>
      </c>
      <c r="BC52" s="163">
        <v>0.30309999999999998</v>
      </c>
      <c r="BD52" s="163">
        <v>-2.2999999999999998</v>
      </c>
      <c r="BE52" s="163">
        <v>-2.5</v>
      </c>
      <c r="BF52" s="163">
        <v>-23.554099999999998</v>
      </c>
      <c r="BG52" s="163">
        <v>-23.950800000000001</v>
      </c>
      <c r="BH52" s="163">
        <v>-2.6694</v>
      </c>
      <c r="BI52" s="162"/>
      <c r="BJ52" s="163">
        <v>8.6595999999999993</v>
      </c>
      <c r="BK52" s="163">
        <v>1.4325000000000001</v>
      </c>
      <c r="BL52" s="163">
        <v>1.3082</v>
      </c>
      <c r="BM52" s="163">
        <v>1.0724</v>
      </c>
      <c r="BN52" s="163">
        <v>-63.173299999999998</v>
      </c>
      <c r="BO52" s="163">
        <v>41.505200000000002</v>
      </c>
      <c r="BP52" s="163">
        <v>41.383099999999999</v>
      </c>
      <c r="BQ52" s="163">
        <v>64.992099999999994</v>
      </c>
      <c r="BR52" s="163">
        <v>-97.468199999999996</v>
      </c>
      <c r="BS52" s="162"/>
      <c r="BT52" s="162"/>
      <c r="BU52" s="162"/>
      <c r="BV52" s="163">
        <v>16.585999999999999</v>
      </c>
      <c r="BW52" s="163">
        <v>7.46</v>
      </c>
      <c r="BX52" s="163">
        <v>5.29</v>
      </c>
      <c r="BY52" s="163">
        <v>-11.04</v>
      </c>
      <c r="BZ52" s="163">
        <v>2.21</v>
      </c>
      <c r="CA52" s="163">
        <v>-12.7217</v>
      </c>
      <c r="CB52" s="163">
        <v>-13.391500000000001</v>
      </c>
      <c r="CC52" s="163">
        <v>34.779400000000003</v>
      </c>
      <c r="CD52" s="163">
        <v>33.6021</v>
      </c>
      <c r="CE52" s="163">
        <v>-3.4344999999999999</v>
      </c>
      <c r="CF52" s="163">
        <v>-23.8034</v>
      </c>
      <c r="CG52" s="163">
        <v>-23.908799999999999</v>
      </c>
      <c r="CH52" s="163">
        <v>8.1321999999999992</v>
      </c>
      <c r="CI52" s="163">
        <v>6.6017999999999999</v>
      </c>
      <c r="CJ52" s="162"/>
      <c r="CK52" s="162"/>
      <c r="CL52" s="163">
        <v>45.9</v>
      </c>
      <c r="CM52" s="163">
        <v>-10.5</v>
      </c>
      <c r="CN52" s="163">
        <v>-2.56</v>
      </c>
      <c r="CO52" s="163">
        <v>29.8719</v>
      </c>
      <c r="CP52" s="163">
        <v>29.742999999999999</v>
      </c>
      <c r="CQ52" s="163">
        <v>28.478100000000001</v>
      </c>
      <c r="CR52" s="163">
        <v>75.940600000000003</v>
      </c>
      <c r="CS52" s="163">
        <v>76.4696</v>
      </c>
      <c r="CT52" s="163">
        <v>-23.874300000000002</v>
      </c>
      <c r="CU52" s="163">
        <v>-59.590699999999998</v>
      </c>
      <c r="CV52" s="163">
        <v>-23.843900000000001</v>
      </c>
      <c r="CW52" s="163">
        <v>2.4704999999999999</v>
      </c>
      <c r="CX52" s="163">
        <v>23.89</v>
      </c>
      <c r="CY52" s="163">
        <v>18.13</v>
      </c>
      <c r="CZ52" s="163">
        <v>7.6611000000000002</v>
      </c>
      <c r="DA52" s="163">
        <v>7.8155999999999999</v>
      </c>
      <c r="DB52" s="163">
        <v>-9.24</v>
      </c>
      <c r="DC52" s="162"/>
      <c r="DD52" s="163">
        <v>-8.1747999999999994</v>
      </c>
      <c r="DE52" s="163">
        <v>-7.9325000000000001</v>
      </c>
      <c r="DF52" s="163">
        <v>32.1143</v>
      </c>
      <c r="DG52" s="163">
        <v>1.4999999999999999E-2</v>
      </c>
      <c r="DH52" s="163">
        <v>-4.5156999999999998</v>
      </c>
      <c r="DI52" s="162"/>
      <c r="DJ52" s="162"/>
      <c r="DK52" s="163">
        <v>-3.3483999999999998</v>
      </c>
      <c r="DL52" s="163">
        <v>0.56689999999999996</v>
      </c>
      <c r="DM52" s="163">
        <v>33.125</v>
      </c>
      <c r="DN52" s="163">
        <v>7.9843000000000002</v>
      </c>
      <c r="DO52" s="163">
        <v>1.05</v>
      </c>
      <c r="DP52" s="163">
        <v>0.76</v>
      </c>
      <c r="DQ52" s="163">
        <v>6.51</v>
      </c>
      <c r="DR52" s="163">
        <v>-30.6417</v>
      </c>
      <c r="DS52" s="162"/>
      <c r="DT52" s="163">
        <v>4.09</v>
      </c>
      <c r="DU52" s="163">
        <v>5.54</v>
      </c>
      <c r="DV52" s="163">
        <v>20.88</v>
      </c>
      <c r="DW52" s="163">
        <v>-24.890899999999998</v>
      </c>
      <c r="DX52" s="163">
        <v>-12.790900000000001</v>
      </c>
      <c r="DY52" s="163">
        <v>-36.185899999999997</v>
      </c>
      <c r="DZ52" s="163">
        <v>-35.436399999999999</v>
      </c>
      <c r="EA52" s="163">
        <v>18.3262</v>
      </c>
      <c r="EB52" s="163">
        <v>-0.4657</v>
      </c>
      <c r="EC52" s="163">
        <v>-12.6518</v>
      </c>
      <c r="ED52" s="163">
        <v>-12.3285</v>
      </c>
      <c r="EE52" s="163">
        <v>-23.034800000000001</v>
      </c>
      <c r="EF52" s="163">
        <v>-27.18</v>
      </c>
      <c r="EG52" s="163">
        <v>-10.314</v>
      </c>
      <c r="EH52" s="163">
        <v>-133.3674</v>
      </c>
      <c r="EI52" s="163">
        <v>-35.868099999999998</v>
      </c>
      <c r="EJ52" s="162"/>
      <c r="EK52" s="163">
        <v>-5.6505000000000001</v>
      </c>
      <c r="EL52" s="163">
        <v>-4.8174000000000001</v>
      </c>
      <c r="EM52" s="163">
        <v>14.158200000000001</v>
      </c>
      <c r="EN52" s="163">
        <v>-1.5477000000000001</v>
      </c>
      <c r="EO52" s="163">
        <v>-2.3203</v>
      </c>
      <c r="EP52" s="163">
        <v>-17.411999999999999</v>
      </c>
      <c r="EQ52" s="163">
        <v>-20.6554</v>
      </c>
      <c r="ER52" s="163">
        <v>-20.1082</v>
      </c>
      <c r="ES52" s="163">
        <v>7.1493000000000002</v>
      </c>
      <c r="ET52" s="163">
        <v>13.91</v>
      </c>
      <c r="EU52" s="163">
        <v>-9.49</v>
      </c>
      <c r="EV52" s="163">
        <v>0</v>
      </c>
      <c r="EW52" s="163">
        <v>1.5121</v>
      </c>
      <c r="EX52" s="163">
        <v>11.522399999999999</v>
      </c>
      <c r="EY52" s="163">
        <v>-12.425800000000001</v>
      </c>
      <c r="EZ52" s="163">
        <v>-1.6391</v>
      </c>
      <c r="FA52" s="163">
        <v>5.4791999999999996</v>
      </c>
      <c r="FB52" s="163">
        <v>9.1214999999999993</v>
      </c>
      <c r="FC52" s="163">
        <v>-25.313199999999998</v>
      </c>
      <c r="FD52" s="162"/>
      <c r="FE52" s="163">
        <v>3.3706999999999998</v>
      </c>
      <c r="FF52" s="163">
        <v>3.3708</v>
      </c>
      <c r="FG52" s="163">
        <v>3.3288000000000002</v>
      </c>
      <c r="FH52" s="163">
        <v>3.4605000000000001</v>
      </c>
      <c r="FI52" s="163">
        <v>0</v>
      </c>
      <c r="FJ52" s="163">
        <v>0</v>
      </c>
      <c r="FK52" s="163">
        <v>-0.33489999999999998</v>
      </c>
      <c r="FL52" s="163">
        <v>-24.951000000000001</v>
      </c>
      <c r="FM52" s="163">
        <v>17.491199999999999</v>
      </c>
      <c r="FN52" s="163">
        <v>17.515799999999999</v>
      </c>
      <c r="FO52" s="163">
        <v>-14.2547</v>
      </c>
      <c r="FP52" s="162"/>
      <c r="FQ52" s="163">
        <v>21.788699999999999</v>
      </c>
      <c r="FR52" s="163">
        <v>-23.43</v>
      </c>
      <c r="FS52" s="163">
        <v>-1.8214999999999999</v>
      </c>
      <c r="FT52" s="163">
        <v>0.32340000000000002</v>
      </c>
      <c r="FU52" s="163">
        <v>0.62</v>
      </c>
      <c r="FV52" s="163">
        <v>4.0999999999999996</v>
      </c>
      <c r="FW52" s="163">
        <v>-21.254799999999999</v>
      </c>
      <c r="FX52" s="162"/>
      <c r="FY52" s="163">
        <v>2.2429999999999999</v>
      </c>
      <c r="FZ52" s="163">
        <v>0.26800000000000002</v>
      </c>
      <c r="GA52" s="162"/>
      <c r="GB52" s="163">
        <v>-2.86</v>
      </c>
      <c r="GC52" s="163">
        <v>-6.2187999999999999</v>
      </c>
      <c r="GD52" s="163">
        <v>2.0935999999999999</v>
      </c>
      <c r="GE52" s="163">
        <v>-4.8899999999999997</v>
      </c>
      <c r="GF52" s="163">
        <v>45.572200000000002</v>
      </c>
      <c r="GG52" s="162"/>
      <c r="GH52" s="163">
        <v>25.033100000000001</v>
      </c>
      <c r="GI52" s="163">
        <v>-5.8010999999999999</v>
      </c>
      <c r="GJ52" s="163">
        <v>-6.3375000000000004</v>
      </c>
      <c r="GK52" s="163">
        <v>2.8875000000000002</v>
      </c>
      <c r="GL52" s="162"/>
      <c r="GM52" s="162"/>
      <c r="GN52" s="163">
        <v>-15.796200000000001</v>
      </c>
      <c r="GO52" s="163">
        <v>-9.6024999999999991</v>
      </c>
      <c r="GP52" s="163">
        <v>13.7278</v>
      </c>
      <c r="GQ52" s="163">
        <v>-32.520400000000002</v>
      </c>
      <c r="GR52" s="163">
        <v>10.4033</v>
      </c>
      <c r="GS52" s="163">
        <v>8.8291000000000004</v>
      </c>
      <c r="GT52" s="163">
        <v>138.2585</v>
      </c>
      <c r="GU52" s="163">
        <v>-7.1166999999999998</v>
      </c>
      <c r="GV52" s="163">
        <v>-9.6556999999999995</v>
      </c>
      <c r="GW52" s="163">
        <v>-3.2898999999999998</v>
      </c>
      <c r="GX52" s="163">
        <v>2.3740000000000001</v>
      </c>
      <c r="GY52" s="163">
        <v>6.1974</v>
      </c>
      <c r="GZ52" s="163">
        <v>6.3292999999999999</v>
      </c>
      <c r="HA52" s="163">
        <v>2</v>
      </c>
      <c r="HB52" s="163">
        <v>21.570900000000002</v>
      </c>
      <c r="HC52" s="163">
        <v>24.506799999999998</v>
      </c>
      <c r="HD52" s="163">
        <v>7.96</v>
      </c>
      <c r="HE52" s="163">
        <v>-5.1372999999999998</v>
      </c>
      <c r="HF52" s="163">
        <v>20.2316</v>
      </c>
      <c r="HG52" s="163">
        <v>33.691400000000002</v>
      </c>
      <c r="HH52" s="163">
        <v>50.769399999999997</v>
      </c>
      <c r="HI52" s="163">
        <v>12.740500000000001</v>
      </c>
      <c r="HJ52" s="163">
        <v>13.098599999999999</v>
      </c>
      <c r="HK52" s="163">
        <v>-17.398199999999999</v>
      </c>
      <c r="HL52" s="163">
        <v>-17.4755</v>
      </c>
      <c r="HM52" s="163">
        <v>0</v>
      </c>
      <c r="HN52" s="163">
        <v>0</v>
      </c>
      <c r="HO52" s="163">
        <v>44.2348</v>
      </c>
      <c r="HP52" s="162"/>
      <c r="HQ52" s="163">
        <v>-16.3795</v>
      </c>
      <c r="HR52" s="163">
        <v>-15.681800000000001</v>
      </c>
      <c r="HS52" s="163">
        <v>-10.5214</v>
      </c>
      <c r="HT52" s="163">
        <v>-10.626300000000001</v>
      </c>
      <c r="HU52" s="163">
        <v>3.72</v>
      </c>
      <c r="HV52" s="163">
        <v>3.63</v>
      </c>
      <c r="HW52" s="163">
        <v>-31.9</v>
      </c>
      <c r="HX52" s="163">
        <v>-32.200000000000003</v>
      </c>
      <c r="HY52" s="163">
        <v>0.66930000000000001</v>
      </c>
      <c r="HZ52" s="163">
        <v>-11.12</v>
      </c>
      <c r="IA52" s="163">
        <v>57.1252</v>
      </c>
      <c r="IB52" s="163">
        <v>20.773199999999999</v>
      </c>
      <c r="IC52" s="163">
        <v>20.823799999999999</v>
      </c>
      <c r="ID52" s="163">
        <v>-20.8</v>
      </c>
      <c r="IE52" s="163">
        <v>-38.4</v>
      </c>
      <c r="IF52" s="163">
        <v>2.6</v>
      </c>
      <c r="IG52" s="163">
        <v>2.1</v>
      </c>
      <c r="IH52" s="162"/>
      <c r="II52" s="162"/>
      <c r="IJ52" s="163">
        <v>-89.2196</v>
      </c>
      <c r="IK52" s="163">
        <v>-7.4227999999999996</v>
      </c>
      <c r="IL52" s="163">
        <v>-235.60589999999999</v>
      </c>
      <c r="IM52" s="163">
        <v>-19.492899999999999</v>
      </c>
      <c r="IN52" s="163">
        <v>-42.206099999999999</v>
      </c>
      <c r="IO52" s="163">
        <v>97.868399999999994</v>
      </c>
      <c r="IP52" s="163">
        <v>65.637600000000006</v>
      </c>
      <c r="IQ52" s="163">
        <v>82.660200000000003</v>
      </c>
      <c r="IR52" s="163">
        <v>133.19329999999999</v>
      </c>
      <c r="IS52" s="163">
        <v>30.975200000000001</v>
      </c>
      <c r="IT52" s="163">
        <v>12.303100000000001</v>
      </c>
      <c r="IU52" s="163">
        <v>11.3871</v>
      </c>
      <c r="IV52" s="163">
        <v>23.2563</v>
      </c>
      <c r="IW52" s="163">
        <v>155.45429999999999</v>
      </c>
      <c r="IX52" s="163">
        <v>-237.2681</v>
      </c>
      <c r="IY52" s="163">
        <v>60.036000000000001</v>
      </c>
      <c r="IZ52" s="163">
        <v>-52.422699999999999</v>
      </c>
      <c r="JA52" s="163">
        <v>-1.0779000000000001</v>
      </c>
      <c r="JB52" s="162"/>
      <c r="JC52" s="163">
        <v>-4.32</v>
      </c>
      <c r="JD52" s="163">
        <v>-1.8049999999999999</v>
      </c>
      <c r="JE52" s="163">
        <v>-1.8160000000000001</v>
      </c>
      <c r="JF52" s="163">
        <v>0.32</v>
      </c>
      <c r="JG52" s="163">
        <v>1.2</v>
      </c>
      <c r="JH52" s="163">
        <v>-2.0783999999999998</v>
      </c>
      <c r="JI52" s="163">
        <v>-7.3532999999999999</v>
      </c>
      <c r="JJ52" s="163">
        <v>3.4866999999999999</v>
      </c>
      <c r="JK52" s="163">
        <v>-4.9485000000000001</v>
      </c>
      <c r="JL52" s="163">
        <v>6.3</v>
      </c>
      <c r="JM52" s="163">
        <v>1.024</v>
      </c>
      <c r="JN52" s="163">
        <v>1.925</v>
      </c>
      <c r="JO52" s="163">
        <v>2.7923</v>
      </c>
      <c r="JP52" s="163">
        <v>3.2250000000000001</v>
      </c>
      <c r="JQ52" s="163">
        <v>5.8761999999999999</v>
      </c>
      <c r="JR52" s="163">
        <v>4.8098000000000001</v>
      </c>
      <c r="JS52" s="163">
        <v>4.2458999999999998</v>
      </c>
      <c r="JT52" s="162"/>
      <c r="JU52" s="163">
        <v>22.8</v>
      </c>
      <c r="JV52" s="163">
        <v>0.51290000000000002</v>
      </c>
      <c r="JW52" s="163">
        <v>-0.4</v>
      </c>
      <c r="JX52" s="162"/>
      <c r="JY52" s="163">
        <v>-7.2080000000000002</v>
      </c>
      <c r="JZ52" s="163">
        <v>-12.553699999999999</v>
      </c>
      <c r="KA52" s="163">
        <v>-14.745699999999999</v>
      </c>
      <c r="KB52" s="163">
        <v>-6.9356</v>
      </c>
      <c r="KC52" s="163">
        <v>6.1912000000000003</v>
      </c>
      <c r="KD52" s="163">
        <v>-6.8693999999999997</v>
      </c>
      <c r="KE52" s="163">
        <v>0</v>
      </c>
      <c r="KF52" s="163">
        <v>-23</v>
      </c>
      <c r="KG52" s="163">
        <v>4.7</v>
      </c>
      <c r="KH52" s="162"/>
      <c r="KI52" s="163">
        <v>-59.172800000000002</v>
      </c>
    </row>
    <row r="53" spans="1:295" ht="18" customHeight="1" x14ac:dyDescent="0.3">
      <c r="A53" s="159" t="s">
        <v>43</v>
      </c>
      <c r="B53" s="159" t="s">
        <v>755</v>
      </c>
      <c r="C53" s="162"/>
      <c r="D53" s="163">
        <v>1.6831</v>
      </c>
      <c r="E53" s="163">
        <v>-6.4126000000000003</v>
      </c>
      <c r="F53" s="163">
        <v>6.0934999999999997</v>
      </c>
      <c r="G53" s="163">
        <v>10.387600000000001</v>
      </c>
      <c r="H53" s="162"/>
      <c r="I53" s="163">
        <v>11.8582</v>
      </c>
      <c r="J53" s="162"/>
      <c r="K53" s="163">
        <v>11.013299999999999</v>
      </c>
      <c r="L53" s="163">
        <v>4.1638999999999999</v>
      </c>
      <c r="M53" s="163">
        <v>5.6369999999999996</v>
      </c>
      <c r="N53" s="163">
        <v>-8.8800000000000008</v>
      </c>
      <c r="O53" s="163">
        <v>-24.2</v>
      </c>
      <c r="P53" s="163">
        <v>0</v>
      </c>
      <c r="Q53" s="163">
        <v>1.6559999999999999</v>
      </c>
      <c r="R53" s="163">
        <v>-17.600000000000001</v>
      </c>
      <c r="S53" s="163">
        <v>3.3424</v>
      </c>
      <c r="T53" s="163">
        <v>5.2853000000000003</v>
      </c>
      <c r="U53" s="163">
        <v>3.8283</v>
      </c>
      <c r="V53" s="163">
        <v>3.8161</v>
      </c>
      <c r="W53" s="163">
        <v>6.9489999999999998</v>
      </c>
      <c r="X53" s="163">
        <v>10.398</v>
      </c>
      <c r="Y53" s="163">
        <v>-5.6506999999999996</v>
      </c>
      <c r="Z53" s="163">
        <v>1.7444</v>
      </c>
      <c r="AA53" s="162"/>
      <c r="AB53" s="163">
        <v>-0.90310000000000001</v>
      </c>
      <c r="AC53" s="163">
        <v>-1.048</v>
      </c>
      <c r="AD53" s="163">
        <v>-1.0309999999999999</v>
      </c>
      <c r="AE53" s="163">
        <v>8.1460000000000008</v>
      </c>
      <c r="AF53" s="163">
        <v>-11.1</v>
      </c>
      <c r="AG53" s="163">
        <v>-11</v>
      </c>
      <c r="AH53" s="163">
        <v>-0.97499999999999998</v>
      </c>
      <c r="AI53" s="163">
        <v>0.30499999999999999</v>
      </c>
      <c r="AJ53" s="163">
        <v>-14.6</v>
      </c>
      <c r="AK53" s="163">
        <v>-14.58</v>
      </c>
      <c r="AL53" s="162"/>
      <c r="AM53" s="163">
        <v>-9.5399999999999991</v>
      </c>
      <c r="AN53" s="163">
        <v>-9.64</v>
      </c>
      <c r="AO53" s="163">
        <v>4.24</v>
      </c>
      <c r="AP53" s="163">
        <v>4.7557</v>
      </c>
      <c r="AQ53" s="163">
        <v>14.1273</v>
      </c>
      <c r="AR53" s="163">
        <v>14.738200000000001</v>
      </c>
      <c r="AS53" s="163">
        <v>-17.053799999999999</v>
      </c>
      <c r="AT53" s="163">
        <v>-9.3771000000000004</v>
      </c>
      <c r="AU53" s="163">
        <v>-9.5778999999999996</v>
      </c>
      <c r="AV53" s="163">
        <v>-1.0995999999999999</v>
      </c>
      <c r="AW53" s="163">
        <v>-0.87250000000000005</v>
      </c>
      <c r="AX53" s="163">
        <v>-16.744900000000001</v>
      </c>
      <c r="AY53" s="163">
        <v>-14.0657</v>
      </c>
      <c r="AZ53" s="163">
        <v>0.40689999999999998</v>
      </c>
      <c r="BA53" s="163">
        <v>2.3757000000000001</v>
      </c>
      <c r="BB53" s="163">
        <v>54.595599999999997</v>
      </c>
      <c r="BC53" s="163">
        <v>2.5560999999999998</v>
      </c>
      <c r="BD53" s="163">
        <v>-3.8</v>
      </c>
      <c r="BE53" s="163">
        <v>-3.9</v>
      </c>
      <c r="BF53" s="163">
        <v>-24.140999999999998</v>
      </c>
      <c r="BG53" s="163">
        <v>-24.045300000000001</v>
      </c>
      <c r="BH53" s="163">
        <v>-2.5179999999999998</v>
      </c>
      <c r="BI53" s="162"/>
      <c r="BJ53" s="163">
        <v>6.6829999999999998</v>
      </c>
      <c r="BK53" s="163">
        <v>1.6458999999999999</v>
      </c>
      <c r="BL53" s="163">
        <v>1.1151</v>
      </c>
      <c r="BM53" s="163">
        <v>0.85580000000000001</v>
      </c>
      <c r="BN53" s="163">
        <v>-78.859800000000007</v>
      </c>
      <c r="BO53" s="163">
        <v>39.094200000000001</v>
      </c>
      <c r="BP53" s="163">
        <v>38.850099999999998</v>
      </c>
      <c r="BQ53" s="163">
        <v>72.334199999999996</v>
      </c>
      <c r="BR53" s="163">
        <v>-112.3541</v>
      </c>
      <c r="BS53" s="162"/>
      <c r="BT53" s="162"/>
      <c r="BU53" s="162"/>
      <c r="BV53" s="163">
        <v>15.468299999999999</v>
      </c>
      <c r="BW53" s="163">
        <v>6.89</v>
      </c>
      <c r="BX53" s="163">
        <v>4.46</v>
      </c>
      <c r="BY53" s="163">
        <v>-11.84</v>
      </c>
      <c r="BZ53" s="163">
        <v>1.56</v>
      </c>
      <c r="CA53" s="163">
        <v>-12.855700000000001</v>
      </c>
      <c r="CB53" s="163">
        <v>-12.7217</v>
      </c>
      <c r="CC53" s="163">
        <v>34.256500000000003</v>
      </c>
      <c r="CD53" s="163">
        <v>32.853499999999997</v>
      </c>
      <c r="CE53" s="163">
        <v>-2.0179999999999998</v>
      </c>
      <c r="CF53" s="163">
        <v>-19.9757</v>
      </c>
      <c r="CG53" s="163">
        <v>-19.9299</v>
      </c>
      <c r="CH53" s="163">
        <v>6.4127999999999998</v>
      </c>
      <c r="CI53" s="163">
        <v>13.994199999999999</v>
      </c>
      <c r="CJ53" s="162"/>
      <c r="CK53" s="162"/>
      <c r="CL53" s="163">
        <v>57</v>
      </c>
      <c r="CM53" s="163">
        <v>-25</v>
      </c>
      <c r="CN53" s="163">
        <v>-2.35</v>
      </c>
      <c r="CO53" s="163">
        <v>33.009300000000003</v>
      </c>
      <c r="CP53" s="163">
        <v>33.259900000000002</v>
      </c>
      <c r="CQ53" s="163">
        <v>31.594000000000001</v>
      </c>
      <c r="CR53" s="163">
        <v>79.740399999999994</v>
      </c>
      <c r="CS53" s="163">
        <v>80.936000000000007</v>
      </c>
      <c r="CT53" s="163">
        <v>-27.858899999999998</v>
      </c>
      <c r="CU53" s="163">
        <v>-58.551400000000001</v>
      </c>
      <c r="CV53" s="163">
        <v>-28.032699999999998</v>
      </c>
      <c r="CW53" s="163">
        <v>2.1246999999999998</v>
      </c>
      <c r="CX53" s="163">
        <v>23.18</v>
      </c>
      <c r="CY53" s="163">
        <v>14.89</v>
      </c>
      <c r="CZ53" s="163">
        <v>6.4111000000000002</v>
      </c>
      <c r="DA53" s="163">
        <v>6.6436999999999999</v>
      </c>
      <c r="DB53" s="163">
        <v>-8.4499999999999993</v>
      </c>
      <c r="DC53" s="162"/>
      <c r="DD53" s="163">
        <v>-15.1616</v>
      </c>
      <c r="DE53" s="163">
        <v>-14.9145</v>
      </c>
      <c r="DF53" s="163">
        <v>52.931899999999999</v>
      </c>
      <c r="DG53" s="163">
        <v>1.49E-2</v>
      </c>
      <c r="DH53" s="163">
        <v>-4.2058999999999997</v>
      </c>
      <c r="DI53" s="163">
        <v>8.8000000000000007</v>
      </c>
      <c r="DJ53" s="163">
        <v>8.8000000000000007</v>
      </c>
      <c r="DK53" s="163">
        <v>-3.468</v>
      </c>
      <c r="DL53" s="163">
        <v>-0.187</v>
      </c>
      <c r="DM53" s="163">
        <v>30.128499999999999</v>
      </c>
      <c r="DN53" s="163">
        <v>6.6855000000000002</v>
      </c>
      <c r="DO53" s="163">
        <v>0.23</v>
      </c>
      <c r="DP53" s="163">
        <v>1.31</v>
      </c>
      <c r="DQ53" s="163">
        <v>6.0605000000000002</v>
      </c>
      <c r="DR53" s="163">
        <v>-52.207999999999998</v>
      </c>
      <c r="DS53" s="162"/>
      <c r="DT53" s="163">
        <v>-0.9</v>
      </c>
      <c r="DU53" s="163">
        <v>8.48</v>
      </c>
      <c r="DV53" s="163">
        <v>21.53</v>
      </c>
      <c r="DW53" s="163">
        <v>-46.109099999999998</v>
      </c>
      <c r="DX53" s="163">
        <v>-22.8</v>
      </c>
      <c r="DY53" s="163">
        <v>-41.429499999999997</v>
      </c>
      <c r="DZ53" s="163">
        <v>-40.7273</v>
      </c>
      <c r="EA53" s="163">
        <v>9.8712</v>
      </c>
      <c r="EB53" s="163">
        <v>-16.194400000000002</v>
      </c>
      <c r="EC53" s="163">
        <v>-26.9603</v>
      </c>
      <c r="ED53" s="163">
        <v>-27.017099999999999</v>
      </c>
      <c r="EE53" s="163">
        <v>-25.506900000000002</v>
      </c>
      <c r="EF53" s="163">
        <v>-29.703900000000001</v>
      </c>
      <c r="EG53" s="163">
        <v>-10.577</v>
      </c>
      <c r="EH53" s="163">
        <v>-139.69649999999999</v>
      </c>
      <c r="EI53" s="163">
        <v>-41.372100000000003</v>
      </c>
      <c r="EJ53" s="162"/>
      <c r="EK53" s="163">
        <v>-5.4520999999999997</v>
      </c>
      <c r="EL53" s="163">
        <v>-4.5975999999999999</v>
      </c>
      <c r="EM53" s="163">
        <v>18.2728</v>
      </c>
      <c r="EN53" s="163">
        <v>-8.0272000000000006</v>
      </c>
      <c r="EO53" s="163">
        <v>-8.6709999999999994</v>
      </c>
      <c r="EP53" s="163">
        <v>-8.7080000000000002</v>
      </c>
      <c r="EQ53" s="163">
        <v>-23.2227</v>
      </c>
      <c r="ER53" s="163">
        <v>-22.864599999999999</v>
      </c>
      <c r="ES53" s="163">
        <v>10.3438</v>
      </c>
      <c r="ET53" s="163">
        <v>13.63</v>
      </c>
      <c r="EU53" s="163">
        <v>-18.93</v>
      </c>
      <c r="EV53" s="163">
        <v>0</v>
      </c>
      <c r="EW53" s="163">
        <v>1.0347</v>
      </c>
      <c r="EX53" s="163">
        <v>0.57620000000000005</v>
      </c>
      <c r="EY53" s="163">
        <v>-12.5961</v>
      </c>
      <c r="EZ53" s="163">
        <v>-1.8771</v>
      </c>
      <c r="FA53" s="163">
        <v>6.4023000000000003</v>
      </c>
      <c r="FB53" s="163">
        <v>11.9612</v>
      </c>
      <c r="FC53" s="163">
        <v>-28.367599999999999</v>
      </c>
      <c r="FD53" s="162"/>
      <c r="FE53" s="163">
        <v>3.2212999999999998</v>
      </c>
      <c r="FF53" s="163">
        <v>3.2229000000000001</v>
      </c>
      <c r="FG53" s="163">
        <v>0</v>
      </c>
      <c r="FH53" s="163">
        <v>2.8616999999999999</v>
      </c>
      <c r="FI53" s="163">
        <v>0</v>
      </c>
      <c r="FJ53" s="163">
        <v>-0.66979999999999995</v>
      </c>
      <c r="FK53" s="163">
        <v>-0.66979999999999995</v>
      </c>
      <c r="FL53" s="163">
        <v>-27.462800000000001</v>
      </c>
      <c r="FM53" s="163">
        <v>23.302099999999999</v>
      </c>
      <c r="FN53" s="163">
        <v>22.8</v>
      </c>
      <c r="FO53" s="163">
        <v>-16.505400000000002</v>
      </c>
      <c r="FP53" s="162"/>
      <c r="FQ53" s="163">
        <v>21.881399999999999</v>
      </c>
      <c r="FR53" s="163">
        <v>-22.82</v>
      </c>
      <c r="FS53" s="163">
        <v>-1.4095</v>
      </c>
      <c r="FT53" s="163">
        <v>0.35</v>
      </c>
      <c r="FU53" s="163">
        <v>0.73</v>
      </c>
      <c r="FV53" s="163">
        <v>3.96</v>
      </c>
      <c r="FW53" s="163">
        <v>-20.988600000000002</v>
      </c>
      <c r="FX53" s="162"/>
      <c r="FY53" s="163">
        <v>2.3839999999999999</v>
      </c>
      <c r="FZ53" s="163">
        <v>0.252</v>
      </c>
      <c r="GA53" s="163">
        <v>3.4872000000000001</v>
      </c>
      <c r="GB53" s="163">
        <v>-2.23</v>
      </c>
      <c r="GC53" s="163">
        <v>-5.3909000000000002</v>
      </c>
      <c r="GD53" s="163">
        <v>3.7105999999999999</v>
      </c>
      <c r="GE53" s="163">
        <v>-5.0199999999999996</v>
      </c>
      <c r="GF53" s="163">
        <v>45.261499999999998</v>
      </c>
      <c r="GG53" s="162"/>
      <c r="GH53" s="163">
        <v>22.224699999999999</v>
      </c>
      <c r="GI53" s="163">
        <v>-4.7801</v>
      </c>
      <c r="GJ53" s="163">
        <v>-5.2506000000000004</v>
      </c>
      <c r="GK53" s="163">
        <v>2.6240000000000001</v>
      </c>
      <c r="GL53" s="162"/>
      <c r="GM53" s="162"/>
      <c r="GN53" s="163">
        <v>-15.2423</v>
      </c>
      <c r="GO53" s="163">
        <v>-11.910299999999999</v>
      </c>
      <c r="GP53" s="163">
        <v>13.2883</v>
      </c>
      <c r="GQ53" s="163">
        <v>-31.596</v>
      </c>
      <c r="GR53" s="163">
        <v>8.6067999999999998</v>
      </c>
      <c r="GS53" s="163">
        <v>8.8085000000000004</v>
      </c>
      <c r="GT53" s="163">
        <v>133.20419999999999</v>
      </c>
      <c r="GU53" s="163">
        <v>-8.4275000000000002</v>
      </c>
      <c r="GV53" s="163">
        <v>-9.1105999999999998</v>
      </c>
      <c r="GW53" s="163">
        <v>-1.9927999999999999</v>
      </c>
      <c r="GX53" s="163">
        <v>2.343</v>
      </c>
      <c r="GY53" s="163">
        <v>5.5162000000000004</v>
      </c>
      <c r="GZ53" s="163">
        <v>5.6332000000000004</v>
      </c>
      <c r="HA53" s="162"/>
      <c r="HB53" s="163">
        <v>18.709299999999999</v>
      </c>
      <c r="HC53" s="163">
        <v>21.160399999999999</v>
      </c>
      <c r="HD53" s="163">
        <v>7.54</v>
      </c>
      <c r="HE53" s="163">
        <v>-4.6275000000000004</v>
      </c>
      <c r="HF53" s="163">
        <v>18.822500000000002</v>
      </c>
      <c r="HG53" s="163">
        <v>30.5031</v>
      </c>
      <c r="HH53" s="163">
        <v>48.410800000000002</v>
      </c>
      <c r="HI53" s="163">
        <v>10.999599999999999</v>
      </c>
      <c r="HJ53" s="163">
        <v>11.8673</v>
      </c>
      <c r="HK53" s="163">
        <v>-16.7349</v>
      </c>
      <c r="HL53" s="163">
        <v>-17.759799999999998</v>
      </c>
      <c r="HM53" s="163">
        <v>0</v>
      </c>
      <c r="HN53" s="163">
        <v>0</v>
      </c>
      <c r="HO53" s="162"/>
      <c r="HP53" s="162"/>
      <c r="HQ53" s="163">
        <v>-16.736599999999999</v>
      </c>
      <c r="HR53" s="163">
        <v>-16.214700000000001</v>
      </c>
      <c r="HS53" s="163">
        <v>-10.7905</v>
      </c>
      <c r="HT53" s="163">
        <v>-11.007999999999999</v>
      </c>
      <c r="HU53" s="163">
        <v>2.34</v>
      </c>
      <c r="HV53" s="163">
        <v>2.57</v>
      </c>
      <c r="HW53" s="163">
        <v>-32.299999999999997</v>
      </c>
      <c r="HX53" s="163">
        <v>-32</v>
      </c>
      <c r="HY53" s="163">
        <v>0.77359999999999995</v>
      </c>
      <c r="HZ53" s="163">
        <v>-10.88</v>
      </c>
      <c r="IA53" s="163">
        <v>55.6785</v>
      </c>
      <c r="IB53" s="163">
        <v>21.0932</v>
      </c>
      <c r="IC53" s="163">
        <v>21.433800000000002</v>
      </c>
      <c r="ID53" s="163">
        <v>-21.2</v>
      </c>
      <c r="IE53" s="163">
        <v>-37.200000000000003</v>
      </c>
      <c r="IF53" s="163">
        <v>3.5</v>
      </c>
      <c r="IG53" s="163">
        <v>2.5</v>
      </c>
      <c r="IH53" s="162"/>
      <c r="II53" s="162"/>
      <c r="IJ53" s="163">
        <v>-91.614900000000006</v>
      </c>
      <c r="IK53" s="163">
        <v>-5.0114000000000001</v>
      </c>
      <c r="IL53" s="163">
        <v>-235.59289999999999</v>
      </c>
      <c r="IM53" s="163">
        <v>-22.032299999999999</v>
      </c>
      <c r="IN53" s="163">
        <v>-43.540599999999998</v>
      </c>
      <c r="IO53" s="163">
        <v>94.803700000000006</v>
      </c>
      <c r="IP53" s="163">
        <v>69.932299999999998</v>
      </c>
      <c r="IQ53" s="163">
        <v>84.216200000000001</v>
      </c>
      <c r="IR53" s="163">
        <v>131.5993</v>
      </c>
      <c r="IS53" s="163">
        <v>27.628599999999999</v>
      </c>
      <c r="IT53" s="163">
        <v>13.962300000000001</v>
      </c>
      <c r="IU53" s="163">
        <v>11.183299999999999</v>
      </c>
      <c r="IV53" s="163">
        <v>23.542400000000001</v>
      </c>
      <c r="IW53" s="163">
        <v>150.7662</v>
      </c>
      <c r="IX53" s="163">
        <v>-234.79320000000001</v>
      </c>
      <c r="IY53" s="163">
        <v>58.875</v>
      </c>
      <c r="IZ53" s="163">
        <v>-51.325499999999998</v>
      </c>
      <c r="JA53" s="163">
        <v>-0.98270000000000002</v>
      </c>
      <c r="JB53" s="162"/>
      <c r="JC53" s="163">
        <v>-3.68</v>
      </c>
      <c r="JD53" s="163">
        <v>-1.8340000000000001</v>
      </c>
      <c r="JE53" s="163">
        <v>-1.8460000000000001</v>
      </c>
      <c r="JF53" s="163">
        <v>0</v>
      </c>
      <c r="JG53" s="163">
        <v>1.44</v>
      </c>
      <c r="JH53" s="163">
        <v>-2.2578</v>
      </c>
      <c r="JI53" s="163">
        <v>-7.6738</v>
      </c>
      <c r="JJ53" s="163">
        <v>3.4592000000000001</v>
      </c>
      <c r="JK53" s="163">
        <v>-4.9210000000000003</v>
      </c>
      <c r="JL53" s="163">
        <v>6.6</v>
      </c>
      <c r="JM53" s="163">
        <v>1.379</v>
      </c>
      <c r="JN53" s="163">
        <v>1.841</v>
      </c>
      <c r="JO53" s="162"/>
      <c r="JP53" s="162"/>
      <c r="JQ53" s="163">
        <v>4.1527000000000003</v>
      </c>
      <c r="JR53" s="163">
        <v>4.1557000000000004</v>
      </c>
      <c r="JS53" s="163">
        <v>3.2057000000000002</v>
      </c>
      <c r="JT53" s="162"/>
      <c r="JU53" s="163">
        <v>21.8</v>
      </c>
      <c r="JV53" s="163">
        <v>0.3226</v>
      </c>
      <c r="JW53" s="163">
        <v>-0.46</v>
      </c>
      <c r="JX53" s="162"/>
      <c r="JY53" s="163">
        <v>-6.3211000000000004</v>
      </c>
      <c r="JZ53" s="163">
        <v>-13.637499999999999</v>
      </c>
      <c r="KA53" s="163">
        <v>-15.6068</v>
      </c>
      <c r="KB53" s="163">
        <v>-5.5372000000000003</v>
      </c>
      <c r="KC53" s="163">
        <v>7.3346999999999998</v>
      </c>
      <c r="KD53" s="163">
        <v>-7.2145999999999999</v>
      </c>
      <c r="KE53" s="163">
        <v>0</v>
      </c>
      <c r="KF53" s="163">
        <v>-22.6</v>
      </c>
      <c r="KG53" s="163">
        <v>5.4</v>
      </c>
      <c r="KH53" s="162"/>
      <c r="KI53" s="163">
        <v>-59.693899999999999</v>
      </c>
    </row>
    <row r="54" spans="1:295" ht="18" customHeight="1" x14ac:dyDescent="0.3">
      <c r="A54" s="159" t="s">
        <v>43</v>
      </c>
      <c r="B54" s="159" t="s">
        <v>756</v>
      </c>
      <c r="C54" s="162"/>
      <c r="D54" s="163">
        <v>1.3340000000000001</v>
      </c>
      <c r="E54" s="163">
        <v>-6.0651999999999999</v>
      </c>
      <c r="F54" s="163">
        <v>9.8172999999999995</v>
      </c>
      <c r="G54" s="163">
        <v>9.5040999999999993</v>
      </c>
      <c r="H54" s="162"/>
      <c r="I54" s="163">
        <v>11.572800000000001</v>
      </c>
      <c r="J54" s="162"/>
      <c r="K54" s="163">
        <v>9.6584000000000003</v>
      </c>
      <c r="L54" s="163">
        <v>3.5729000000000002</v>
      </c>
      <c r="M54" s="163">
        <v>5.0258000000000003</v>
      </c>
      <c r="N54" s="163">
        <v>-6.66</v>
      </c>
      <c r="O54" s="163">
        <v>-22</v>
      </c>
      <c r="P54" s="162"/>
      <c r="Q54" s="163">
        <v>2.484</v>
      </c>
      <c r="R54" s="163">
        <v>-15.4</v>
      </c>
      <c r="S54" s="163">
        <v>3.2951999999999999</v>
      </c>
      <c r="T54" s="163">
        <v>5.1966999999999999</v>
      </c>
      <c r="U54" s="163">
        <v>3.8902000000000001</v>
      </c>
      <c r="V54" s="163">
        <v>3.8628</v>
      </c>
      <c r="W54" s="163">
        <v>6.9412000000000003</v>
      </c>
      <c r="X54" s="163">
        <v>10.469900000000001</v>
      </c>
      <c r="Y54" s="163">
        <v>-5.9043999999999999</v>
      </c>
      <c r="Z54" s="163">
        <v>1.7609999999999999</v>
      </c>
      <c r="AA54" s="162"/>
      <c r="AB54" s="163">
        <v>-0.90300000000000002</v>
      </c>
      <c r="AC54" s="163">
        <v>-1.1339999999999999</v>
      </c>
      <c r="AD54" s="163">
        <v>-1.125</v>
      </c>
      <c r="AE54" s="163">
        <v>8.3079999999999998</v>
      </c>
      <c r="AF54" s="163">
        <v>-13.32</v>
      </c>
      <c r="AG54" s="163">
        <v>-13.2</v>
      </c>
      <c r="AH54" s="163">
        <v>-0.90300000000000002</v>
      </c>
      <c r="AI54" s="163">
        <v>0.29399999999999998</v>
      </c>
      <c r="AJ54" s="163">
        <v>-15.64</v>
      </c>
      <c r="AK54" s="163">
        <v>-15.53</v>
      </c>
      <c r="AL54" s="162"/>
      <c r="AM54" s="163">
        <v>-9.2100000000000009</v>
      </c>
      <c r="AN54" s="163">
        <v>-9.25</v>
      </c>
      <c r="AO54" s="163">
        <v>4.7622999999999998</v>
      </c>
      <c r="AP54" s="163">
        <v>4.5435999999999996</v>
      </c>
      <c r="AQ54" s="163">
        <v>15.0532</v>
      </c>
      <c r="AR54" s="163">
        <v>16.3827</v>
      </c>
      <c r="AS54" s="163">
        <v>-17.465900000000001</v>
      </c>
      <c r="AT54" s="163">
        <v>-9.2431999999999999</v>
      </c>
      <c r="AU54" s="163">
        <v>-9.6767000000000003</v>
      </c>
      <c r="AV54" s="163">
        <v>-0.1447</v>
      </c>
      <c r="AW54" s="163">
        <v>-0.1295</v>
      </c>
      <c r="AX54" s="163">
        <v>-16.610900000000001</v>
      </c>
      <c r="AY54" s="163">
        <v>-14.333600000000001</v>
      </c>
      <c r="AZ54" s="163">
        <v>1.196</v>
      </c>
      <c r="BA54" s="163">
        <v>5.0507999999999997</v>
      </c>
      <c r="BB54" s="163">
        <v>49.933999999999997</v>
      </c>
      <c r="BC54" s="163">
        <v>4.3433000000000002</v>
      </c>
      <c r="BD54" s="163">
        <v>-4.2</v>
      </c>
      <c r="BE54" s="163">
        <v>-4.4000000000000004</v>
      </c>
      <c r="BF54" s="163">
        <v>-25.015599999999999</v>
      </c>
      <c r="BG54" s="163">
        <v>-24.9634</v>
      </c>
      <c r="BH54" s="163">
        <v>-2.5485000000000002</v>
      </c>
      <c r="BI54" s="162"/>
      <c r="BJ54" s="163">
        <v>5.3048999999999999</v>
      </c>
      <c r="BK54" s="163">
        <v>1.48</v>
      </c>
      <c r="BL54" s="163">
        <v>0.55049999999999999</v>
      </c>
      <c r="BM54" s="163">
        <v>0.42459999999999998</v>
      </c>
      <c r="BN54" s="163">
        <v>-93.050899999999999</v>
      </c>
      <c r="BO54" s="163">
        <v>38.972099999999998</v>
      </c>
      <c r="BP54" s="163">
        <v>39.002600000000001</v>
      </c>
      <c r="BQ54" s="163">
        <v>83.779799999999994</v>
      </c>
      <c r="BR54" s="163">
        <v>-124.0714</v>
      </c>
      <c r="BS54" s="162"/>
      <c r="BT54" s="162"/>
      <c r="BU54" s="162"/>
      <c r="BV54" s="163">
        <v>14.4704</v>
      </c>
      <c r="BW54" s="163">
        <v>6.67</v>
      </c>
      <c r="BX54" s="163">
        <v>4.17</v>
      </c>
      <c r="BY54" s="163">
        <v>-13.21</v>
      </c>
      <c r="BZ54" s="163">
        <v>0.66</v>
      </c>
      <c r="CA54" s="163">
        <v>-13.1236</v>
      </c>
      <c r="CB54" s="163">
        <v>-12.855700000000001</v>
      </c>
      <c r="CC54" s="163">
        <v>35.2029</v>
      </c>
      <c r="CD54" s="163">
        <v>34.243000000000002</v>
      </c>
      <c r="CE54" s="163">
        <v>-3.2966000000000002</v>
      </c>
      <c r="CF54" s="163">
        <v>-20.592199999999998</v>
      </c>
      <c r="CG54" s="163">
        <v>-20.421399999999998</v>
      </c>
      <c r="CH54" s="163">
        <v>4.5080999999999998</v>
      </c>
      <c r="CI54" s="163">
        <v>12.7179</v>
      </c>
      <c r="CJ54" s="162"/>
      <c r="CK54" s="162"/>
      <c r="CL54" s="163">
        <v>50.8</v>
      </c>
      <c r="CM54" s="163">
        <v>-21.6</v>
      </c>
      <c r="CN54" s="163">
        <v>-2.39</v>
      </c>
      <c r="CO54" s="163">
        <v>30.4968</v>
      </c>
      <c r="CP54" s="163">
        <v>30.631799999999998</v>
      </c>
      <c r="CQ54" s="163">
        <v>29.747900000000001</v>
      </c>
      <c r="CR54" s="163">
        <v>84.357100000000003</v>
      </c>
      <c r="CS54" s="163">
        <v>84.885800000000003</v>
      </c>
      <c r="CT54" s="163">
        <v>-28.5624</v>
      </c>
      <c r="CU54" s="163">
        <v>-61.252600000000001</v>
      </c>
      <c r="CV54" s="163">
        <v>-29.415299999999998</v>
      </c>
      <c r="CW54" s="163">
        <v>2.2896999999999998</v>
      </c>
      <c r="CX54" s="163">
        <v>22.56</v>
      </c>
      <c r="CY54" s="163">
        <v>14.24</v>
      </c>
      <c r="CZ54" s="163">
        <v>5.6299000000000001</v>
      </c>
      <c r="DA54" s="163">
        <v>5.8624000000000001</v>
      </c>
      <c r="DB54" s="163">
        <v>-7.89</v>
      </c>
      <c r="DC54" s="162"/>
      <c r="DD54" s="163">
        <v>-14.025399999999999</v>
      </c>
      <c r="DE54" s="163">
        <v>-13.433199999999999</v>
      </c>
      <c r="DF54" s="163">
        <v>50.248100000000001</v>
      </c>
      <c r="DG54" s="163">
        <v>1.5100000000000001E-2</v>
      </c>
      <c r="DH54" s="163">
        <v>-3.8308</v>
      </c>
      <c r="DI54" s="163">
        <v>11.1</v>
      </c>
      <c r="DJ54" s="163">
        <v>11.2</v>
      </c>
      <c r="DK54" s="163">
        <v>-3.4948999999999999</v>
      </c>
      <c r="DL54" s="163">
        <v>-0.93500000000000005</v>
      </c>
      <c r="DM54" s="163">
        <v>29.812999999999999</v>
      </c>
      <c r="DN54" s="163">
        <v>5.7577999999999996</v>
      </c>
      <c r="DO54" s="163">
        <v>-0.6</v>
      </c>
      <c r="DP54" s="163">
        <v>1.38</v>
      </c>
      <c r="DQ54" s="163">
        <v>6.3860000000000001</v>
      </c>
      <c r="DR54" s="163">
        <v>-49.147799999999997</v>
      </c>
      <c r="DS54" s="162"/>
      <c r="DT54" s="163">
        <v>0.57999999999999996</v>
      </c>
      <c r="DU54" s="163">
        <v>5.78</v>
      </c>
      <c r="DV54" s="163">
        <v>20.399999999999999</v>
      </c>
      <c r="DW54" s="163">
        <v>-44.709099999999999</v>
      </c>
      <c r="DX54" s="163">
        <v>-22.7727</v>
      </c>
      <c r="DY54" s="163">
        <v>-42.084600000000002</v>
      </c>
      <c r="DZ54" s="163">
        <v>-41.154499999999999</v>
      </c>
      <c r="EA54" s="162"/>
      <c r="EB54" s="163">
        <v>-20.848299999999998</v>
      </c>
      <c r="EC54" s="163">
        <v>-30.96</v>
      </c>
      <c r="ED54" s="163">
        <v>-31.237300000000001</v>
      </c>
      <c r="EE54" s="163">
        <v>-27.396599999999999</v>
      </c>
      <c r="EF54" s="163">
        <v>-29.446100000000001</v>
      </c>
      <c r="EG54" s="163">
        <v>-9.31</v>
      </c>
      <c r="EH54" s="163">
        <v>-154.3142</v>
      </c>
      <c r="EI54" s="163">
        <v>-36.3339</v>
      </c>
      <c r="EJ54" s="162"/>
      <c r="EK54" s="163">
        <v>-5.4101999999999997</v>
      </c>
      <c r="EL54" s="163">
        <v>-4.6325000000000003</v>
      </c>
      <c r="EM54" s="163">
        <v>19.9267</v>
      </c>
      <c r="EN54" s="163">
        <v>-7.9250999999999996</v>
      </c>
      <c r="EO54" s="163">
        <v>-8.6654999999999998</v>
      </c>
      <c r="EP54" s="163">
        <v>-12.292</v>
      </c>
      <c r="EQ54" s="163">
        <v>-23.346800000000002</v>
      </c>
      <c r="ER54" s="163">
        <v>-22.927299999999999</v>
      </c>
      <c r="ES54" s="163">
        <v>11.484</v>
      </c>
      <c r="ET54" s="163">
        <v>13.77</v>
      </c>
      <c r="EU54" s="163">
        <v>-16.03</v>
      </c>
      <c r="EV54" s="163">
        <v>0</v>
      </c>
      <c r="EW54" s="163">
        <v>1.0851</v>
      </c>
      <c r="EX54" s="163">
        <v>1.2327999999999999</v>
      </c>
      <c r="EY54" s="163">
        <v>-13.1656</v>
      </c>
      <c r="EZ54" s="163">
        <v>-2.5137999999999998</v>
      </c>
      <c r="FA54" s="163">
        <v>7.0663</v>
      </c>
      <c r="FB54" s="163">
        <v>12.5862</v>
      </c>
      <c r="FC54" s="163">
        <v>-30.177900000000001</v>
      </c>
      <c r="FD54" s="162"/>
      <c r="FE54" s="163">
        <v>3.2320000000000002</v>
      </c>
      <c r="FF54" s="163">
        <v>3.3613</v>
      </c>
      <c r="FG54" s="163">
        <v>3.1686000000000001</v>
      </c>
      <c r="FH54" s="163">
        <v>2.7242999999999999</v>
      </c>
      <c r="FI54" s="163">
        <v>0</v>
      </c>
      <c r="FJ54" s="163">
        <v>0</v>
      </c>
      <c r="FK54" s="163">
        <v>0</v>
      </c>
      <c r="FL54" s="163">
        <v>-24.951000000000001</v>
      </c>
      <c r="FM54" s="163">
        <v>23.6463</v>
      </c>
      <c r="FN54" s="163">
        <v>23.507200000000001</v>
      </c>
      <c r="FO54" s="163">
        <v>-14.351000000000001</v>
      </c>
      <c r="FP54" s="162"/>
      <c r="FQ54" s="163">
        <v>20.6265</v>
      </c>
      <c r="FR54" s="163">
        <v>-22.62</v>
      </c>
      <c r="FS54" s="163">
        <v>-1.9112</v>
      </c>
      <c r="FT54" s="163">
        <v>0.31519999999999998</v>
      </c>
      <c r="FU54" s="163">
        <v>0.67</v>
      </c>
      <c r="FV54" s="163">
        <v>3.67</v>
      </c>
      <c r="FW54" s="163">
        <v>-19.557300000000001</v>
      </c>
      <c r="FX54" s="162"/>
      <c r="FY54" s="163">
        <v>2.3940000000000001</v>
      </c>
      <c r="FZ54" s="163">
        <v>0.11600000000000001</v>
      </c>
      <c r="GA54" s="162"/>
      <c r="GB54" s="163">
        <v>-3.11</v>
      </c>
      <c r="GC54" s="163">
        <v>-8.2950999999999997</v>
      </c>
      <c r="GD54" s="163">
        <v>0.83960000000000001</v>
      </c>
      <c r="GE54" s="163">
        <v>-5.03</v>
      </c>
      <c r="GF54" s="163">
        <v>44.529299999999999</v>
      </c>
      <c r="GG54" s="162"/>
      <c r="GH54" s="163">
        <v>21.5456</v>
      </c>
      <c r="GI54" s="163">
        <v>-4.0594000000000001</v>
      </c>
      <c r="GJ54" s="163">
        <v>-4.5362999999999998</v>
      </c>
      <c r="GK54" s="163">
        <v>2.5011999999999999</v>
      </c>
      <c r="GL54" s="162"/>
      <c r="GM54" s="162"/>
      <c r="GN54" s="162"/>
      <c r="GO54" s="163">
        <v>-11.222799999999999</v>
      </c>
      <c r="GP54" s="163">
        <v>13.477499999999999</v>
      </c>
      <c r="GQ54" s="163">
        <v>-32.520400000000002</v>
      </c>
      <c r="GR54" s="163">
        <v>8.2375000000000007</v>
      </c>
      <c r="GS54" s="163">
        <v>7.7850999999999999</v>
      </c>
      <c r="GT54" s="163">
        <v>128.13499999999999</v>
      </c>
      <c r="GU54" s="163">
        <v>-9.3767999999999994</v>
      </c>
      <c r="GV54" s="163">
        <v>-9.5297999999999998</v>
      </c>
      <c r="GW54" s="163">
        <v>-1.3824000000000001</v>
      </c>
      <c r="GX54" s="163">
        <v>1.9862</v>
      </c>
      <c r="GY54" s="163">
        <v>5.2671999999999999</v>
      </c>
      <c r="GZ54" s="163">
        <v>5.2771999999999997</v>
      </c>
      <c r="HA54" s="163">
        <v>1.1745000000000001</v>
      </c>
      <c r="HB54" s="163">
        <v>22.268000000000001</v>
      </c>
      <c r="HC54" s="163">
        <v>23.327200000000001</v>
      </c>
      <c r="HD54" s="163">
        <v>7.96</v>
      </c>
      <c r="HE54" s="163">
        <v>-10.394500000000001</v>
      </c>
      <c r="HF54" s="163">
        <v>11.1036</v>
      </c>
      <c r="HG54" s="163">
        <v>33.7239</v>
      </c>
      <c r="HH54" s="163">
        <v>59.027799999999999</v>
      </c>
      <c r="HI54" s="163">
        <v>11.408300000000001</v>
      </c>
      <c r="HJ54" s="163">
        <v>11.3462</v>
      </c>
      <c r="HK54" s="163">
        <v>-17.420000000000002</v>
      </c>
      <c r="HL54" s="163">
        <v>-18.056000000000001</v>
      </c>
      <c r="HM54" s="163">
        <v>0</v>
      </c>
      <c r="HN54" s="163">
        <v>0</v>
      </c>
      <c r="HO54" s="162"/>
      <c r="HP54" s="163">
        <v>44.839399999999998</v>
      </c>
      <c r="HQ54" s="163">
        <v>-17.5276</v>
      </c>
      <c r="HR54" s="163">
        <v>-16.895900000000001</v>
      </c>
      <c r="HS54" s="163">
        <v>-7.1341000000000001</v>
      </c>
      <c r="HT54" s="163">
        <v>-6.6115000000000004</v>
      </c>
      <c r="HU54" s="163">
        <v>3.06</v>
      </c>
      <c r="HV54" s="163">
        <v>3</v>
      </c>
      <c r="HW54" s="163">
        <v>-31.3</v>
      </c>
      <c r="HX54" s="163">
        <v>-31.7</v>
      </c>
      <c r="HY54" s="163">
        <v>0.79190000000000005</v>
      </c>
      <c r="HZ54" s="163">
        <v>-11.28</v>
      </c>
      <c r="IA54" s="163">
        <v>62.3934</v>
      </c>
      <c r="IB54" s="163">
        <v>19.505400000000002</v>
      </c>
      <c r="IC54" s="163">
        <v>19.997699999999998</v>
      </c>
      <c r="ID54" s="163">
        <v>-21.2</v>
      </c>
      <c r="IE54" s="163">
        <v>-37.1</v>
      </c>
      <c r="IF54" s="163">
        <v>4.3</v>
      </c>
      <c r="IG54" s="163">
        <v>3.3</v>
      </c>
      <c r="IH54" s="163">
        <v>-17.799600000000002</v>
      </c>
      <c r="II54" s="162"/>
      <c r="IJ54" s="163">
        <v>-108.425</v>
      </c>
      <c r="IK54" s="163">
        <v>1.3604000000000001</v>
      </c>
      <c r="IL54" s="163">
        <v>-234.0258</v>
      </c>
      <c r="IM54" s="163">
        <v>-17.016300000000001</v>
      </c>
      <c r="IN54" s="163">
        <v>-48.416400000000003</v>
      </c>
      <c r="IO54" s="163">
        <v>93.814099999999996</v>
      </c>
      <c r="IP54" s="163">
        <v>70.934700000000007</v>
      </c>
      <c r="IQ54" s="163">
        <v>91.837199999999996</v>
      </c>
      <c r="IR54" s="163">
        <v>134.441</v>
      </c>
      <c r="IS54" s="163">
        <v>27.8276</v>
      </c>
      <c r="IT54" s="163">
        <v>9.5678999999999998</v>
      </c>
      <c r="IU54" s="163">
        <v>12.03</v>
      </c>
      <c r="IV54" s="163">
        <v>17.504799999999999</v>
      </c>
      <c r="IW54" s="163">
        <v>151.7988</v>
      </c>
      <c r="IX54" s="163">
        <v>-237.2141</v>
      </c>
      <c r="IY54" s="163">
        <v>56.677700000000002</v>
      </c>
      <c r="IZ54" s="163">
        <v>-48.548099999999998</v>
      </c>
      <c r="JA54" s="163">
        <v>-0.49199999999999999</v>
      </c>
      <c r="JB54" s="162"/>
      <c r="JC54" s="163">
        <v>-3.28</v>
      </c>
      <c r="JD54" s="163">
        <v>-1.952</v>
      </c>
      <c r="JE54" s="163">
        <v>-1.964</v>
      </c>
      <c r="JF54" s="163">
        <v>-1.36</v>
      </c>
      <c r="JG54" s="163">
        <v>2.8</v>
      </c>
      <c r="JH54" s="163">
        <v>-2.198</v>
      </c>
      <c r="JI54" s="163">
        <v>-9.0227000000000004</v>
      </c>
      <c r="JJ54" s="163">
        <v>3.8681999999999999</v>
      </c>
      <c r="JK54" s="163">
        <v>-4.3625999999999996</v>
      </c>
      <c r="JL54" s="163">
        <v>7</v>
      </c>
      <c r="JM54" s="163">
        <v>1.7829999999999999</v>
      </c>
      <c r="JN54" s="163">
        <v>1.0309999999999999</v>
      </c>
      <c r="JO54" s="163">
        <v>3.0409999999999999</v>
      </c>
      <c r="JP54" s="163">
        <v>3.5045999999999999</v>
      </c>
      <c r="JQ54" s="163">
        <v>3.3593000000000002</v>
      </c>
      <c r="JR54" s="163">
        <v>3.4950999999999999</v>
      </c>
      <c r="JS54" s="163">
        <v>4.5880000000000001</v>
      </c>
      <c r="JT54" s="162"/>
      <c r="JU54" s="163">
        <v>21.1</v>
      </c>
      <c r="JV54" s="163">
        <v>0.40739999999999998</v>
      </c>
      <c r="JW54" s="163">
        <v>-0.49</v>
      </c>
      <c r="JX54" s="162"/>
      <c r="JY54" s="163">
        <v>-6.5250000000000004</v>
      </c>
      <c r="JZ54" s="163">
        <v>-13.1425</v>
      </c>
      <c r="KA54" s="163">
        <v>-14.594099999999999</v>
      </c>
      <c r="KB54" s="163">
        <v>-6.1513999999999998</v>
      </c>
      <c r="KC54" s="163">
        <v>6.9325999999999999</v>
      </c>
      <c r="KD54" s="163">
        <v>-6.3944000000000001</v>
      </c>
      <c r="KE54" s="163">
        <v>0</v>
      </c>
      <c r="KF54" s="163">
        <v>-22.5</v>
      </c>
      <c r="KG54" s="163">
        <v>4.7</v>
      </c>
      <c r="KH54" s="162"/>
      <c r="KI54" s="163">
        <v>-59.601999999999997</v>
      </c>
    </row>
    <row r="55" spans="1:295" ht="18" customHeight="1" x14ac:dyDescent="0.3">
      <c r="A55" s="159" t="s">
        <v>43</v>
      </c>
      <c r="B55" s="159" t="s">
        <v>757</v>
      </c>
      <c r="C55" s="162"/>
      <c r="D55" s="163">
        <v>1.3196000000000001</v>
      </c>
      <c r="E55" s="163">
        <v>-6.02</v>
      </c>
      <c r="F55" s="163">
        <v>8.7460000000000004</v>
      </c>
      <c r="G55" s="163">
        <v>9.4184000000000001</v>
      </c>
      <c r="H55" s="162"/>
      <c r="I55" s="163">
        <v>11.4953</v>
      </c>
      <c r="J55" s="162"/>
      <c r="K55" s="163">
        <v>9.4886999999999997</v>
      </c>
      <c r="L55" s="163">
        <v>3.3249</v>
      </c>
      <c r="M55" s="163">
        <v>4.8177000000000003</v>
      </c>
      <c r="N55" s="163">
        <v>-6.66</v>
      </c>
      <c r="O55" s="162"/>
      <c r="P55" s="162"/>
      <c r="Q55" s="163">
        <v>3.3119999999999998</v>
      </c>
      <c r="R55" s="163">
        <v>-17.600000000000001</v>
      </c>
      <c r="S55" s="163">
        <v>3.5823999999999998</v>
      </c>
      <c r="T55" s="163">
        <v>4.9661999999999997</v>
      </c>
      <c r="U55" s="163">
        <v>4.0180999999999996</v>
      </c>
      <c r="V55" s="163">
        <v>3.9731000000000001</v>
      </c>
      <c r="W55" s="163">
        <v>7.2808000000000002</v>
      </c>
      <c r="X55" s="163">
        <v>10.7882</v>
      </c>
      <c r="Y55" s="163">
        <v>-5.7451999999999996</v>
      </c>
      <c r="Z55" s="163">
        <v>2.4186999999999999</v>
      </c>
      <c r="AA55" s="162"/>
      <c r="AB55" s="163">
        <v>-0.93930000000000002</v>
      </c>
      <c r="AC55" s="163">
        <v>-1.111</v>
      </c>
      <c r="AD55" s="163">
        <v>-1.085</v>
      </c>
      <c r="AE55" s="163">
        <v>8.3569999999999993</v>
      </c>
      <c r="AF55" s="163">
        <v>-13.32</v>
      </c>
      <c r="AG55" s="163">
        <v>-13.2</v>
      </c>
      <c r="AH55" s="163">
        <v>-0.96499999999999997</v>
      </c>
      <c r="AI55" s="163">
        <v>0.29199999999999998</v>
      </c>
      <c r="AJ55" s="163">
        <v>-15.48</v>
      </c>
      <c r="AK55" s="163">
        <v>-15.62</v>
      </c>
      <c r="AL55" s="162"/>
      <c r="AM55" s="163">
        <v>-8.85</v>
      </c>
      <c r="AN55" s="163">
        <v>-8.85</v>
      </c>
      <c r="AO55" s="163">
        <v>4.0686999999999998</v>
      </c>
      <c r="AP55" s="163">
        <v>4.9111000000000002</v>
      </c>
      <c r="AQ55" s="163">
        <v>13.863899999999999</v>
      </c>
      <c r="AR55" s="163">
        <v>15.285600000000001</v>
      </c>
      <c r="AS55" s="163">
        <v>-18.131</v>
      </c>
      <c r="AT55" s="163">
        <v>-9.6450999999999993</v>
      </c>
      <c r="AU55" s="163">
        <v>-10.785600000000001</v>
      </c>
      <c r="AV55" s="163">
        <v>18.307600000000001</v>
      </c>
      <c r="AW55" s="163">
        <v>11.841200000000001</v>
      </c>
      <c r="AX55" s="163">
        <v>-16.744900000000001</v>
      </c>
      <c r="AY55" s="163">
        <v>-16.343</v>
      </c>
      <c r="AZ55" s="163">
        <v>2.3795999999999999</v>
      </c>
      <c r="BA55" s="163">
        <v>13.5007</v>
      </c>
      <c r="BB55" s="163">
        <v>46.753799999999998</v>
      </c>
      <c r="BC55" s="163">
        <v>3.5139</v>
      </c>
      <c r="BD55" s="163">
        <v>-3.7</v>
      </c>
      <c r="BE55" s="163">
        <v>-4.0999999999999996</v>
      </c>
      <c r="BF55" s="163">
        <v>-23.131</v>
      </c>
      <c r="BG55" s="163">
        <v>-23.582100000000001</v>
      </c>
      <c r="BH55" s="163">
        <v>-2.5510999999999999</v>
      </c>
      <c r="BI55" s="162"/>
      <c r="BJ55" s="163">
        <v>5.49</v>
      </c>
      <c r="BK55" s="163">
        <v>1.6951000000000001</v>
      </c>
      <c r="BL55" s="163">
        <v>-0.1293</v>
      </c>
      <c r="BM55" s="163">
        <v>0.2989</v>
      </c>
      <c r="BN55" s="163">
        <v>-86.489400000000003</v>
      </c>
      <c r="BO55" s="163">
        <v>37.9345</v>
      </c>
      <c r="BP55" s="163">
        <v>37.9345</v>
      </c>
      <c r="BQ55" s="163">
        <v>70.968699999999998</v>
      </c>
      <c r="BR55" s="163">
        <v>-130.4736</v>
      </c>
      <c r="BS55" s="162"/>
      <c r="BT55" s="162"/>
      <c r="BU55" s="162"/>
      <c r="BV55" s="163">
        <v>12.354699999999999</v>
      </c>
      <c r="BW55" s="163">
        <v>6.19</v>
      </c>
      <c r="BX55" s="163">
        <v>3.59</v>
      </c>
      <c r="BY55" s="163">
        <v>-13.34</v>
      </c>
      <c r="BZ55" s="163">
        <v>0.52</v>
      </c>
      <c r="CA55" s="163">
        <v>-19.151700000000002</v>
      </c>
      <c r="CB55" s="163">
        <v>-18.883800000000001</v>
      </c>
      <c r="CC55" s="163">
        <v>24.862300000000001</v>
      </c>
      <c r="CD55" s="163">
        <v>24.183299999999999</v>
      </c>
      <c r="CE55" s="163">
        <v>-3.4866999999999999</v>
      </c>
      <c r="CF55" s="163">
        <v>-10.3452</v>
      </c>
      <c r="CG55" s="163">
        <v>-10.305099999999999</v>
      </c>
      <c r="CH55" s="163">
        <v>3.6854</v>
      </c>
      <c r="CI55" s="163">
        <v>13.9109</v>
      </c>
      <c r="CJ55" s="162"/>
      <c r="CK55" s="162"/>
      <c r="CL55" s="163">
        <v>50.8</v>
      </c>
      <c r="CM55" s="163">
        <v>-24.2</v>
      </c>
      <c r="CN55" s="163">
        <v>-2.2999999999999998</v>
      </c>
      <c r="CO55" s="163">
        <v>33.970599999999997</v>
      </c>
      <c r="CP55" s="163">
        <v>33.749200000000002</v>
      </c>
      <c r="CQ55" s="163">
        <v>32.269599999999997</v>
      </c>
      <c r="CR55" s="163">
        <v>86.391000000000005</v>
      </c>
      <c r="CS55" s="163">
        <v>87.705299999999994</v>
      </c>
      <c r="CT55" s="163">
        <v>-27.584299999999999</v>
      </c>
      <c r="CU55" s="163">
        <v>-63.1449</v>
      </c>
      <c r="CV55" s="163">
        <v>-29.060300000000002</v>
      </c>
      <c r="CW55" s="163">
        <v>1.9391</v>
      </c>
      <c r="CX55" s="163">
        <v>26.13</v>
      </c>
      <c r="CY55" s="163">
        <v>12.44</v>
      </c>
      <c r="CZ55" s="163">
        <v>4.6924000000000001</v>
      </c>
      <c r="DA55" s="163">
        <v>4.9835000000000003</v>
      </c>
      <c r="DB55" s="163">
        <v>-7.16</v>
      </c>
      <c r="DC55" s="162"/>
      <c r="DD55" s="163">
        <v>-15.5307</v>
      </c>
      <c r="DE55" s="163">
        <v>-15.4824</v>
      </c>
      <c r="DF55" s="163">
        <v>39.731299999999997</v>
      </c>
      <c r="DG55" s="163">
        <v>1.4999999999999999E-2</v>
      </c>
      <c r="DH55" s="163">
        <v>-3.5411999999999999</v>
      </c>
      <c r="DI55" s="162"/>
      <c r="DJ55" s="162"/>
      <c r="DK55" s="163">
        <v>-4.3909000000000002</v>
      </c>
      <c r="DL55" s="163">
        <v>-1.8701000000000001</v>
      </c>
      <c r="DM55" s="163">
        <v>29.970700000000001</v>
      </c>
      <c r="DN55" s="163">
        <v>4.2733999999999996</v>
      </c>
      <c r="DO55" s="163">
        <v>-1.6</v>
      </c>
      <c r="DP55" s="163">
        <v>0.98</v>
      </c>
      <c r="DQ55" s="163">
        <v>5.8280000000000003</v>
      </c>
      <c r="DR55" s="163">
        <v>-39.902299999999997</v>
      </c>
      <c r="DS55" s="162"/>
      <c r="DT55" s="163">
        <v>0.66</v>
      </c>
      <c r="DU55" s="163">
        <v>4.41</v>
      </c>
      <c r="DV55" s="163">
        <v>18.46</v>
      </c>
      <c r="DW55" s="163">
        <v>-36.581800000000001</v>
      </c>
      <c r="DX55" s="163">
        <v>-18.145499999999998</v>
      </c>
      <c r="DY55" s="163">
        <v>-40.551900000000003</v>
      </c>
      <c r="DZ55" s="163">
        <v>-39.627299999999998</v>
      </c>
      <c r="EA55" s="162"/>
      <c r="EB55" s="163">
        <v>-19.610700000000001</v>
      </c>
      <c r="EC55" s="163">
        <v>-29.6051</v>
      </c>
      <c r="ED55" s="163">
        <v>-29.7697</v>
      </c>
      <c r="EE55" s="163">
        <v>-27.7334</v>
      </c>
      <c r="EF55" s="163">
        <v>-29.2135</v>
      </c>
      <c r="EG55" s="163">
        <v>-8.7989999999999995</v>
      </c>
      <c r="EH55" s="163">
        <v>-141.41040000000001</v>
      </c>
      <c r="EI55" s="163">
        <v>-39.807400000000001</v>
      </c>
      <c r="EJ55" s="162"/>
      <c r="EK55" s="163">
        <v>-5.7373000000000003</v>
      </c>
      <c r="EL55" s="163">
        <v>-4.7935999999999996</v>
      </c>
      <c r="EM55" s="163">
        <v>19.853100000000001</v>
      </c>
      <c r="EN55" s="163">
        <v>-9.9511000000000003</v>
      </c>
      <c r="EO55" s="163">
        <v>-9.8766999999999996</v>
      </c>
      <c r="EP55" s="163">
        <v>-5.1239999999999997</v>
      </c>
      <c r="EQ55" s="163">
        <v>-24.211400000000001</v>
      </c>
      <c r="ER55" s="163">
        <v>-24.129799999999999</v>
      </c>
      <c r="ES55" s="163">
        <v>9.9481999999999999</v>
      </c>
      <c r="ET55" s="163">
        <v>13.61</v>
      </c>
      <c r="EU55" s="163">
        <v>-18.07</v>
      </c>
      <c r="EV55" s="163">
        <v>0</v>
      </c>
      <c r="EW55" s="163">
        <v>1.0125999999999999</v>
      </c>
      <c r="EX55" s="163">
        <v>-2.6598000000000002</v>
      </c>
      <c r="EY55" s="163">
        <v>-12.263500000000001</v>
      </c>
      <c r="EZ55" s="163">
        <v>-1.5427</v>
      </c>
      <c r="FA55" s="163">
        <v>6.7244999999999999</v>
      </c>
      <c r="FB55" s="163">
        <v>12.0181</v>
      </c>
      <c r="FC55" s="163">
        <v>-30.090699999999998</v>
      </c>
      <c r="FD55" s="162"/>
      <c r="FE55" s="163">
        <v>3.1581999999999999</v>
      </c>
      <c r="FF55" s="163">
        <v>3.2103000000000002</v>
      </c>
      <c r="FG55" s="163">
        <v>3.4603999999999999</v>
      </c>
      <c r="FH55" s="163">
        <v>3.5337999999999998</v>
      </c>
      <c r="FI55" s="163">
        <v>0</v>
      </c>
      <c r="FJ55" s="163">
        <v>7.3681000000000001</v>
      </c>
      <c r="FK55" s="163">
        <v>7.7030000000000003</v>
      </c>
      <c r="FL55" s="163">
        <v>-28.467600000000001</v>
      </c>
      <c r="FM55" s="163">
        <v>21.728300000000001</v>
      </c>
      <c r="FN55" s="163">
        <v>21.774899999999999</v>
      </c>
      <c r="FO55" s="163">
        <v>-15.5877</v>
      </c>
      <c r="FP55" s="162"/>
      <c r="FQ55" s="163">
        <v>21.886299999999999</v>
      </c>
      <c r="FR55" s="163">
        <v>-21.9</v>
      </c>
      <c r="FS55" s="163">
        <v>-0.90410000000000001</v>
      </c>
      <c r="FT55" s="163">
        <v>0.30599999999999999</v>
      </c>
      <c r="FU55" s="163">
        <v>-0.05</v>
      </c>
      <c r="FV55" s="163">
        <v>4.6900000000000004</v>
      </c>
      <c r="FW55" s="163">
        <v>-23.4481</v>
      </c>
      <c r="FX55" s="162"/>
      <c r="FY55" s="163">
        <v>2.3959999999999999</v>
      </c>
      <c r="FZ55" s="163">
        <v>0.19400000000000001</v>
      </c>
      <c r="GA55" s="162"/>
      <c r="GB55" s="163">
        <v>-4.0199999999999996</v>
      </c>
      <c r="GC55" s="163">
        <v>-6.0095000000000001</v>
      </c>
      <c r="GD55" s="163">
        <v>2.1863999999999999</v>
      </c>
      <c r="GE55" s="162"/>
      <c r="GF55" s="163">
        <v>43.558599999999998</v>
      </c>
      <c r="GG55" s="162"/>
      <c r="GH55" s="163">
        <v>21.112100000000002</v>
      </c>
      <c r="GI55" s="163">
        <v>-4.0572999999999997</v>
      </c>
      <c r="GJ55" s="163">
        <v>-4.4440999999999997</v>
      </c>
      <c r="GK55" s="163">
        <v>2.2745000000000002</v>
      </c>
      <c r="GL55" s="162"/>
      <c r="GM55" s="162"/>
      <c r="GN55" s="163">
        <v>-14.308299999999999</v>
      </c>
      <c r="GO55" s="163">
        <v>-9.3755000000000006</v>
      </c>
      <c r="GP55" s="163">
        <v>14.7822</v>
      </c>
      <c r="GQ55" s="163">
        <v>-33.0246</v>
      </c>
      <c r="GR55" s="163">
        <v>7.9271000000000003</v>
      </c>
      <c r="GS55" s="163">
        <v>7.3880999999999997</v>
      </c>
      <c r="GT55" s="163">
        <v>126.7073</v>
      </c>
      <c r="GU55" s="163">
        <v>-9.8051999999999992</v>
      </c>
      <c r="GV55" s="163">
        <v>-9.2288999999999994</v>
      </c>
      <c r="GW55" s="163">
        <v>-0.99719999999999998</v>
      </c>
      <c r="GX55" s="163">
        <v>1.7390000000000001</v>
      </c>
      <c r="GY55" s="163">
        <v>4.9082999999999997</v>
      </c>
      <c r="GZ55" s="163">
        <v>4.9212999999999996</v>
      </c>
      <c r="HA55" s="163">
        <v>1.1234999999999999</v>
      </c>
      <c r="HB55" s="163">
        <v>21.962399999999999</v>
      </c>
      <c r="HC55" s="163">
        <v>22.742000000000001</v>
      </c>
      <c r="HD55" s="163">
        <v>7.54</v>
      </c>
      <c r="HE55" s="163">
        <v>-10.836499999999999</v>
      </c>
      <c r="HF55" s="163">
        <v>11.32</v>
      </c>
      <c r="HG55" s="163">
        <v>28.984500000000001</v>
      </c>
      <c r="HH55" s="163">
        <v>60.506599999999999</v>
      </c>
      <c r="HI55" s="163">
        <v>10.8917</v>
      </c>
      <c r="HJ55" s="163">
        <v>10.995900000000001</v>
      </c>
      <c r="HK55" s="163">
        <v>-17.004899999999999</v>
      </c>
      <c r="HL55" s="163">
        <v>-17.6096</v>
      </c>
      <c r="HM55" s="163">
        <v>0</v>
      </c>
      <c r="HN55" s="163">
        <v>0</v>
      </c>
      <c r="HO55" s="162"/>
      <c r="HP55" s="162"/>
      <c r="HQ55" s="163">
        <v>-18.0549</v>
      </c>
      <c r="HR55" s="163">
        <v>-17.395700000000001</v>
      </c>
      <c r="HS55" s="163">
        <v>-6.0640000000000001</v>
      </c>
      <c r="HT55" s="163">
        <v>-6.3686999999999996</v>
      </c>
      <c r="HU55" s="163">
        <v>2.79</v>
      </c>
      <c r="HV55" s="163">
        <v>2.8</v>
      </c>
      <c r="HW55" s="163">
        <v>-29.4</v>
      </c>
      <c r="HX55" s="163">
        <v>-29.6</v>
      </c>
      <c r="HY55" s="163">
        <v>0.72240000000000004</v>
      </c>
      <c r="HZ55" s="163">
        <v>-11.52</v>
      </c>
      <c r="IA55" s="163">
        <v>58.162999999999997</v>
      </c>
      <c r="IB55" s="163">
        <v>20.120799999999999</v>
      </c>
      <c r="IC55" s="163">
        <v>20.2623</v>
      </c>
      <c r="ID55" s="163">
        <v>-21.2</v>
      </c>
      <c r="IE55" s="163">
        <v>-37.5</v>
      </c>
      <c r="IF55" s="163">
        <v>3.9</v>
      </c>
      <c r="IG55" s="163">
        <v>3.3</v>
      </c>
      <c r="IH55" s="162"/>
      <c r="II55" s="162"/>
      <c r="IJ55" s="163">
        <v>-115.4833</v>
      </c>
      <c r="IK55" s="163">
        <v>0.26240000000000002</v>
      </c>
      <c r="IL55" s="163">
        <v>-230.7201</v>
      </c>
      <c r="IM55" s="163">
        <v>-18.398399999999999</v>
      </c>
      <c r="IN55" s="163">
        <v>-47.052</v>
      </c>
      <c r="IO55" s="163">
        <v>94.714500000000001</v>
      </c>
      <c r="IP55" s="163">
        <v>69.772300000000001</v>
      </c>
      <c r="IQ55" s="163">
        <v>84.105699999999999</v>
      </c>
      <c r="IR55" s="163">
        <v>133.0633</v>
      </c>
      <c r="IS55" s="163">
        <v>28.268699999999999</v>
      </c>
      <c r="IT55" s="163">
        <v>11.0839</v>
      </c>
      <c r="IU55" s="163">
        <v>10.192</v>
      </c>
      <c r="IV55" s="163">
        <v>18.9832</v>
      </c>
      <c r="IW55" s="163">
        <v>152.0692</v>
      </c>
      <c r="IX55" s="163">
        <v>-237.09610000000001</v>
      </c>
      <c r="IY55" s="163">
        <v>55.691200000000002</v>
      </c>
      <c r="IZ55" s="163">
        <v>-46.865099999999998</v>
      </c>
      <c r="JA55" s="163">
        <v>-0.65549999999999997</v>
      </c>
      <c r="JB55" s="162"/>
      <c r="JC55" s="163">
        <v>-2.88</v>
      </c>
      <c r="JD55" s="163">
        <v>-1.629</v>
      </c>
      <c r="JE55" s="163">
        <v>-1.6419999999999999</v>
      </c>
      <c r="JF55" s="163">
        <v>-1.28</v>
      </c>
      <c r="JG55" s="163">
        <v>3.04</v>
      </c>
      <c r="JH55" s="163">
        <v>-2.1482999999999999</v>
      </c>
      <c r="JI55" s="163">
        <v>-9.3155999999999999</v>
      </c>
      <c r="JJ55" s="163">
        <v>4.0145999999999997</v>
      </c>
      <c r="JK55" s="163">
        <v>-5.2720000000000002</v>
      </c>
      <c r="JL55" s="163">
        <v>7.7</v>
      </c>
      <c r="JM55" s="163">
        <v>3.0179999999999998</v>
      </c>
      <c r="JN55" s="163">
        <v>3.7160000000000002</v>
      </c>
      <c r="JO55" s="162"/>
      <c r="JP55" s="162"/>
      <c r="JQ55" s="163">
        <v>3.7759</v>
      </c>
      <c r="JR55" s="163">
        <v>3.3388</v>
      </c>
      <c r="JS55" s="163">
        <v>2.9621</v>
      </c>
      <c r="JT55" s="162"/>
      <c r="JU55" s="163">
        <v>21.1</v>
      </c>
      <c r="JV55" s="163">
        <v>1.6964999999999999</v>
      </c>
      <c r="JW55" s="163">
        <v>-0.61</v>
      </c>
      <c r="JX55" s="162"/>
      <c r="JY55" s="163">
        <v>-6.2020999999999997</v>
      </c>
      <c r="JZ55" s="163">
        <v>-13.7531</v>
      </c>
      <c r="KA55" s="163">
        <v>-14.926600000000001</v>
      </c>
      <c r="KB55" s="163">
        <v>-4.93</v>
      </c>
      <c r="KC55" s="163">
        <v>7.4985999999999997</v>
      </c>
      <c r="KD55" s="163">
        <v>-7.2583000000000002</v>
      </c>
      <c r="KE55" s="163">
        <v>0</v>
      </c>
      <c r="KF55" s="163">
        <v>-22.2</v>
      </c>
      <c r="KG55" s="163">
        <v>5.3</v>
      </c>
      <c r="KH55" s="162"/>
      <c r="KI55" s="163">
        <v>-59.529600000000002</v>
      </c>
    </row>
    <row r="56" spans="1:295" ht="18" customHeight="1" x14ac:dyDescent="0.3">
      <c r="A56" s="159" t="s">
        <v>758</v>
      </c>
      <c r="B56" s="159" t="s">
        <v>44</v>
      </c>
      <c r="C56" s="165"/>
      <c r="D56" s="167">
        <v>1.2658</v>
      </c>
      <c r="E56" s="167">
        <v>-6.1322999999999999</v>
      </c>
      <c r="F56" s="167">
        <v>2.7519</v>
      </c>
      <c r="G56" s="167">
        <v>10.0853</v>
      </c>
      <c r="H56" s="165"/>
      <c r="I56" s="167">
        <v>11.2836</v>
      </c>
      <c r="J56" s="165"/>
      <c r="K56" s="167">
        <v>8.5061999999999998</v>
      </c>
      <c r="L56" s="167">
        <v>3.0949</v>
      </c>
      <c r="M56" s="167">
        <v>4.5865999999999998</v>
      </c>
      <c r="N56" s="167">
        <v>-6.66</v>
      </c>
      <c r="O56" s="167">
        <v>-24.2</v>
      </c>
      <c r="P56" s="165"/>
      <c r="Q56" s="167">
        <v>3.3119999999999998</v>
      </c>
      <c r="R56" s="167">
        <v>-17.600000000000001</v>
      </c>
      <c r="S56" s="167">
        <v>3.6391</v>
      </c>
      <c r="T56" s="167">
        <v>4.4687000000000001</v>
      </c>
      <c r="U56" s="167">
        <v>4.1325000000000003</v>
      </c>
      <c r="V56" s="167">
        <v>4.0978000000000003</v>
      </c>
      <c r="W56" s="167">
        <v>7.1931000000000003</v>
      </c>
      <c r="X56" s="167">
        <v>10.9679</v>
      </c>
      <c r="Y56" s="167">
        <v>-5.6449999999999996</v>
      </c>
      <c r="Z56" s="167">
        <v>2.5992999999999999</v>
      </c>
      <c r="AA56" s="165"/>
      <c r="AB56" s="167">
        <v>-0.95379999999999998</v>
      </c>
      <c r="AC56" s="167">
        <v>-1.173</v>
      </c>
      <c r="AD56" s="167">
        <v>-1.1579999999999999</v>
      </c>
      <c r="AE56" s="167">
        <v>8.2050000000000001</v>
      </c>
      <c r="AF56" s="167">
        <v>-15.54</v>
      </c>
      <c r="AG56" s="167">
        <v>-13.2</v>
      </c>
      <c r="AH56" s="167">
        <v>-0.73199999999999998</v>
      </c>
      <c r="AI56" s="167">
        <v>0.28100000000000003</v>
      </c>
      <c r="AJ56" s="167">
        <v>-16.03</v>
      </c>
      <c r="AK56" s="167">
        <v>-16.079999999999998</v>
      </c>
      <c r="AL56" s="165"/>
      <c r="AM56" s="167">
        <v>-9.17</v>
      </c>
      <c r="AN56" s="167">
        <v>-9.15</v>
      </c>
      <c r="AO56" s="167">
        <v>3.2601</v>
      </c>
      <c r="AP56" s="167">
        <v>4.6265000000000001</v>
      </c>
      <c r="AQ56" s="167">
        <v>14.357100000000001</v>
      </c>
      <c r="AR56" s="167">
        <v>15.9351</v>
      </c>
      <c r="AS56" s="167">
        <v>-17.353899999999999</v>
      </c>
      <c r="AT56" s="167">
        <v>-9.9130000000000003</v>
      </c>
      <c r="AU56" s="167">
        <v>-9.8222000000000005</v>
      </c>
      <c r="AV56" s="167">
        <v>-0.19969999999999999</v>
      </c>
      <c r="AW56" s="167">
        <v>-6.0400000000000002E-2</v>
      </c>
      <c r="AX56" s="167">
        <v>-17.4147</v>
      </c>
      <c r="AY56" s="167">
        <v>-14.7355</v>
      </c>
      <c r="AZ56" s="167">
        <v>1.196</v>
      </c>
      <c r="BA56" s="167">
        <v>5.6679000000000004</v>
      </c>
      <c r="BB56" s="167">
        <v>51.4726</v>
      </c>
      <c r="BC56" s="167">
        <v>5.3000999999999996</v>
      </c>
      <c r="BD56" s="167">
        <v>-4.5999999999999996</v>
      </c>
      <c r="BE56" s="167">
        <v>-4.7</v>
      </c>
      <c r="BF56" s="167">
        <v>-24.996099999999998</v>
      </c>
      <c r="BG56" s="167">
        <v>-24.972300000000001</v>
      </c>
      <c r="BH56" s="167">
        <v>-1.6937</v>
      </c>
      <c r="BI56" s="165"/>
      <c r="BJ56" s="167">
        <v>4.9333</v>
      </c>
      <c r="BK56" s="167">
        <v>1.8371999999999999</v>
      </c>
      <c r="BL56" s="167">
        <v>0</v>
      </c>
      <c r="BM56" s="167">
        <v>0.3427</v>
      </c>
      <c r="BN56" s="167">
        <v>-97.262500000000003</v>
      </c>
      <c r="BO56" s="167">
        <v>38.331200000000003</v>
      </c>
      <c r="BP56" s="167">
        <v>38.636400000000002</v>
      </c>
      <c r="BQ56" s="167">
        <v>75.711699999999993</v>
      </c>
      <c r="BR56" s="167">
        <v>-134.17959999999999</v>
      </c>
      <c r="BS56" s="165"/>
      <c r="BT56" s="165"/>
      <c r="BU56" s="165"/>
      <c r="BV56" s="165"/>
      <c r="BW56" s="167">
        <v>6.26</v>
      </c>
      <c r="BX56" s="167">
        <v>3.59</v>
      </c>
      <c r="BY56" s="167">
        <v>-13.54</v>
      </c>
      <c r="BZ56" s="167">
        <v>1</v>
      </c>
      <c r="CA56" s="167">
        <v>-21.027100000000001</v>
      </c>
      <c r="CB56" s="167">
        <v>-20.8931</v>
      </c>
      <c r="CC56" s="167">
        <v>25.900099999999998</v>
      </c>
      <c r="CD56" s="167">
        <v>24.895499999999998</v>
      </c>
      <c r="CE56" s="167">
        <v>-2.9327999999999999</v>
      </c>
      <c r="CF56" s="167">
        <v>-10.574400000000001</v>
      </c>
      <c r="CG56" s="167">
        <v>-10.063499999999999</v>
      </c>
      <c r="CH56" s="167">
        <v>4.6912000000000003</v>
      </c>
      <c r="CI56" s="167">
        <v>13.3888</v>
      </c>
      <c r="CJ56" s="165"/>
      <c r="CK56" s="165"/>
      <c r="CL56" s="167">
        <v>48</v>
      </c>
      <c r="CM56" s="167">
        <v>-23.4</v>
      </c>
      <c r="CN56" s="167">
        <v>-2.13</v>
      </c>
      <c r="CO56" s="167">
        <v>33.167900000000003</v>
      </c>
      <c r="CP56" s="167">
        <v>33.598100000000002</v>
      </c>
      <c r="CQ56" s="167">
        <v>31.926300000000001</v>
      </c>
      <c r="CR56" s="167">
        <v>91.895700000000005</v>
      </c>
      <c r="CS56" s="167">
        <v>91.316999999999993</v>
      </c>
      <c r="CT56" s="167">
        <v>-29.790500000000002</v>
      </c>
      <c r="CU56" s="167">
        <v>-66.167900000000003</v>
      </c>
      <c r="CV56" s="167">
        <v>-30.429300000000001</v>
      </c>
      <c r="CW56" s="167">
        <v>1.8720000000000001</v>
      </c>
      <c r="CX56" s="167">
        <v>26.21</v>
      </c>
      <c r="CY56" s="167">
        <v>11.96</v>
      </c>
      <c r="CZ56" s="167">
        <v>3.7549000000000001</v>
      </c>
      <c r="DA56" s="167">
        <v>4.1045999999999996</v>
      </c>
      <c r="DB56" s="167">
        <v>-6.33</v>
      </c>
      <c r="DC56" s="165"/>
      <c r="DD56" s="167">
        <v>-14.566000000000001</v>
      </c>
      <c r="DE56" s="167">
        <v>-14.6599</v>
      </c>
      <c r="DF56" s="167">
        <v>40.506399999999999</v>
      </c>
      <c r="DG56" s="167">
        <v>1.52E-2</v>
      </c>
      <c r="DH56" s="167">
        <v>-2.9798</v>
      </c>
      <c r="DI56" s="167">
        <v>13.5</v>
      </c>
      <c r="DJ56" s="167">
        <v>13.5</v>
      </c>
      <c r="DK56" s="167">
        <v>-3.9148000000000001</v>
      </c>
      <c r="DL56" s="167">
        <v>-2.4310999999999998</v>
      </c>
      <c r="DM56" s="167">
        <v>29.0245</v>
      </c>
      <c r="DN56" s="167">
        <v>3.7166999999999999</v>
      </c>
      <c r="DO56" s="167">
        <v>-2.08</v>
      </c>
      <c r="DP56" s="167">
        <v>1.1399999999999999</v>
      </c>
      <c r="DQ56" s="167">
        <v>7.3780000000000001</v>
      </c>
      <c r="DR56" s="167">
        <v>-40.002299999999998</v>
      </c>
      <c r="DS56" s="165"/>
      <c r="DT56" s="167">
        <v>-0.43</v>
      </c>
      <c r="DU56" s="167">
        <v>5.0599999999999996</v>
      </c>
      <c r="DV56" s="167">
        <v>18.07</v>
      </c>
      <c r="DW56" s="167">
        <v>-37.9818</v>
      </c>
      <c r="DX56" s="167">
        <v>-18.927299999999999</v>
      </c>
      <c r="DY56" s="167">
        <v>-40.445700000000002</v>
      </c>
      <c r="DZ56" s="167">
        <v>-40.163600000000002</v>
      </c>
      <c r="EA56" s="165"/>
      <c r="EB56" s="167">
        <v>-23.652799999999999</v>
      </c>
      <c r="EC56" s="167">
        <v>-32.749899999999997</v>
      </c>
      <c r="ED56" s="167">
        <v>-33.085900000000002</v>
      </c>
      <c r="EE56" s="167">
        <v>-22.750399999999999</v>
      </c>
      <c r="EF56" s="167">
        <v>-21.741299999999999</v>
      </c>
      <c r="EG56" s="167">
        <v>-9.4359999999999999</v>
      </c>
      <c r="EH56" s="167">
        <v>-152.07669999999999</v>
      </c>
      <c r="EI56" s="167">
        <v>-37.261899999999997</v>
      </c>
      <c r="EJ56" s="165"/>
      <c r="EK56" s="167">
        <v>-5.7293000000000003</v>
      </c>
      <c r="EL56" s="167">
        <v>-5.1680999999999999</v>
      </c>
      <c r="EM56" s="167">
        <v>19.860900000000001</v>
      </c>
      <c r="EN56" s="167">
        <v>-14.216200000000001</v>
      </c>
      <c r="EO56" s="167">
        <v>-15.897500000000001</v>
      </c>
      <c r="EP56" s="167">
        <v>9.7439999999999998</v>
      </c>
      <c r="EQ56" s="167">
        <v>-25.497399999999999</v>
      </c>
      <c r="ER56" s="167">
        <v>-25.036300000000001</v>
      </c>
      <c r="ES56" s="167">
        <v>9.2278000000000002</v>
      </c>
      <c r="ET56" s="167">
        <v>12.65</v>
      </c>
      <c r="EU56" s="167">
        <v>-20.53</v>
      </c>
      <c r="EV56" s="167">
        <v>1.4</v>
      </c>
      <c r="EW56" s="167">
        <v>0.86619999999999997</v>
      </c>
      <c r="EX56" s="167">
        <v>-11.4497</v>
      </c>
      <c r="EY56" s="167">
        <v>-11.8192</v>
      </c>
      <c r="EZ56" s="167">
        <v>-0.99160000000000004</v>
      </c>
      <c r="FA56" s="167">
        <v>6.5928000000000004</v>
      </c>
      <c r="FB56" s="167">
        <v>9.6495999999999995</v>
      </c>
      <c r="FC56" s="167">
        <v>-28.561800000000002</v>
      </c>
      <c r="FD56" s="165"/>
      <c r="FE56" s="167">
        <v>3.2759</v>
      </c>
      <c r="FF56" s="167">
        <v>3.2860999999999998</v>
      </c>
      <c r="FG56" s="167">
        <v>3.6265999999999998</v>
      </c>
      <c r="FH56" s="167">
        <v>3.6859999999999999</v>
      </c>
      <c r="FI56" s="167">
        <v>0</v>
      </c>
      <c r="FJ56" s="167">
        <v>8.3727999999999998</v>
      </c>
      <c r="FK56" s="167">
        <v>8.3727999999999998</v>
      </c>
      <c r="FL56" s="167">
        <v>-26.123200000000001</v>
      </c>
      <c r="FM56" s="167">
        <v>21.9666</v>
      </c>
      <c r="FN56" s="167">
        <v>22.556799999999999</v>
      </c>
      <c r="FO56" s="167">
        <v>-14.812200000000001</v>
      </c>
      <c r="FP56" s="165"/>
      <c r="FQ56" s="167">
        <v>19.508400000000002</v>
      </c>
      <c r="FR56" s="167">
        <v>-21.83</v>
      </c>
      <c r="FS56" s="167">
        <v>-1.8232999999999999</v>
      </c>
      <c r="FT56" s="167">
        <v>0.28860000000000002</v>
      </c>
      <c r="FU56" s="167">
        <v>0.76</v>
      </c>
      <c r="FV56" s="167">
        <v>4.32</v>
      </c>
      <c r="FW56" s="167">
        <v>-19.2302</v>
      </c>
      <c r="FX56" s="165"/>
      <c r="FY56" s="167">
        <v>2.4209999999999998</v>
      </c>
      <c r="FZ56" s="167">
        <v>0.17799999999999999</v>
      </c>
      <c r="GA56" s="165"/>
      <c r="GB56" s="167">
        <v>0.8</v>
      </c>
      <c r="GC56" s="167">
        <v>-7.0595999999999997</v>
      </c>
      <c r="GD56" s="167">
        <v>0.23330000000000001</v>
      </c>
      <c r="GE56" s="167">
        <v>-4.22</v>
      </c>
      <c r="GF56" s="167">
        <v>37.756900000000002</v>
      </c>
      <c r="GG56" s="165"/>
      <c r="GH56" s="167">
        <v>22.299299999999999</v>
      </c>
      <c r="GI56" s="167">
        <v>-4.4926000000000004</v>
      </c>
      <c r="GJ56" s="167">
        <v>-4.8922999999999996</v>
      </c>
      <c r="GK56" s="167">
        <v>2.1029</v>
      </c>
      <c r="GL56" s="165"/>
      <c r="GM56" s="165"/>
      <c r="GN56" s="167">
        <v>-14.0837</v>
      </c>
      <c r="GO56" s="167">
        <v>-8.9444999999999997</v>
      </c>
      <c r="GP56" s="167">
        <v>13.2151</v>
      </c>
      <c r="GQ56" s="167">
        <v>-35.461500000000001</v>
      </c>
      <c r="GR56" s="167">
        <v>9.0696999999999992</v>
      </c>
      <c r="GS56" s="167">
        <v>7.3992000000000004</v>
      </c>
      <c r="GT56" s="167">
        <v>124.5025</v>
      </c>
      <c r="GU56" s="167">
        <v>-10.106199999999999</v>
      </c>
      <c r="GV56" s="167">
        <v>-9.3919999999999995</v>
      </c>
      <c r="GW56" s="167">
        <v>-2.2869000000000002</v>
      </c>
      <c r="GX56" s="167">
        <v>1.8050999999999999</v>
      </c>
      <c r="GY56" s="167">
        <v>4.7690999999999999</v>
      </c>
      <c r="GZ56" s="167">
        <v>4.8105000000000002</v>
      </c>
      <c r="HA56" s="167">
        <v>1.2171000000000001</v>
      </c>
      <c r="HB56" s="167">
        <v>21.082799999999999</v>
      </c>
      <c r="HC56" s="167">
        <v>22.010300000000001</v>
      </c>
      <c r="HD56" s="167">
        <v>7.54</v>
      </c>
      <c r="HE56" s="167">
        <v>-13.3142</v>
      </c>
      <c r="HF56" s="167">
        <v>4.7263000000000002</v>
      </c>
      <c r="HG56" s="167">
        <v>29.536100000000001</v>
      </c>
      <c r="HH56" s="167">
        <v>65.369799999999998</v>
      </c>
      <c r="HI56" s="167">
        <v>9.2819000000000003</v>
      </c>
      <c r="HJ56" s="167">
        <v>10.486000000000001</v>
      </c>
      <c r="HK56" s="167">
        <v>-17.1647</v>
      </c>
      <c r="HL56" s="167">
        <v>-16.531099999999999</v>
      </c>
      <c r="HM56" s="167">
        <v>0</v>
      </c>
      <c r="HN56" s="167">
        <v>0</v>
      </c>
      <c r="HO56" s="165"/>
      <c r="HP56" s="165"/>
      <c r="HQ56" s="167">
        <v>-17.565999999999999</v>
      </c>
      <c r="HR56" s="167">
        <v>-16.555299999999999</v>
      </c>
      <c r="HS56" s="167">
        <v>-6.8872999999999998</v>
      </c>
      <c r="HT56" s="167">
        <v>-6.6340000000000003</v>
      </c>
      <c r="HU56" s="167">
        <v>1.95</v>
      </c>
      <c r="HV56" s="167">
        <v>1.94</v>
      </c>
      <c r="HW56" s="167">
        <v>-33</v>
      </c>
      <c r="HX56" s="167">
        <v>-32.299999999999997</v>
      </c>
      <c r="HY56" s="167">
        <v>0.65100000000000002</v>
      </c>
      <c r="HZ56" s="167">
        <v>-11.6</v>
      </c>
      <c r="IA56" s="167">
        <v>59.282600000000002</v>
      </c>
      <c r="IB56" s="167">
        <v>21.111599999999999</v>
      </c>
      <c r="IC56" s="167">
        <v>21.067</v>
      </c>
      <c r="ID56" s="167">
        <v>-21.2</v>
      </c>
      <c r="IE56" s="167">
        <v>-40.1</v>
      </c>
      <c r="IF56" s="167">
        <v>4.3</v>
      </c>
      <c r="IG56" s="167">
        <v>3.3</v>
      </c>
      <c r="IH56" s="167">
        <v>-18.025700000000001</v>
      </c>
      <c r="II56" s="167">
        <v>-17.961099999999998</v>
      </c>
      <c r="IJ56" s="167">
        <v>-123.0334</v>
      </c>
      <c r="IK56" s="167">
        <v>10.6227</v>
      </c>
      <c r="IL56" s="167">
        <v>-232.0025</v>
      </c>
      <c r="IM56" s="167">
        <v>-15.1951</v>
      </c>
      <c r="IN56" s="167">
        <v>-45.610599999999998</v>
      </c>
      <c r="IO56" s="167">
        <v>93.137699999999995</v>
      </c>
      <c r="IP56" s="167">
        <v>71.281199999999998</v>
      </c>
      <c r="IQ56" s="167">
        <v>84.803399999999996</v>
      </c>
      <c r="IR56" s="167">
        <v>131.9211</v>
      </c>
      <c r="IS56" s="167">
        <v>24.485600000000002</v>
      </c>
      <c r="IT56" s="167">
        <v>12.4473</v>
      </c>
      <c r="IU56" s="167">
        <v>12.0512</v>
      </c>
      <c r="IV56" s="167">
        <v>22.1431</v>
      </c>
      <c r="IW56" s="167">
        <v>149.68979999999999</v>
      </c>
      <c r="IX56" s="167">
        <v>-234.2004</v>
      </c>
      <c r="IY56" s="167">
        <v>54.952500000000001</v>
      </c>
      <c r="IZ56" s="167">
        <v>-48.760199999999998</v>
      </c>
      <c r="JA56" s="167">
        <v>-0.60909999999999997</v>
      </c>
      <c r="JB56" s="165"/>
      <c r="JC56" s="167">
        <v>-4.16</v>
      </c>
      <c r="JD56" s="167">
        <v>-1.429</v>
      </c>
      <c r="JE56" s="167">
        <v>-1.429</v>
      </c>
      <c r="JF56" s="167">
        <v>-0.16</v>
      </c>
      <c r="JG56" s="167">
        <v>1.36</v>
      </c>
      <c r="JH56" s="167">
        <v>-2.1132</v>
      </c>
      <c r="JI56" s="167">
        <v>-7.9667000000000003</v>
      </c>
      <c r="JJ56" s="167">
        <v>5.8304999999999998</v>
      </c>
      <c r="JK56" s="167">
        <v>-7.9973000000000001</v>
      </c>
      <c r="JL56" s="167">
        <v>6.6</v>
      </c>
      <c r="JM56" s="167">
        <v>1.012</v>
      </c>
      <c r="JN56" s="167">
        <v>0.47499999999999998</v>
      </c>
      <c r="JO56" s="165"/>
      <c r="JP56" s="165"/>
      <c r="JQ56" s="167">
        <v>4.3445</v>
      </c>
      <c r="JR56" s="167">
        <v>4.4139999999999997</v>
      </c>
      <c r="JS56" s="167">
        <v>3.1160000000000001</v>
      </c>
      <c r="JT56" s="165"/>
      <c r="JU56" s="167">
        <v>24.4</v>
      </c>
      <c r="JV56" s="167">
        <v>1.7515000000000001</v>
      </c>
      <c r="JW56" s="167">
        <v>-0.6</v>
      </c>
      <c r="JX56" s="165"/>
      <c r="JY56" s="167">
        <v>-5.7527999999999997</v>
      </c>
      <c r="JZ56" s="167">
        <v>-13.702500000000001</v>
      </c>
      <c r="KA56" s="167">
        <v>-14.2615</v>
      </c>
      <c r="KB56" s="167">
        <v>-3.8755999999999999</v>
      </c>
      <c r="KC56" s="167">
        <v>7.7855999999999996</v>
      </c>
      <c r="KD56" s="167">
        <v>-7.8708</v>
      </c>
      <c r="KE56" s="167">
        <v>0</v>
      </c>
      <c r="KF56" s="167">
        <v>-26.1</v>
      </c>
      <c r="KG56" s="167">
        <v>8.4</v>
      </c>
      <c r="KH56" s="165"/>
      <c r="KI56" s="167">
        <v>-61.492400000000004</v>
      </c>
    </row>
    <row r="57" spans="1:295" x14ac:dyDescent="0.3">
      <c r="A57" s="224" t="s">
        <v>770</v>
      </c>
      <c r="B57" s="224"/>
      <c r="C57" s="169">
        <v>0</v>
      </c>
      <c r="D57" s="169">
        <v>5.1257999999999999</v>
      </c>
      <c r="E57" s="169">
        <v>-6.02</v>
      </c>
      <c r="F57" s="169">
        <v>12.3483</v>
      </c>
      <c r="G57" s="169">
        <v>12.85</v>
      </c>
      <c r="H57" s="169">
        <v>0</v>
      </c>
      <c r="I57" s="169">
        <v>17.749199999999998</v>
      </c>
      <c r="J57" s="169">
        <v>0</v>
      </c>
      <c r="K57" s="169">
        <v>23.109500000000001</v>
      </c>
      <c r="L57" s="169">
        <v>10.345700000000001</v>
      </c>
      <c r="M57" s="169">
        <v>11.643000000000001</v>
      </c>
      <c r="N57" s="169">
        <v>4.4400000000000004</v>
      </c>
      <c r="O57" s="169">
        <v>-15.4</v>
      </c>
      <c r="P57" s="169">
        <v>11</v>
      </c>
      <c r="Q57" s="169">
        <v>6.6239999999999997</v>
      </c>
      <c r="R57" s="169">
        <v>-11</v>
      </c>
      <c r="S57" s="169">
        <v>4.6185999999999998</v>
      </c>
      <c r="T57" s="169">
        <v>5.5993000000000004</v>
      </c>
      <c r="U57" s="169">
        <v>7.3287000000000004</v>
      </c>
      <c r="V57" s="169">
        <v>7.1989000000000001</v>
      </c>
      <c r="W57" s="169">
        <v>12.380599999999999</v>
      </c>
      <c r="X57" s="169">
        <v>10.9679</v>
      </c>
      <c r="Y57" s="169">
        <v>-4.7672999999999996</v>
      </c>
      <c r="Z57" s="169">
        <v>2.7376</v>
      </c>
      <c r="AA57" s="169">
        <v>0</v>
      </c>
      <c r="AB57" s="169">
        <v>-0.15490000000000001</v>
      </c>
      <c r="AC57" s="169">
        <v>0</v>
      </c>
      <c r="AD57" s="169">
        <v>-0.61799999999999999</v>
      </c>
      <c r="AE57" s="169">
        <v>8.6620000000000008</v>
      </c>
      <c r="AF57" s="169">
        <v>0</v>
      </c>
      <c r="AG57" s="169">
        <v>2.2000000000000002</v>
      </c>
      <c r="AH57" s="169">
        <v>-0.63600000000000001</v>
      </c>
      <c r="AI57" s="169">
        <v>0.33900000000000002</v>
      </c>
      <c r="AJ57" s="169">
        <v>-12.45</v>
      </c>
      <c r="AK57" s="169">
        <v>-12.39</v>
      </c>
      <c r="AL57" s="169">
        <v>-10</v>
      </c>
      <c r="AM57" s="169">
        <v>-7.18</v>
      </c>
      <c r="AN57" s="169">
        <v>-7.3</v>
      </c>
      <c r="AO57" s="169">
        <v>7.4516</v>
      </c>
      <c r="AP57" s="169">
        <v>4.9111000000000002</v>
      </c>
      <c r="AQ57" s="169">
        <v>19.389399999999998</v>
      </c>
      <c r="AR57" s="169">
        <v>21.1691</v>
      </c>
      <c r="AS57" s="169">
        <v>-7.2801</v>
      </c>
      <c r="AT57" s="169">
        <v>0.53580000000000005</v>
      </c>
      <c r="AU57" s="169">
        <v>1.3680000000000001</v>
      </c>
      <c r="AV57" s="169">
        <v>18.307600000000001</v>
      </c>
      <c r="AW57" s="169">
        <v>17.481100000000001</v>
      </c>
      <c r="AX57" s="169">
        <v>-12.860099999999999</v>
      </c>
      <c r="AY57" s="169">
        <v>-9.9130000000000003</v>
      </c>
      <c r="AZ57" s="169">
        <v>3.9578000000000002</v>
      </c>
      <c r="BA57" s="169">
        <v>18.392199999999999</v>
      </c>
      <c r="BB57" s="169">
        <v>124.8933</v>
      </c>
      <c r="BC57" s="169">
        <v>19.657599999999999</v>
      </c>
      <c r="BD57" s="169">
        <v>-1.2</v>
      </c>
      <c r="BE57" s="169">
        <v>-1.3</v>
      </c>
      <c r="BF57" s="169">
        <v>-20.711300000000001</v>
      </c>
      <c r="BG57" s="169">
        <v>-20.7987</v>
      </c>
      <c r="BH57" s="169">
        <v>-0.80640000000000001</v>
      </c>
      <c r="BI57" s="169">
        <v>0</v>
      </c>
      <c r="BJ57" s="169">
        <v>11.2683</v>
      </c>
      <c r="BK57" s="169">
        <v>6.0888</v>
      </c>
      <c r="BL57" s="169">
        <v>3.3439000000000001</v>
      </c>
      <c r="BM57" s="169">
        <v>2.3654000000000002</v>
      </c>
      <c r="BN57" s="169">
        <v>-27.619199999999999</v>
      </c>
      <c r="BO57" s="169">
        <v>64.516099999999994</v>
      </c>
      <c r="BP57" s="169">
        <v>64.058300000000003</v>
      </c>
      <c r="BQ57" s="169">
        <v>137.71279999999999</v>
      </c>
      <c r="BR57" s="169">
        <v>-65.823499999999996</v>
      </c>
      <c r="BS57" s="169">
        <v>0</v>
      </c>
      <c r="BT57" s="169">
        <v>0</v>
      </c>
      <c r="BU57" s="169">
        <v>0</v>
      </c>
      <c r="BV57" s="169">
        <v>28.381799999999998</v>
      </c>
      <c r="BW57" s="169">
        <v>8.6199999999999992</v>
      </c>
      <c r="BX57" s="169">
        <v>9.58</v>
      </c>
      <c r="BY57" s="169">
        <v>-0.42</v>
      </c>
      <c r="BZ57" s="169">
        <v>8</v>
      </c>
      <c r="CA57" s="169">
        <v>4.1999999999999997E-3</v>
      </c>
      <c r="CB57" s="169">
        <v>-9.1049000000000007</v>
      </c>
      <c r="CC57" s="169">
        <v>41.917700000000004</v>
      </c>
      <c r="CD57" s="169">
        <v>40.968800000000002</v>
      </c>
      <c r="CE57" s="169">
        <v>-0.11459999999999999</v>
      </c>
      <c r="CF57" s="169">
        <v>-10.3452</v>
      </c>
      <c r="CG57" s="169">
        <v>-10.063499999999999</v>
      </c>
      <c r="CH57" s="169">
        <v>10.8415</v>
      </c>
      <c r="CI57" s="169">
        <v>13.994199999999999</v>
      </c>
      <c r="CJ57" s="169">
        <v>0</v>
      </c>
      <c r="CK57" s="169">
        <v>0</v>
      </c>
      <c r="CL57" s="169">
        <v>62.9</v>
      </c>
      <c r="CM57" s="169">
        <v>-0.3</v>
      </c>
      <c r="CN57" s="169">
        <v>-1.02</v>
      </c>
      <c r="CO57" s="169">
        <v>41.808199999999999</v>
      </c>
      <c r="CP57" s="169">
        <v>41.834800000000001</v>
      </c>
      <c r="CQ57" s="169">
        <v>40.718600000000002</v>
      </c>
      <c r="CR57" s="169">
        <v>91.895700000000005</v>
      </c>
      <c r="CS57" s="169">
        <v>91.316999999999993</v>
      </c>
      <c r="CT57" s="169">
        <v>-19.910699999999999</v>
      </c>
      <c r="CU57" s="169">
        <v>-12.096299999999999</v>
      </c>
      <c r="CV57" s="169">
        <v>-16.578099999999999</v>
      </c>
      <c r="CW57" s="169">
        <v>3.8639000000000001</v>
      </c>
      <c r="CX57" s="169">
        <v>34.380000000000003</v>
      </c>
      <c r="CY57" s="169">
        <v>24.74</v>
      </c>
      <c r="CZ57" s="169">
        <v>12.973599999999999</v>
      </c>
      <c r="DA57" s="169">
        <v>12.893700000000001</v>
      </c>
      <c r="DB57" s="169">
        <v>-4.62</v>
      </c>
      <c r="DC57" s="169">
        <v>0</v>
      </c>
      <c r="DD57" s="169">
        <v>-4.1318000000000001</v>
      </c>
      <c r="DE57" s="169">
        <v>-4.0933000000000002</v>
      </c>
      <c r="DF57" s="169">
        <v>52.931899999999999</v>
      </c>
      <c r="DG57" s="169">
        <v>1.5800000000000002E-2</v>
      </c>
      <c r="DH57" s="169">
        <v>-1.8525</v>
      </c>
      <c r="DI57" s="169">
        <v>27.1</v>
      </c>
      <c r="DJ57" s="169">
        <v>27.1</v>
      </c>
      <c r="DK57" s="169">
        <v>1.04E-2</v>
      </c>
      <c r="DL57" s="169">
        <v>7.2991999999999999</v>
      </c>
      <c r="DM57" s="169">
        <v>41.799399999999999</v>
      </c>
      <c r="DN57" s="169">
        <v>17.447199999999999</v>
      </c>
      <c r="DO57" s="169">
        <v>8</v>
      </c>
      <c r="DP57" s="169">
        <v>1.58</v>
      </c>
      <c r="DQ57" s="169">
        <v>12.430999999999999</v>
      </c>
      <c r="DR57" s="169">
        <v>-16.600899999999999</v>
      </c>
      <c r="DS57" s="169">
        <v>0</v>
      </c>
      <c r="DT57" s="169">
        <v>4.82</v>
      </c>
      <c r="DU57" s="169">
        <v>17.649999999999999</v>
      </c>
      <c r="DV57" s="169">
        <v>26.13</v>
      </c>
      <c r="DW57" s="169">
        <v>-12.3636</v>
      </c>
      <c r="DX57" s="169">
        <v>-6.5182000000000002</v>
      </c>
      <c r="DY57" s="169">
        <v>-33.947400000000002</v>
      </c>
      <c r="DZ57" s="169">
        <v>0</v>
      </c>
      <c r="EA57" s="169">
        <v>47.030799999999999</v>
      </c>
      <c r="EB57" s="169">
        <v>22.2441</v>
      </c>
      <c r="EC57" s="169">
        <v>10.5846</v>
      </c>
      <c r="ED57" s="169">
        <v>10.438800000000001</v>
      </c>
      <c r="EE57" s="169">
        <v>-8.8351000000000006</v>
      </c>
      <c r="EF57" s="169">
        <v>-14.748200000000001</v>
      </c>
      <c r="EG57" s="169">
        <v>-6.9539999999999997</v>
      </c>
      <c r="EH57" s="169">
        <v>-72.486400000000003</v>
      </c>
      <c r="EI57" s="169">
        <v>27.820900000000002</v>
      </c>
      <c r="EJ57" s="169">
        <v>0</v>
      </c>
      <c r="EK57" s="169">
        <v>-3.4643000000000002</v>
      </c>
      <c r="EL57" s="169">
        <v>-2.5710999999999999</v>
      </c>
      <c r="EM57" s="169">
        <v>20.912400000000002</v>
      </c>
      <c r="EN57" s="169">
        <v>11.15</v>
      </c>
      <c r="EO57" s="169">
        <v>7.5720999999999998</v>
      </c>
      <c r="EP57" s="169">
        <v>23.056000000000001</v>
      </c>
      <c r="EQ57" s="169">
        <v>-18.9193</v>
      </c>
      <c r="ER57" s="169">
        <v>-18.503</v>
      </c>
      <c r="ES57" s="169">
        <v>13.801399999999999</v>
      </c>
      <c r="ET57" s="169">
        <v>14.09</v>
      </c>
      <c r="EU57" s="169">
        <v>-4.13</v>
      </c>
      <c r="EV57" s="169">
        <v>4.8</v>
      </c>
      <c r="EW57" s="169">
        <v>3.7145999999999999</v>
      </c>
      <c r="EX57" s="169">
        <v>26.433800000000002</v>
      </c>
      <c r="EY57" s="169">
        <v>-9.7893000000000008</v>
      </c>
      <c r="EZ57" s="169">
        <v>1.0153000000000001</v>
      </c>
      <c r="FA57" s="169">
        <v>7.2511999999999999</v>
      </c>
      <c r="FB57" s="169">
        <v>17.829599999999999</v>
      </c>
      <c r="FC57" s="169">
        <v>-8.9961000000000002</v>
      </c>
      <c r="FD57" s="169">
        <v>0</v>
      </c>
      <c r="FE57" s="169">
        <v>4.4047999999999998</v>
      </c>
      <c r="FF57" s="169">
        <v>4.4245999999999999</v>
      </c>
      <c r="FG57" s="169">
        <v>4.5260999999999996</v>
      </c>
      <c r="FH57" s="169">
        <v>4.5919999999999996</v>
      </c>
      <c r="FI57" s="169">
        <v>3.2685</v>
      </c>
      <c r="FJ57" s="169">
        <v>17.415500000000002</v>
      </c>
      <c r="FK57" s="169">
        <v>21.099499999999999</v>
      </c>
      <c r="FL57" s="169">
        <v>-18.252700000000001</v>
      </c>
      <c r="FM57" s="169">
        <v>33.823300000000003</v>
      </c>
      <c r="FN57" s="169">
        <v>25.276499999999999</v>
      </c>
      <c r="FO57" s="169">
        <v>-6.3261000000000003</v>
      </c>
      <c r="FP57" s="169">
        <v>0</v>
      </c>
      <c r="FQ57" s="169">
        <v>26.6325</v>
      </c>
      <c r="FR57" s="169">
        <v>-19.13</v>
      </c>
      <c r="FS57" s="169">
        <v>-0.90410000000000001</v>
      </c>
      <c r="FT57" s="169">
        <v>0.41220000000000001</v>
      </c>
      <c r="FU57" s="169">
        <v>1.64</v>
      </c>
      <c r="FV57" s="169">
        <v>6.26</v>
      </c>
      <c r="FW57" s="169">
        <v>-18.668299999999999</v>
      </c>
      <c r="FX57" s="169">
        <v>2.2458</v>
      </c>
      <c r="FY57" s="169">
        <v>3.048</v>
      </c>
      <c r="FZ57" s="169">
        <v>0.79200000000000004</v>
      </c>
      <c r="GA57" s="169">
        <v>3.5059999999999998</v>
      </c>
      <c r="GB57" s="169">
        <v>19.41</v>
      </c>
      <c r="GC57" s="169">
        <v>-4.3646000000000003</v>
      </c>
      <c r="GD57" s="169">
        <v>3.7105999999999999</v>
      </c>
      <c r="GE57" s="169">
        <v>-2.1800000000000002</v>
      </c>
      <c r="GF57" s="169">
        <v>49.359299999999998</v>
      </c>
      <c r="GG57" s="169">
        <v>-0.1</v>
      </c>
      <c r="GH57" s="169">
        <v>25.531300000000002</v>
      </c>
      <c r="GI57" s="169">
        <v>5.1917</v>
      </c>
      <c r="GJ57" s="169">
        <v>5.2874999999999996</v>
      </c>
      <c r="GK57" s="169">
        <v>3.5560999999999998</v>
      </c>
      <c r="GL57" s="169">
        <v>5.3999999999999999E-2</v>
      </c>
      <c r="GM57" s="169">
        <v>0</v>
      </c>
      <c r="GN57" s="169">
        <v>-8.9804999999999993</v>
      </c>
      <c r="GO57" s="169">
        <v>-2.7978000000000001</v>
      </c>
      <c r="GP57" s="169">
        <v>14.913399999999999</v>
      </c>
      <c r="GQ57" s="169">
        <v>0</v>
      </c>
      <c r="GR57" s="169">
        <v>10.4033</v>
      </c>
      <c r="GS57" s="169">
        <v>36.433799999999998</v>
      </c>
      <c r="GT57" s="169">
        <v>162.5444</v>
      </c>
      <c r="GU57" s="169">
        <v>-3.8875999999999999</v>
      </c>
      <c r="GV57" s="169">
        <v>-7.47</v>
      </c>
      <c r="GW57" s="169">
        <v>15.6424</v>
      </c>
      <c r="GX57" s="169">
        <v>4.0438000000000001</v>
      </c>
      <c r="GY57" s="169">
        <v>8.2271999999999998</v>
      </c>
      <c r="GZ57" s="169">
        <v>8.4107000000000003</v>
      </c>
      <c r="HA57" s="169">
        <v>4</v>
      </c>
      <c r="HB57" s="169">
        <v>31.964600000000001</v>
      </c>
      <c r="HC57" s="169">
        <v>33.508800000000001</v>
      </c>
      <c r="HD57" s="169">
        <v>8.8000000000000007</v>
      </c>
      <c r="HE57" s="169">
        <v>0</v>
      </c>
      <c r="HF57" s="169">
        <v>20.2316</v>
      </c>
      <c r="HG57" s="169">
        <v>52.4161</v>
      </c>
      <c r="HH57" s="169">
        <v>81.8279</v>
      </c>
      <c r="HI57" s="169">
        <v>15.0213</v>
      </c>
      <c r="HJ57" s="169">
        <v>15.9275</v>
      </c>
      <c r="HK57" s="169">
        <v>-11.320399999999999</v>
      </c>
      <c r="HL57" s="169">
        <v>-10.872999999999999</v>
      </c>
      <c r="HM57" s="169">
        <v>0</v>
      </c>
      <c r="HN57" s="169">
        <v>0</v>
      </c>
      <c r="HO57" s="169">
        <v>60.033499999999997</v>
      </c>
      <c r="HP57" s="169">
        <v>61.196300000000001</v>
      </c>
      <c r="HQ57" s="169">
        <v>-12.5672</v>
      </c>
      <c r="HR57" s="169">
        <v>-11.5235</v>
      </c>
      <c r="HS57" s="169">
        <v>3.9115000000000002</v>
      </c>
      <c r="HT57" s="169">
        <v>4.0084999999999997</v>
      </c>
      <c r="HU57" s="169">
        <v>15.81</v>
      </c>
      <c r="HV57" s="169">
        <v>15.87</v>
      </c>
      <c r="HW57" s="169">
        <v>-29.4</v>
      </c>
      <c r="HX57" s="169">
        <v>-29.6</v>
      </c>
      <c r="HY57" s="169">
        <v>1.2662</v>
      </c>
      <c r="HZ57" s="169">
        <v>6.24</v>
      </c>
      <c r="IA57" s="169">
        <v>80.736500000000007</v>
      </c>
      <c r="IB57" s="169">
        <v>28.8551</v>
      </c>
      <c r="IC57" s="169">
        <v>28.689</v>
      </c>
      <c r="ID57" s="169">
        <v>-16.100000000000001</v>
      </c>
      <c r="IE57" s="169">
        <v>-35</v>
      </c>
      <c r="IF57" s="169">
        <v>7.3</v>
      </c>
      <c r="IG57" s="169">
        <v>6.3</v>
      </c>
      <c r="IH57" s="169">
        <v>-17.457100000000001</v>
      </c>
      <c r="II57" s="169">
        <v>-17.345500000000001</v>
      </c>
      <c r="IJ57" s="169">
        <v>-86.465999999999994</v>
      </c>
      <c r="IK57" s="169">
        <v>34.279000000000003</v>
      </c>
      <c r="IL57" s="169">
        <v>-222.06549999999999</v>
      </c>
      <c r="IM57" s="169">
        <v>-2.6943000000000001</v>
      </c>
      <c r="IN57" s="169">
        <v>-18.527899999999999</v>
      </c>
      <c r="IO57" s="169">
        <v>102.39570000000001</v>
      </c>
      <c r="IP57" s="169">
        <v>109.7996</v>
      </c>
      <c r="IQ57" s="169">
        <v>105.57340000000001</v>
      </c>
      <c r="IR57" s="169">
        <v>141.1842</v>
      </c>
      <c r="IS57" s="169">
        <v>42.8459</v>
      </c>
      <c r="IT57" s="169">
        <v>30.377199999999998</v>
      </c>
      <c r="IU57" s="169">
        <v>29.2713</v>
      </c>
      <c r="IV57" s="169">
        <v>30.622499999999999</v>
      </c>
      <c r="IW57" s="169">
        <v>170.3663</v>
      </c>
      <c r="IX57" s="169">
        <v>-224.3777</v>
      </c>
      <c r="IY57" s="169">
        <v>85.649699999999996</v>
      </c>
      <c r="IZ57" s="169">
        <v>-16.581900000000001</v>
      </c>
      <c r="JA57" s="169">
        <v>1.3831</v>
      </c>
      <c r="JB57" s="169">
        <v>0</v>
      </c>
      <c r="JC57" s="169">
        <v>-2.88</v>
      </c>
      <c r="JD57" s="169">
        <v>-0.77100000000000002</v>
      </c>
      <c r="JE57" s="169">
        <v>-0.78300000000000003</v>
      </c>
      <c r="JF57" s="169">
        <v>5.76</v>
      </c>
      <c r="JG57" s="169">
        <v>3.04</v>
      </c>
      <c r="JH57" s="169">
        <v>-1.48</v>
      </c>
      <c r="JI57" s="169">
        <v>-1.9608000000000001</v>
      </c>
      <c r="JJ57" s="169">
        <v>12.510899999999999</v>
      </c>
      <c r="JK57" s="169">
        <v>-4.2465999999999999</v>
      </c>
      <c r="JL57" s="169">
        <v>7.9</v>
      </c>
      <c r="JM57" s="169">
        <v>4.7149999999999999</v>
      </c>
      <c r="JN57" s="169">
        <v>4.6150000000000002</v>
      </c>
      <c r="JO57" s="169">
        <v>3.0409999999999999</v>
      </c>
      <c r="JP57" s="169">
        <v>3.5045999999999999</v>
      </c>
      <c r="JQ57" s="169">
        <v>5.8761999999999999</v>
      </c>
      <c r="JR57" s="169">
        <v>4.8098000000000001</v>
      </c>
      <c r="JS57" s="169">
        <v>4.7515000000000001</v>
      </c>
      <c r="JT57" s="169">
        <v>0</v>
      </c>
      <c r="JU57" s="169">
        <v>35.200000000000003</v>
      </c>
      <c r="JV57" s="169">
        <v>2.0185</v>
      </c>
      <c r="JW57" s="169">
        <v>0.56999999999999995</v>
      </c>
      <c r="JX57" s="169">
        <v>0</v>
      </c>
      <c r="JY57" s="169">
        <v>0</v>
      </c>
      <c r="JZ57" s="169">
        <v>-12.3894</v>
      </c>
      <c r="KA57" s="169">
        <v>-13.5342</v>
      </c>
      <c r="KB57" s="169">
        <v>1.5468999999999999</v>
      </c>
      <c r="KC57" s="169">
        <v>9.8289000000000009</v>
      </c>
      <c r="KD57" s="169">
        <v>0</v>
      </c>
      <c r="KE57" s="169">
        <v>3.3170000000000002</v>
      </c>
      <c r="KF57" s="169">
        <v>-18.7</v>
      </c>
      <c r="KG57" s="169">
        <v>17.600000000000001</v>
      </c>
      <c r="KH57" s="169">
        <v>0</v>
      </c>
      <c r="KI57" s="169">
        <v>-52.384799999999998</v>
      </c>
    </row>
    <row r="58" spans="1:295" x14ac:dyDescent="0.3">
      <c r="A58" s="224" t="s">
        <v>771</v>
      </c>
      <c r="B58" s="224"/>
      <c r="C58" s="169">
        <v>0</v>
      </c>
      <c r="D58" s="169">
        <v>1.2658</v>
      </c>
      <c r="E58" s="169">
        <v>-10.1655</v>
      </c>
      <c r="F58" s="169">
        <v>-0.27289999999999998</v>
      </c>
      <c r="G58" s="169">
        <v>7.5330000000000004</v>
      </c>
      <c r="H58" s="169">
        <v>0</v>
      </c>
      <c r="I58" s="169">
        <v>6.93</v>
      </c>
      <c r="J58" s="169">
        <v>0</v>
      </c>
      <c r="K58" s="169">
        <v>2.2473000000000001</v>
      </c>
      <c r="L58" s="169">
        <v>-0.36199999999999999</v>
      </c>
      <c r="M58" s="169">
        <v>3.2665000000000002</v>
      </c>
      <c r="N58" s="169">
        <v>-19.98</v>
      </c>
      <c r="O58" s="169">
        <v>-33</v>
      </c>
      <c r="P58" s="169">
        <v>-6.6</v>
      </c>
      <c r="Q58" s="169">
        <v>0.82799999999999996</v>
      </c>
      <c r="R58" s="169">
        <v>-26.4</v>
      </c>
      <c r="S58" s="169">
        <v>1.5409999999999999</v>
      </c>
      <c r="T58" s="169">
        <v>-14.7187</v>
      </c>
      <c r="U58" s="169">
        <v>1.8097000000000001</v>
      </c>
      <c r="V58" s="169">
        <v>1.7209000000000001</v>
      </c>
      <c r="W58" s="169">
        <v>3.5758999999999999</v>
      </c>
      <c r="X58" s="169">
        <v>6.9381000000000004</v>
      </c>
      <c r="Y58" s="169">
        <v>-6.4143999999999997</v>
      </c>
      <c r="Z58" s="169">
        <v>1.2382</v>
      </c>
      <c r="AA58" s="169">
        <v>0</v>
      </c>
      <c r="AB58" s="169">
        <v>-1.1491</v>
      </c>
      <c r="AC58" s="169">
        <v>-1.379</v>
      </c>
      <c r="AD58" s="169">
        <v>-1.6120000000000001</v>
      </c>
      <c r="AE58" s="169">
        <v>7.5069999999999997</v>
      </c>
      <c r="AF58" s="169">
        <v>-26.64</v>
      </c>
      <c r="AG58" s="169">
        <v>-19.8</v>
      </c>
      <c r="AH58" s="169">
        <v>-2.157</v>
      </c>
      <c r="AI58" s="169">
        <v>0.26500000000000001</v>
      </c>
      <c r="AJ58" s="169">
        <v>-20.05</v>
      </c>
      <c r="AK58" s="169">
        <v>-20.05</v>
      </c>
      <c r="AL58" s="169">
        <v>-10</v>
      </c>
      <c r="AM58" s="169">
        <v>-11.48</v>
      </c>
      <c r="AN58" s="169">
        <v>-11.5</v>
      </c>
      <c r="AO58" s="169">
        <v>-0.56340000000000001</v>
      </c>
      <c r="AP58" s="169">
        <v>3.5057999999999998</v>
      </c>
      <c r="AQ58" s="169">
        <v>4.7012</v>
      </c>
      <c r="AR58" s="169">
        <v>5.7337999999999996</v>
      </c>
      <c r="AS58" s="169">
        <v>-22.036899999999999</v>
      </c>
      <c r="AT58" s="169">
        <v>-15.2713</v>
      </c>
      <c r="AU58" s="169">
        <v>-14.374000000000001</v>
      </c>
      <c r="AV58" s="169">
        <v>-2.609</v>
      </c>
      <c r="AW58" s="169">
        <v>-2.5748000000000002</v>
      </c>
      <c r="AX58" s="169">
        <v>-21.9693</v>
      </c>
      <c r="AY58" s="169">
        <v>-19.156199999999998</v>
      </c>
      <c r="AZ58" s="169">
        <v>0</v>
      </c>
      <c r="BA58" s="169">
        <v>-0.45569999999999999</v>
      </c>
      <c r="BB58" s="169">
        <v>35.093800000000002</v>
      </c>
      <c r="BC58" s="169">
        <v>-2.0842999999999998</v>
      </c>
      <c r="BD58" s="169">
        <v>-7</v>
      </c>
      <c r="BE58" s="169">
        <v>-7.2</v>
      </c>
      <c r="BF58" s="169">
        <v>-35.073799999999999</v>
      </c>
      <c r="BG58" s="169">
        <v>-33.489100000000001</v>
      </c>
      <c r="BH58" s="169">
        <v>-3.1514000000000002</v>
      </c>
      <c r="BI58" s="169">
        <v>0</v>
      </c>
      <c r="BJ58" s="169">
        <v>-0.8075</v>
      </c>
      <c r="BK58" s="169">
        <v>-1.4584999999999999</v>
      </c>
      <c r="BL58" s="169">
        <v>-0.1293</v>
      </c>
      <c r="BM58" s="169">
        <v>-0.9597</v>
      </c>
      <c r="BN58" s="169">
        <v>-159.33709999999999</v>
      </c>
      <c r="BO58" s="169">
        <v>-29.206199999999999</v>
      </c>
      <c r="BP58" s="169">
        <v>-29.145199999999999</v>
      </c>
      <c r="BQ58" s="169">
        <v>9.1021999999999998</v>
      </c>
      <c r="BR58" s="169">
        <v>-235.32839999999999</v>
      </c>
      <c r="BS58" s="169">
        <v>0</v>
      </c>
      <c r="BT58" s="169">
        <v>0</v>
      </c>
      <c r="BU58" s="169">
        <v>0</v>
      </c>
      <c r="BV58" s="169">
        <v>-0.76839999999999997</v>
      </c>
      <c r="BW58" s="169">
        <v>5.88</v>
      </c>
      <c r="BX58" s="169">
        <v>1.87</v>
      </c>
      <c r="BY58" s="169">
        <v>-20</v>
      </c>
      <c r="BZ58" s="169">
        <v>-5.53</v>
      </c>
      <c r="CA58" s="169">
        <v>-30.4041</v>
      </c>
      <c r="CB58" s="169">
        <v>-32.815300000000001</v>
      </c>
      <c r="CC58" s="169">
        <v>19.220600000000001</v>
      </c>
      <c r="CD58" s="169">
        <v>18.158200000000001</v>
      </c>
      <c r="CE58" s="169">
        <v>-10.0223</v>
      </c>
      <c r="CF58" s="169">
        <v>-35.464700000000001</v>
      </c>
      <c r="CG58" s="169">
        <v>-35.408099999999997</v>
      </c>
      <c r="CH58" s="169">
        <v>-0.87760000000000005</v>
      </c>
      <c r="CI58" s="169">
        <v>2.2402000000000002</v>
      </c>
      <c r="CJ58" s="169">
        <v>0</v>
      </c>
      <c r="CK58" s="169">
        <v>0</v>
      </c>
      <c r="CL58" s="169">
        <v>12.1</v>
      </c>
      <c r="CM58" s="169">
        <v>-25</v>
      </c>
      <c r="CN58" s="169">
        <v>-4.8099999999999996</v>
      </c>
      <c r="CO58" s="169">
        <v>11.5829</v>
      </c>
      <c r="CP58" s="169">
        <v>11.7881</v>
      </c>
      <c r="CQ58" s="169">
        <v>10.581300000000001</v>
      </c>
      <c r="CR58" s="169">
        <v>38.637799999999999</v>
      </c>
      <c r="CS58" s="169">
        <v>38.174799999999998</v>
      </c>
      <c r="CT58" s="169">
        <v>-32.349499999999999</v>
      </c>
      <c r="CU58" s="169">
        <v>-67.332700000000003</v>
      </c>
      <c r="CV58" s="169">
        <v>-36.049500000000002</v>
      </c>
      <c r="CW58" s="169">
        <v>1.8720000000000001</v>
      </c>
      <c r="CX58" s="169">
        <v>20.5</v>
      </c>
      <c r="CY58" s="169">
        <v>11</v>
      </c>
      <c r="CZ58" s="169">
        <v>2.1924000000000001</v>
      </c>
      <c r="DA58" s="169">
        <v>2.5421</v>
      </c>
      <c r="DB58" s="169">
        <v>-12.57</v>
      </c>
      <c r="DC58" s="169">
        <v>0</v>
      </c>
      <c r="DD58" s="169">
        <v>-15.5307</v>
      </c>
      <c r="DE58" s="169">
        <v>-15.4824</v>
      </c>
      <c r="DF58" s="169">
        <v>17.616199999999999</v>
      </c>
      <c r="DG58" s="169">
        <v>1.43E-2</v>
      </c>
      <c r="DH58" s="169">
        <v>-6.5960999999999999</v>
      </c>
      <c r="DI58" s="169">
        <v>-7.1</v>
      </c>
      <c r="DJ58" s="169">
        <v>-7.8</v>
      </c>
      <c r="DK58" s="169">
        <v>-5.0244</v>
      </c>
      <c r="DL58" s="169">
        <v>-4.1142000000000003</v>
      </c>
      <c r="DM58" s="169">
        <v>28.709</v>
      </c>
      <c r="DN58" s="169">
        <v>1.1191</v>
      </c>
      <c r="DO58" s="169">
        <v>-4</v>
      </c>
      <c r="DP58" s="169">
        <v>-2.4900000000000002</v>
      </c>
      <c r="DQ58" s="169">
        <v>0.51149999999999995</v>
      </c>
      <c r="DR58" s="169">
        <v>-52.207999999999998</v>
      </c>
      <c r="DS58" s="169">
        <v>-7.77</v>
      </c>
      <c r="DT58" s="169">
        <v>-4.43</v>
      </c>
      <c r="DU58" s="169">
        <v>2.1</v>
      </c>
      <c r="DV58" s="169">
        <v>11.47</v>
      </c>
      <c r="DW58" s="169">
        <v>-46.109099999999998</v>
      </c>
      <c r="DX58" s="169">
        <v>-22.8</v>
      </c>
      <c r="DY58" s="169">
        <v>-52.331699999999998</v>
      </c>
      <c r="DZ58" s="169">
        <v>-42.136400000000002</v>
      </c>
      <c r="EA58" s="169">
        <v>-22.953299999999999</v>
      </c>
      <c r="EB58" s="169">
        <v>-33.496499999999997</v>
      </c>
      <c r="EC58" s="169">
        <v>-41.488399999999999</v>
      </c>
      <c r="ED58" s="169">
        <v>-41.741500000000002</v>
      </c>
      <c r="EE58" s="169">
        <v>-27.7334</v>
      </c>
      <c r="EF58" s="169">
        <v>-29.703900000000001</v>
      </c>
      <c r="EG58" s="169">
        <v>-10.898</v>
      </c>
      <c r="EH58" s="169">
        <v>-223.6208</v>
      </c>
      <c r="EI58" s="169">
        <v>-66.060100000000006</v>
      </c>
      <c r="EJ58" s="169">
        <v>0</v>
      </c>
      <c r="EK58" s="169">
        <v>-10.3957</v>
      </c>
      <c r="EL58" s="169">
        <v>-9.6751000000000005</v>
      </c>
      <c r="EM58" s="169">
        <v>0</v>
      </c>
      <c r="EN58" s="169">
        <v>-30.6355</v>
      </c>
      <c r="EO58" s="169">
        <v>-15.897500000000001</v>
      </c>
      <c r="EP58" s="169">
        <v>-22.02</v>
      </c>
      <c r="EQ58" s="169">
        <v>-31.6004</v>
      </c>
      <c r="ER58" s="169">
        <v>-31.350999999999999</v>
      </c>
      <c r="ES58" s="169">
        <v>-1.4232</v>
      </c>
      <c r="ET58" s="169">
        <v>-8.32</v>
      </c>
      <c r="EU58" s="169">
        <v>-21.5</v>
      </c>
      <c r="EV58" s="169">
        <v>-6.6</v>
      </c>
      <c r="EW58" s="169">
        <v>0.83160000000000001</v>
      </c>
      <c r="EX58" s="169">
        <v>-22.665199999999999</v>
      </c>
      <c r="EY58" s="169">
        <v>-14.256</v>
      </c>
      <c r="EZ58" s="169">
        <v>-3.6351</v>
      </c>
      <c r="FA58" s="169">
        <v>1.4926999999999999</v>
      </c>
      <c r="FB58" s="169">
        <v>-2.7780999999999998</v>
      </c>
      <c r="FC58" s="169">
        <v>-33.073</v>
      </c>
      <c r="FD58" s="169">
        <v>0</v>
      </c>
      <c r="FE58" s="169">
        <v>2.5339999999999998</v>
      </c>
      <c r="FF58" s="169">
        <v>2.6360000000000001</v>
      </c>
      <c r="FG58" s="169">
        <v>0</v>
      </c>
      <c r="FH58" s="169">
        <v>0</v>
      </c>
      <c r="FI58" s="169">
        <v>0</v>
      </c>
      <c r="FJ58" s="169">
        <v>-4.0190000000000001</v>
      </c>
      <c r="FK58" s="169">
        <v>-4.0190000000000001</v>
      </c>
      <c r="FL58" s="169">
        <v>-31.984200000000001</v>
      </c>
      <c r="FM58" s="169">
        <v>14.696099999999999</v>
      </c>
      <c r="FN58" s="169">
        <v>0</v>
      </c>
      <c r="FO58" s="169">
        <v>-16.505400000000002</v>
      </c>
      <c r="FP58" s="169">
        <v>0</v>
      </c>
      <c r="FQ58" s="169">
        <v>18.3902</v>
      </c>
      <c r="FR58" s="169">
        <v>-24.54</v>
      </c>
      <c r="FS58" s="169">
        <v>-3.1105999999999998</v>
      </c>
      <c r="FT58" s="169">
        <v>0.25290000000000001</v>
      </c>
      <c r="FU58" s="169">
        <v>-0.05</v>
      </c>
      <c r="FV58" s="169">
        <v>-0.6</v>
      </c>
      <c r="FW58" s="169">
        <v>-26.365400000000001</v>
      </c>
      <c r="FX58" s="169">
        <v>0</v>
      </c>
      <c r="FY58" s="169">
        <v>1.831</v>
      </c>
      <c r="FZ58" s="169">
        <v>-1.4999999999999999E-2</v>
      </c>
      <c r="GA58" s="169">
        <v>1.1819999999999999</v>
      </c>
      <c r="GB58" s="169">
        <v>-6.21</v>
      </c>
      <c r="GC58" s="169">
        <v>-16.807099999999998</v>
      </c>
      <c r="GD58" s="169">
        <v>-9.1170000000000009</v>
      </c>
      <c r="GE58" s="169">
        <v>-5.83</v>
      </c>
      <c r="GF58" s="169">
        <v>23.274999999999999</v>
      </c>
      <c r="GG58" s="169">
        <v>-0.1</v>
      </c>
      <c r="GH58" s="169">
        <v>2.0487000000000002</v>
      </c>
      <c r="GI58" s="169">
        <v>-7.0446</v>
      </c>
      <c r="GJ58" s="169">
        <v>-7.7272999999999996</v>
      </c>
      <c r="GK58" s="169">
        <v>1.2971999999999999</v>
      </c>
      <c r="GL58" s="169">
        <v>5.3999999999999999E-2</v>
      </c>
      <c r="GM58" s="169">
        <v>0</v>
      </c>
      <c r="GN58" s="169">
        <v>-15.872999999999999</v>
      </c>
      <c r="GO58" s="169">
        <v>-42.783999999999999</v>
      </c>
      <c r="GP58" s="169">
        <v>6.5484</v>
      </c>
      <c r="GQ58" s="169">
        <v>-35.461500000000001</v>
      </c>
      <c r="GR58" s="169">
        <v>0</v>
      </c>
      <c r="GS58" s="169">
        <v>6.3071999999999999</v>
      </c>
      <c r="GT58" s="169">
        <v>88.596199999999996</v>
      </c>
      <c r="GU58" s="169">
        <v>-10.106199999999999</v>
      </c>
      <c r="GV58" s="169">
        <v>-13.59</v>
      </c>
      <c r="GW58" s="169">
        <v>-5.7717999999999998</v>
      </c>
      <c r="GX58" s="169">
        <v>1.496</v>
      </c>
      <c r="GY58" s="169">
        <v>4.5787000000000004</v>
      </c>
      <c r="GZ58" s="169">
        <v>4.5415999999999999</v>
      </c>
      <c r="HA58" s="169">
        <v>0.82909999999999995</v>
      </c>
      <c r="HB58" s="169">
        <v>17.5367</v>
      </c>
      <c r="HC58" s="169">
        <v>18.146599999999999</v>
      </c>
      <c r="HD58" s="169">
        <v>-5.87</v>
      </c>
      <c r="HE58" s="169">
        <v>-13.5525</v>
      </c>
      <c r="HF58" s="169">
        <v>-10.245699999999999</v>
      </c>
      <c r="HG58" s="169">
        <v>8.8747000000000007</v>
      </c>
      <c r="HH58" s="169">
        <v>46.863</v>
      </c>
      <c r="HI58" s="169">
        <v>-8.8338000000000001</v>
      </c>
      <c r="HJ58" s="169">
        <v>-8.5206</v>
      </c>
      <c r="HK58" s="169">
        <v>-17.732500000000002</v>
      </c>
      <c r="HL58" s="169">
        <v>-18.441800000000001</v>
      </c>
      <c r="HM58" s="169">
        <v>-12.4077</v>
      </c>
      <c r="HN58" s="169">
        <v>-12.0061</v>
      </c>
      <c r="HO58" s="169">
        <v>18.4193</v>
      </c>
      <c r="HP58" s="169">
        <v>17.661000000000001</v>
      </c>
      <c r="HQ58" s="169">
        <v>-20.982800000000001</v>
      </c>
      <c r="HR58" s="169">
        <v>-20.362100000000002</v>
      </c>
      <c r="HS58" s="169">
        <v>-20.892199999999999</v>
      </c>
      <c r="HT58" s="169">
        <v>-20.538599999999999</v>
      </c>
      <c r="HU58" s="169">
        <v>1.08</v>
      </c>
      <c r="HV58" s="169">
        <v>1.0900000000000001</v>
      </c>
      <c r="HW58" s="169">
        <v>-37</v>
      </c>
      <c r="HX58" s="169">
        <v>-37</v>
      </c>
      <c r="HY58" s="169">
        <v>-1.8795999999999999</v>
      </c>
      <c r="HZ58" s="169">
        <v>-14.16</v>
      </c>
      <c r="IA58" s="169">
        <v>55.6785</v>
      </c>
      <c r="IB58" s="169">
        <v>11.0928</v>
      </c>
      <c r="IC58" s="169">
        <v>10.8072</v>
      </c>
      <c r="ID58" s="169">
        <v>-21.2</v>
      </c>
      <c r="IE58" s="169">
        <v>-49.1</v>
      </c>
      <c r="IF58" s="169">
        <v>-2</v>
      </c>
      <c r="IG58" s="169">
        <v>-2.2000000000000002</v>
      </c>
      <c r="IH58" s="169">
        <v>-18.0564</v>
      </c>
      <c r="II58" s="169">
        <v>-17.961099999999998</v>
      </c>
      <c r="IJ58" s="169">
        <v>-159.24279999999999</v>
      </c>
      <c r="IK58" s="169">
        <v>-22.978200000000001</v>
      </c>
      <c r="IL58" s="169">
        <v>-236.7724</v>
      </c>
      <c r="IM58" s="169">
        <v>-22.032299999999999</v>
      </c>
      <c r="IN58" s="169">
        <v>-65.745699999999999</v>
      </c>
      <c r="IO58" s="169">
        <v>60.033700000000003</v>
      </c>
      <c r="IP58" s="169">
        <v>58.915399999999998</v>
      </c>
      <c r="IQ58" s="169">
        <v>78.538799999999995</v>
      </c>
      <c r="IR58" s="169">
        <v>110.19119999999999</v>
      </c>
      <c r="IS58" s="169">
        <v>-16.891500000000001</v>
      </c>
      <c r="IT58" s="169">
        <v>6.3638000000000003</v>
      </c>
      <c r="IU58" s="169">
        <v>5.5346000000000002</v>
      </c>
      <c r="IV58" s="169">
        <v>3.7307000000000001</v>
      </c>
      <c r="IW58" s="169">
        <v>102.7508</v>
      </c>
      <c r="IX58" s="169">
        <v>-241.3005</v>
      </c>
      <c r="IY58" s="169">
        <v>20.785799999999998</v>
      </c>
      <c r="IZ58" s="169">
        <v>-72.630700000000004</v>
      </c>
      <c r="JA58" s="169">
        <v>-1.0779000000000001</v>
      </c>
      <c r="JB58" s="169">
        <v>0</v>
      </c>
      <c r="JC58" s="169">
        <v>-9.44</v>
      </c>
      <c r="JD58" s="169">
        <v>-2.04</v>
      </c>
      <c r="JE58" s="169">
        <v>-2.0609999999999999</v>
      </c>
      <c r="JF58" s="169">
        <v>-1.36</v>
      </c>
      <c r="JG58" s="169">
        <v>-3.76</v>
      </c>
      <c r="JH58" s="169">
        <v>-5.1033999999999997</v>
      </c>
      <c r="JI58" s="169">
        <v>-9.3155999999999999</v>
      </c>
      <c r="JJ58" s="169">
        <v>2.9618000000000002</v>
      </c>
      <c r="JK58" s="169">
        <v>-13.533200000000001</v>
      </c>
      <c r="JL58" s="169">
        <v>1.6</v>
      </c>
      <c r="JM58" s="169">
        <v>-1.5369999999999999</v>
      </c>
      <c r="JN58" s="169">
        <v>-1.75</v>
      </c>
      <c r="JO58" s="169">
        <v>0</v>
      </c>
      <c r="JP58" s="169">
        <v>0</v>
      </c>
      <c r="JQ58" s="169">
        <v>2.8795999999999999</v>
      </c>
      <c r="JR58" s="169">
        <v>2.6017999999999999</v>
      </c>
      <c r="JS58" s="169">
        <v>2.9066999999999998</v>
      </c>
      <c r="JT58" s="169">
        <v>0</v>
      </c>
      <c r="JU58" s="169">
        <v>18.899999999999999</v>
      </c>
      <c r="JV58" s="169">
        <v>-0.98619999999999997</v>
      </c>
      <c r="JW58" s="169">
        <v>-0.63</v>
      </c>
      <c r="JX58" s="169">
        <v>0</v>
      </c>
      <c r="JY58" s="169">
        <v>-8.1813000000000002</v>
      </c>
      <c r="JZ58" s="169">
        <v>-15.9145</v>
      </c>
      <c r="KA58" s="169">
        <v>-20.095300000000002</v>
      </c>
      <c r="KB58" s="169">
        <v>-6.9839000000000002</v>
      </c>
      <c r="KC58" s="169">
        <v>5.4717000000000002</v>
      </c>
      <c r="KD58" s="169">
        <v>-13.257</v>
      </c>
      <c r="KE58" s="169">
        <v>-1.6827000000000001</v>
      </c>
      <c r="KF58" s="169">
        <v>-35.1</v>
      </c>
      <c r="KG58" s="169">
        <v>1</v>
      </c>
      <c r="KH58" s="169">
        <v>0</v>
      </c>
      <c r="KI58" s="169">
        <v>-68.996099999999998</v>
      </c>
    </row>
    <row r="59" spans="1:295" x14ac:dyDescent="0.3">
      <c r="A59" s="224" t="s">
        <v>772</v>
      </c>
      <c r="B59" s="224"/>
      <c r="C59" s="169">
        <v>0</v>
      </c>
      <c r="D59" s="169">
        <v>3.3122875000000001</v>
      </c>
      <c r="E59" s="169">
        <v>-8.2119604166666669</v>
      </c>
      <c r="F59" s="169">
        <v>5.0279937500000003</v>
      </c>
      <c r="G59" s="169">
        <v>10.18145625</v>
      </c>
      <c r="H59" s="169">
        <v>0</v>
      </c>
      <c r="I59" s="169">
        <v>11.4819125</v>
      </c>
      <c r="J59" s="169">
        <v>0</v>
      </c>
      <c r="K59" s="169">
        <v>12.729279166666666</v>
      </c>
      <c r="L59" s="169">
        <v>5.0347166666666663</v>
      </c>
      <c r="M59" s="169">
        <v>7.194947916666667</v>
      </c>
      <c r="N59" s="169">
        <v>-8.6487499999999997</v>
      </c>
      <c r="O59" s="169">
        <v>-26.348837209302324</v>
      </c>
      <c r="P59" s="169">
        <v>3.1428571428571428</v>
      </c>
      <c r="Q59" s="169">
        <v>3.371142857142857</v>
      </c>
      <c r="R59" s="169">
        <v>-19.600000000000001</v>
      </c>
      <c r="S59" s="169">
        <v>3.818235416666667</v>
      </c>
      <c r="T59" s="169">
        <v>-3.4262354166666666</v>
      </c>
      <c r="U59" s="169">
        <v>4.6400874999999999</v>
      </c>
      <c r="V59" s="169">
        <v>4.5943854166666673</v>
      </c>
      <c r="W59" s="169">
        <v>8.1920249999999992</v>
      </c>
      <c r="X59" s="169">
        <v>9.6700979166666663</v>
      </c>
      <c r="Y59" s="169">
        <v>-5.8811020833333334</v>
      </c>
      <c r="Z59" s="169">
        <v>2.0389229166666669</v>
      </c>
      <c r="AA59" s="169">
        <v>0</v>
      </c>
      <c r="AB59" s="169">
        <v>-0.7815333333333333</v>
      </c>
      <c r="AC59" s="169">
        <v>-0.87613157894736848</v>
      </c>
      <c r="AD59" s="169">
        <v>-1.0523333333333333</v>
      </c>
      <c r="AE59" s="169">
        <v>8.0050833333333333</v>
      </c>
      <c r="AF59" s="169">
        <v>-11.5625</v>
      </c>
      <c r="AG59" s="169">
        <v>-7.7268292682926836</v>
      </c>
      <c r="AH59" s="169">
        <v>-1.5420416666666668</v>
      </c>
      <c r="AI59" s="169">
        <v>0.28952083333333334</v>
      </c>
      <c r="AJ59" s="169">
        <v>-15.307872340425531</v>
      </c>
      <c r="AK59" s="169">
        <v>-15.342340425531916</v>
      </c>
      <c r="AL59" s="169">
        <v>-10</v>
      </c>
      <c r="AM59" s="169">
        <v>-9.3822916666666671</v>
      </c>
      <c r="AN59" s="169">
        <v>-9.4406250000000007</v>
      </c>
      <c r="AO59" s="169">
        <v>3.7979130434782613</v>
      </c>
      <c r="AP59" s="169">
        <v>4.2275021739130443</v>
      </c>
      <c r="AQ59" s="169">
        <v>11.82105625</v>
      </c>
      <c r="AR59" s="169">
        <v>13.986902083333332</v>
      </c>
      <c r="AS59" s="169">
        <v>-14.035708333333334</v>
      </c>
      <c r="AT59" s="169">
        <v>-7.175183333333333</v>
      </c>
      <c r="AU59" s="169">
        <v>-7.1503249999999996</v>
      </c>
      <c r="AV59" s="169">
        <v>3.9816833333333341</v>
      </c>
      <c r="AW59" s="169">
        <v>3.653197916666667</v>
      </c>
      <c r="AX59" s="169">
        <v>-16.457435416666666</v>
      </c>
      <c r="AY59" s="169">
        <v>-14.085233333333333</v>
      </c>
      <c r="AZ59" s="169">
        <v>1.6077888888888889</v>
      </c>
      <c r="BA59" s="169">
        <v>7.6405395833333332</v>
      </c>
      <c r="BB59" s="169">
        <v>68.522314583333326</v>
      </c>
      <c r="BC59" s="169">
        <v>9.9233270833333336</v>
      </c>
      <c r="BD59" s="169">
        <v>-4.38</v>
      </c>
      <c r="BE59" s="169">
        <v>-4.6511111111111116</v>
      </c>
      <c r="BF59" s="169">
        <v>-26.178812499999999</v>
      </c>
      <c r="BG59" s="169">
        <v>-26.121568750000002</v>
      </c>
      <c r="BH59" s="169">
        <v>-2.1668354166666668</v>
      </c>
      <c r="BI59" s="169">
        <v>0</v>
      </c>
      <c r="BJ59" s="169">
        <v>6.1281125000000003</v>
      </c>
      <c r="BK59" s="169">
        <v>2.2482541666666664</v>
      </c>
      <c r="BL59" s="169">
        <v>1.8853</v>
      </c>
      <c r="BM59" s="169">
        <v>0.78675625000000005</v>
      </c>
      <c r="BN59" s="169">
        <v>-98.46285833333333</v>
      </c>
      <c r="BO59" s="169">
        <v>26.2974125</v>
      </c>
      <c r="BP59" s="169">
        <v>26.256085416666664</v>
      </c>
      <c r="BQ59" s="169">
        <v>61.334835416666664</v>
      </c>
      <c r="BR59" s="169">
        <v>-139.59897083333331</v>
      </c>
      <c r="BS59" s="169">
        <v>0</v>
      </c>
      <c r="BT59" s="169">
        <v>0</v>
      </c>
      <c r="BU59" s="169">
        <v>0</v>
      </c>
      <c r="BV59" s="169">
        <v>15.113665853658537</v>
      </c>
      <c r="BW59" s="169">
        <v>7.2050000000000001</v>
      </c>
      <c r="BX59" s="169">
        <v>5.7668749999999998</v>
      </c>
      <c r="BY59" s="169">
        <v>-10.546250000000001</v>
      </c>
      <c r="BZ59" s="169">
        <v>0.8989583333333333</v>
      </c>
      <c r="CA59" s="169">
        <v>-19.520056818181818</v>
      </c>
      <c r="CB59" s="169">
        <v>-20.7731125</v>
      </c>
      <c r="CC59" s="169">
        <v>28.856727083333332</v>
      </c>
      <c r="CD59" s="169">
        <v>28.08015</v>
      </c>
      <c r="CE59" s="169">
        <v>-6.0059208333333336</v>
      </c>
      <c r="CF59" s="169">
        <v>-26.215420833333329</v>
      </c>
      <c r="CG59" s="169">
        <v>-26.200635416666668</v>
      </c>
      <c r="CH59" s="169">
        <v>5.9354562499999997</v>
      </c>
      <c r="CI59" s="169">
        <v>6.4528604166666668</v>
      </c>
      <c r="CJ59" s="169">
        <v>0</v>
      </c>
      <c r="CK59" s="169">
        <v>0</v>
      </c>
      <c r="CL59" s="169">
        <v>41.472916666666663</v>
      </c>
      <c r="CM59" s="169">
        <v>-9.1395833333333325</v>
      </c>
      <c r="CN59" s="169">
        <v>-2.9168750000000001</v>
      </c>
      <c r="CO59" s="169">
        <v>26.127564583333331</v>
      </c>
      <c r="CP59" s="169">
        <v>26.141462499999999</v>
      </c>
      <c r="CQ59" s="169">
        <v>25.083841666666668</v>
      </c>
      <c r="CR59" s="169">
        <v>68.40850833333333</v>
      </c>
      <c r="CS59" s="169">
        <v>68.523979166666663</v>
      </c>
      <c r="CT59" s="169">
        <v>-26.592064583333332</v>
      </c>
      <c r="CU59" s="169">
        <v>-47.554685416666672</v>
      </c>
      <c r="CV59" s="169">
        <v>-26.494612499999999</v>
      </c>
      <c r="CW59" s="169">
        <v>2.7840520833333335</v>
      </c>
      <c r="CX59" s="169">
        <v>28.075833333333332</v>
      </c>
      <c r="CY59" s="169">
        <v>18.394375</v>
      </c>
      <c r="CZ59" s="169">
        <v>7.7555312499999998</v>
      </c>
      <c r="DA59" s="169">
        <v>7.9355812500000003</v>
      </c>
      <c r="DB59" s="169">
        <v>-8.8454166666666669</v>
      </c>
      <c r="DC59" s="169">
        <v>0</v>
      </c>
      <c r="DD59" s="169">
        <v>-8.2671812500000001</v>
      </c>
      <c r="DE59" s="169">
        <v>-8.0845666666666673</v>
      </c>
      <c r="DF59" s="169">
        <v>32.131022916666666</v>
      </c>
      <c r="DG59" s="169">
        <v>1.5091666666666668E-2</v>
      </c>
      <c r="DH59" s="169">
        <v>-4.4396125</v>
      </c>
      <c r="DI59" s="169">
        <v>4.1764705882352944</v>
      </c>
      <c r="DJ59" s="169">
        <v>5.1548387096774189</v>
      </c>
      <c r="DK59" s="169">
        <v>-2.4988916666666667</v>
      </c>
      <c r="DL59" s="169">
        <v>1.8386625000000001</v>
      </c>
      <c r="DM59" s="169">
        <v>35.418485416666663</v>
      </c>
      <c r="DN59" s="169">
        <v>9.8011312499999992</v>
      </c>
      <c r="DO59" s="169">
        <v>2.3622916666666667</v>
      </c>
      <c r="DP59" s="169">
        <v>-0.28104166666666669</v>
      </c>
      <c r="DQ59" s="169">
        <v>6.225833333333334</v>
      </c>
      <c r="DR59" s="169">
        <v>-31.482520833333332</v>
      </c>
      <c r="DS59" s="169">
        <v>-2.1684000000000001</v>
      </c>
      <c r="DT59" s="169">
        <v>0.4425</v>
      </c>
      <c r="DU59" s="169">
        <v>8.2943750000000005</v>
      </c>
      <c r="DV59" s="169">
        <v>19.734166666666667</v>
      </c>
      <c r="DW59" s="169">
        <v>-28.128408333333333</v>
      </c>
      <c r="DX59" s="169">
        <v>-14.202085416666668</v>
      </c>
      <c r="DY59" s="169">
        <v>-41.46952708333334</v>
      </c>
      <c r="DZ59" s="169">
        <v>-35.430118749999998</v>
      </c>
      <c r="EA59" s="169">
        <v>16.433306818181816</v>
      </c>
      <c r="EB59" s="169">
        <v>-2.9190354166666665</v>
      </c>
      <c r="EC59" s="169">
        <v>-13.694595833333334</v>
      </c>
      <c r="ED59" s="169">
        <v>-13.674137500000001</v>
      </c>
      <c r="EE59" s="169">
        <v>-18.205677083333335</v>
      </c>
      <c r="EF59" s="169">
        <v>-22.2031125</v>
      </c>
      <c r="EG59" s="169">
        <v>-9.5680416666666659</v>
      </c>
      <c r="EH59" s="169">
        <v>-134.32393333333334</v>
      </c>
      <c r="EI59" s="169">
        <v>-26.729500000000002</v>
      </c>
      <c r="EJ59" s="169">
        <v>0</v>
      </c>
      <c r="EK59" s="169">
        <v>-7.1231312500000001</v>
      </c>
      <c r="EL59" s="169">
        <v>-6.4126874999999997</v>
      </c>
      <c r="EM59" s="169">
        <v>12.536920833333332</v>
      </c>
      <c r="EN59" s="169">
        <v>-5.2761104166666675</v>
      </c>
      <c r="EO59" s="169">
        <v>-0.18031875</v>
      </c>
      <c r="EP59" s="169">
        <v>-4.8079999999999998</v>
      </c>
      <c r="EQ59" s="169">
        <v>-26.154756249999998</v>
      </c>
      <c r="ER59" s="169">
        <v>-25.879441666666665</v>
      </c>
      <c r="ES59" s="169">
        <v>6.1285812499999999</v>
      </c>
      <c r="ET59" s="169">
        <v>9.647333333333334</v>
      </c>
      <c r="EU59" s="169">
        <v>-11.506666666666666</v>
      </c>
      <c r="EV59" s="169">
        <v>-1.4583333333333334E-2</v>
      </c>
      <c r="EW59" s="169">
        <v>2.1626979166666667</v>
      </c>
      <c r="EX59" s="169">
        <v>-1.3131645833333334</v>
      </c>
      <c r="EY59" s="169">
        <v>-11.993604166666668</v>
      </c>
      <c r="EZ59" s="169">
        <v>-1.2442479166666667</v>
      </c>
      <c r="FA59" s="169">
        <v>4.936583333333334</v>
      </c>
      <c r="FB59" s="169">
        <v>7.3257312499999996</v>
      </c>
      <c r="FC59" s="169">
        <v>-22.227706250000001</v>
      </c>
      <c r="FD59" s="169">
        <v>0</v>
      </c>
      <c r="FE59" s="169">
        <v>3.6611125000000002</v>
      </c>
      <c r="FF59" s="169">
        <v>3.7240229166666667</v>
      </c>
      <c r="FG59" s="169">
        <v>2.1502854166666667</v>
      </c>
      <c r="FH59" s="169">
        <v>2.09136875</v>
      </c>
      <c r="FI59" s="169">
        <v>0.5584953488372093</v>
      </c>
      <c r="FJ59" s="169">
        <v>6.7515295454545452</v>
      </c>
      <c r="FK59" s="169">
        <v>7.7727645833333332</v>
      </c>
      <c r="FL59" s="169">
        <v>-24.671895833333334</v>
      </c>
      <c r="FM59" s="169">
        <v>23.254818749999998</v>
      </c>
      <c r="FN59" s="169">
        <v>19.437553125000001</v>
      </c>
      <c r="FO59" s="169">
        <v>-11.684102083333334</v>
      </c>
      <c r="FP59" s="169">
        <v>0</v>
      </c>
      <c r="FQ59" s="169">
        <v>22.762804166666665</v>
      </c>
      <c r="FR59" s="169">
        <v>-21.607708333333331</v>
      </c>
      <c r="FS59" s="169">
        <v>-2.0289958333333336</v>
      </c>
      <c r="FT59" s="169">
        <v>0.31619583333333334</v>
      </c>
      <c r="FU59" s="169">
        <v>0.93354166666666671</v>
      </c>
      <c r="FV59" s="169">
        <v>2.2477083333333336</v>
      </c>
      <c r="FW59" s="169">
        <v>-22.489914583333334</v>
      </c>
      <c r="FX59" s="169">
        <v>0.47025555555555559</v>
      </c>
      <c r="FY59" s="169">
        <v>2.464291666666667</v>
      </c>
      <c r="FZ59" s="169">
        <v>0.29014583333333338</v>
      </c>
      <c r="GA59" s="169">
        <v>2.5714399999999999</v>
      </c>
      <c r="GB59" s="169">
        <v>4.2774999999999999</v>
      </c>
      <c r="GC59" s="169">
        <v>-9.5694708333333338</v>
      </c>
      <c r="GD59" s="169">
        <v>-1.7145208333333335</v>
      </c>
      <c r="GE59" s="169">
        <v>-4.0704878048780486</v>
      </c>
      <c r="GF59" s="169">
        <v>38.185241666666663</v>
      </c>
      <c r="GG59" s="169">
        <v>-0.1</v>
      </c>
      <c r="GH59" s="169">
        <v>14.814327083333334</v>
      </c>
      <c r="GI59" s="169">
        <v>-0.67630000000000001</v>
      </c>
      <c r="GJ59" s="169">
        <v>-1.3245210526315789</v>
      </c>
      <c r="GK59" s="169">
        <v>2.4304395833333334</v>
      </c>
      <c r="GL59" s="169">
        <v>5.3999999999999999E-2</v>
      </c>
      <c r="GM59" s="169">
        <v>0</v>
      </c>
      <c r="GN59" s="169">
        <v>-12.355162790697674</v>
      </c>
      <c r="GO59" s="169">
        <v>-18.658491666666666</v>
      </c>
      <c r="GP59" s="169">
        <v>11.024077083333333</v>
      </c>
      <c r="GQ59" s="169">
        <v>-27.401631428571427</v>
      </c>
      <c r="GR59" s="169">
        <v>7.4758384615384621</v>
      </c>
      <c r="GS59" s="169">
        <v>19.623952083333332</v>
      </c>
      <c r="GT59" s="169">
        <v>131.60502291666666</v>
      </c>
      <c r="GU59" s="169">
        <v>-6.7494708333333335</v>
      </c>
      <c r="GV59" s="169">
        <v>-10.059610416666667</v>
      </c>
      <c r="GW59" s="169">
        <v>7.3826770833333333</v>
      </c>
      <c r="GX59" s="169">
        <v>2.6619333333333333</v>
      </c>
      <c r="GY59" s="169">
        <v>6.1920166666666665</v>
      </c>
      <c r="GZ59" s="169">
        <v>6.2161042553191495</v>
      </c>
      <c r="HA59" s="169">
        <v>2.1181076923076927</v>
      </c>
      <c r="HB59" s="169">
        <v>23.26546875</v>
      </c>
      <c r="HC59" s="169">
        <v>24.779714583333334</v>
      </c>
      <c r="HD59" s="169">
        <v>1.6322916666666667</v>
      </c>
      <c r="HE59" s="169">
        <v>-5.2511978260869565</v>
      </c>
      <c r="HF59" s="169">
        <v>6.4883604166666666</v>
      </c>
      <c r="HG59" s="169">
        <v>27.669670833333335</v>
      </c>
      <c r="HH59" s="169">
        <v>62.084306249999997</v>
      </c>
      <c r="HI59" s="169">
        <v>5.3121875000000003</v>
      </c>
      <c r="HJ59" s="169">
        <v>5.7261416666666669</v>
      </c>
      <c r="HK59" s="169">
        <v>-15.285745833333333</v>
      </c>
      <c r="HL59" s="169">
        <v>-15.387239583333333</v>
      </c>
      <c r="HM59" s="169">
        <v>-2.8768812499999998</v>
      </c>
      <c r="HN59" s="169">
        <v>-2.4946874999999999</v>
      </c>
      <c r="HO59" s="169">
        <v>38.222909090909091</v>
      </c>
      <c r="HP59" s="169">
        <v>38.970454545454544</v>
      </c>
      <c r="HQ59" s="169">
        <v>-16.048297916666666</v>
      </c>
      <c r="HR59" s="169">
        <v>-15.371706250000001</v>
      </c>
      <c r="HS59" s="169">
        <v>-9.4157708333333332</v>
      </c>
      <c r="HT59" s="169">
        <v>-9.3077562500000006</v>
      </c>
      <c r="HU59" s="169">
        <v>8.4918750000000003</v>
      </c>
      <c r="HV59" s="169">
        <v>8.4752083333333328</v>
      </c>
      <c r="HW59" s="169">
        <v>-33.083333333333336</v>
      </c>
      <c r="HX59" s="169">
        <v>-33.21458333333333</v>
      </c>
      <c r="HY59" s="169">
        <v>0.63634999999999997</v>
      </c>
      <c r="HZ59" s="169">
        <v>-5.89</v>
      </c>
      <c r="IA59" s="169">
        <v>68.634625</v>
      </c>
      <c r="IB59" s="169">
        <v>18.660158333333335</v>
      </c>
      <c r="IC59" s="169">
        <v>18.555575000000001</v>
      </c>
      <c r="ID59" s="169">
        <v>-19.068292682926828</v>
      </c>
      <c r="IE59" s="169">
        <v>-43.041860465116279</v>
      </c>
      <c r="IF59" s="169">
        <v>1.9465116279069767</v>
      </c>
      <c r="IG59" s="169">
        <v>1.3093023255813954</v>
      </c>
      <c r="IH59" s="169">
        <v>-17.724595833333332</v>
      </c>
      <c r="II59" s="169">
        <v>-17.649808695652176</v>
      </c>
      <c r="IJ59" s="169">
        <v>-122.69047708333333</v>
      </c>
      <c r="IK59" s="169">
        <v>3.0727604166666671</v>
      </c>
      <c r="IL59" s="169">
        <v>-229.32552708333333</v>
      </c>
      <c r="IM59" s="169">
        <v>-13.1373</v>
      </c>
      <c r="IN59" s="169">
        <v>-45.140016666666661</v>
      </c>
      <c r="IO59" s="169">
        <v>85.561277083333337</v>
      </c>
      <c r="IP59" s="169">
        <v>79.724889583333322</v>
      </c>
      <c r="IQ59" s="169">
        <v>92.012622916666658</v>
      </c>
      <c r="IR59" s="169">
        <v>126.30810208333332</v>
      </c>
      <c r="IS59" s="169">
        <v>17.144860416666667</v>
      </c>
      <c r="IT59" s="169">
        <v>16.173708333333334</v>
      </c>
      <c r="IU59" s="169">
        <v>15.441054166666666</v>
      </c>
      <c r="IV59" s="169">
        <v>16.455452083333331</v>
      </c>
      <c r="IW59" s="169">
        <v>142.04748541666666</v>
      </c>
      <c r="IX59" s="169">
        <v>-231.13854772727271</v>
      </c>
      <c r="IY59" s="169">
        <v>54.1464</v>
      </c>
      <c r="IZ59" s="169">
        <v>-45.63205416666667</v>
      </c>
      <c r="JA59" s="169">
        <v>-2.6804166666666667E-2</v>
      </c>
      <c r="JB59" s="169">
        <v>0</v>
      </c>
      <c r="JC59" s="169">
        <v>-6.6516666666666673</v>
      </c>
      <c r="JD59" s="169">
        <v>-1.44225</v>
      </c>
      <c r="JE59" s="169">
        <v>-1.4527272727272726</v>
      </c>
      <c r="JF59" s="169">
        <v>2.9383333333333335</v>
      </c>
      <c r="JG59" s="169">
        <v>-0.6216666666666667</v>
      </c>
      <c r="JH59" s="169">
        <v>-2.8704833333333335</v>
      </c>
      <c r="JI59" s="169">
        <v>-5.4474020833333334</v>
      </c>
      <c r="JJ59" s="169">
        <v>7.2069666666666663</v>
      </c>
      <c r="JK59" s="169">
        <v>-10.1456</v>
      </c>
      <c r="JL59" s="169">
        <v>4.5125000000000002</v>
      </c>
      <c r="JM59" s="169">
        <v>1.2374791666666667</v>
      </c>
      <c r="JN59" s="169">
        <v>1.3222708333333333</v>
      </c>
      <c r="JO59" s="169">
        <v>2.1667370370370369</v>
      </c>
      <c r="JP59" s="169">
        <v>2.5477300000000001</v>
      </c>
      <c r="JQ59" s="169">
        <v>3.9345104166666669</v>
      </c>
      <c r="JR59" s="169">
        <v>3.757529166666667</v>
      </c>
      <c r="JS59" s="169">
        <v>3.7811729166666668</v>
      </c>
      <c r="JT59" s="169">
        <v>0</v>
      </c>
      <c r="JU59" s="169">
        <v>28.425000000000001</v>
      </c>
      <c r="JV59" s="169">
        <v>0.68211041666666672</v>
      </c>
      <c r="JW59" s="169">
        <v>-5.541666666666667E-2</v>
      </c>
      <c r="JX59" s="169">
        <v>0</v>
      </c>
      <c r="JY59" s="169">
        <v>-4.8457999999999997</v>
      </c>
      <c r="JZ59" s="169">
        <v>-13.866927083333334</v>
      </c>
      <c r="KA59" s="169">
        <v>-16.475497916666665</v>
      </c>
      <c r="KB59" s="169">
        <v>-3.3974083333333334</v>
      </c>
      <c r="KC59" s="169">
        <v>7.5949020833333343</v>
      </c>
      <c r="KD59" s="169">
        <v>-8.8316499999999998</v>
      </c>
      <c r="KE59" s="169">
        <v>0.96533636363636377</v>
      </c>
      <c r="KF59" s="169">
        <v>-28.260416666666668</v>
      </c>
      <c r="KG59" s="169">
        <v>11.2</v>
      </c>
      <c r="KH59" s="169">
        <v>0</v>
      </c>
      <c r="KI59" s="169">
        <v>-62.450506249999997</v>
      </c>
    </row>
    <row r="60" spans="1:295" x14ac:dyDescent="0.3">
      <c r="A60" s="224" t="s">
        <v>2170</v>
      </c>
      <c r="B60" s="224"/>
      <c r="C60" s="157" t="s">
        <v>143</v>
      </c>
      <c r="D60" s="157" t="s">
        <v>143</v>
      </c>
      <c r="E60" s="157" t="s">
        <v>143</v>
      </c>
      <c r="F60" s="157" t="s">
        <v>143</v>
      </c>
      <c r="G60" s="157" t="s">
        <v>143</v>
      </c>
      <c r="H60" s="157" t="s">
        <v>2171</v>
      </c>
      <c r="I60" s="157" t="s">
        <v>143</v>
      </c>
      <c r="J60" s="157" t="s">
        <v>143</v>
      </c>
      <c r="K60" s="157" t="s">
        <v>2171</v>
      </c>
      <c r="L60" s="157" t="s">
        <v>143</v>
      </c>
      <c r="M60" s="157" t="s">
        <v>143</v>
      </c>
      <c r="N60" s="157" t="s">
        <v>143</v>
      </c>
      <c r="O60" s="157" t="s">
        <v>143</v>
      </c>
      <c r="P60" s="157" t="s">
        <v>143</v>
      </c>
      <c r="Q60" s="157" t="s">
        <v>143</v>
      </c>
      <c r="R60" s="157" t="s">
        <v>143</v>
      </c>
      <c r="S60" s="157" t="s">
        <v>143</v>
      </c>
      <c r="T60" s="157" t="s">
        <v>143</v>
      </c>
      <c r="U60" s="157" t="s">
        <v>143</v>
      </c>
      <c r="V60" s="157" t="s">
        <v>143</v>
      </c>
      <c r="W60" s="157" t="s">
        <v>143</v>
      </c>
      <c r="X60" s="157" t="s">
        <v>2171</v>
      </c>
      <c r="Y60" s="157" t="s">
        <v>2171</v>
      </c>
      <c r="Z60" s="157" t="s">
        <v>2171</v>
      </c>
      <c r="AA60" s="157" t="s">
        <v>143</v>
      </c>
      <c r="AB60" s="157" t="s">
        <v>2171</v>
      </c>
      <c r="AC60" s="157" t="s">
        <v>143</v>
      </c>
      <c r="AD60" s="157" t="s">
        <v>143</v>
      </c>
      <c r="AE60" s="157" t="s">
        <v>2171</v>
      </c>
      <c r="AF60" s="157" t="s">
        <v>143</v>
      </c>
      <c r="AG60" s="157" t="s">
        <v>143</v>
      </c>
      <c r="AH60" s="157" t="s">
        <v>143</v>
      </c>
      <c r="AI60" s="157" t="s">
        <v>143</v>
      </c>
      <c r="AJ60" s="157" t="s">
        <v>143</v>
      </c>
      <c r="AK60" s="157" t="s">
        <v>143</v>
      </c>
      <c r="AL60" s="157" t="s">
        <v>2171</v>
      </c>
      <c r="AM60" s="157" t="s">
        <v>143</v>
      </c>
      <c r="AN60" s="157" t="s">
        <v>143</v>
      </c>
      <c r="AO60" s="157" t="s">
        <v>143</v>
      </c>
      <c r="AP60" s="157" t="s">
        <v>2171</v>
      </c>
      <c r="AQ60" s="157" t="s">
        <v>143</v>
      </c>
      <c r="AR60" s="157" t="s">
        <v>143</v>
      </c>
      <c r="AS60" s="157" t="s">
        <v>143</v>
      </c>
      <c r="AT60" s="157" t="s">
        <v>143</v>
      </c>
      <c r="AU60" s="157" t="s">
        <v>143</v>
      </c>
      <c r="AV60" s="157" t="s">
        <v>2171</v>
      </c>
      <c r="AW60" s="157" t="s">
        <v>2171</v>
      </c>
      <c r="AX60" s="157" t="s">
        <v>143</v>
      </c>
      <c r="AY60" s="157" t="s">
        <v>143</v>
      </c>
      <c r="AZ60" s="157" t="s">
        <v>143</v>
      </c>
      <c r="BA60" s="157" t="s">
        <v>143</v>
      </c>
      <c r="BB60" s="157" t="s">
        <v>143</v>
      </c>
      <c r="BC60" s="157" t="s">
        <v>2171</v>
      </c>
      <c r="BD60" s="157" t="s">
        <v>2171</v>
      </c>
      <c r="BE60" s="157" t="s">
        <v>2171</v>
      </c>
      <c r="BF60" s="157" t="s">
        <v>143</v>
      </c>
      <c r="BG60" s="157" t="s">
        <v>143</v>
      </c>
      <c r="BH60" s="157" t="s">
        <v>2171</v>
      </c>
      <c r="BI60" s="157" t="s">
        <v>2171</v>
      </c>
      <c r="BJ60" s="157" t="s">
        <v>2171</v>
      </c>
      <c r="BK60" s="157" t="s">
        <v>2171</v>
      </c>
      <c r="BL60" s="157" t="s">
        <v>2171</v>
      </c>
      <c r="BM60" s="157" t="s">
        <v>2171</v>
      </c>
      <c r="BN60" s="157" t="s">
        <v>143</v>
      </c>
      <c r="BO60" s="157" t="s">
        <v>143</v>
      </c>
      <c r="BP60" s="157" t="s">
        <v>143</v>
      </c>
      <c r="BQ60" s="157" t="s">
        <v>2171</v>
      </c>
      <c r="BR60" s="157" t="s">
        <v>2171</v>
      </c>
      <c r="BS60" s="157" t="s">
        <v>2171</v>
      </c>
      <c r="BT60" s="157" t="s">
        <v>2171</v>
      </c>
      <c r="BU60" s="157" t="s">
        <v>2171</v>
      </c>
      <c r="BV60" s="157" t="s">
        <v>2171</v>
      </c>
      <c r="BW60" s="157" t="s">
        <v>2171</v>
      </c>
      <c r="BX60" s="157" t="s">
        <v>401</v>
      </c>
      <c r="BY60" s="157" t="s">
        <v>2171</v>
      </c>
      <c r="BZ60" s="157" t="s">
        <v>2171</v>
      </c>
      <c r="CA60" s="157" t="s">
        <v>2171</v>
      </c>
      <c r="CB60" s="157" t="s">
        <v>2171</v>
      </c>
      <c r="CC60" s="157" t="s">
        <v>2171</v>
      </c>
      <c r="CD60" s="157" t="s">
        <v>2171</v>
      </c>
      <c r="CE60" s="157" t="s">
        <v>2171</v>
      </c>
      <c r="CF60" s="157" t="s">
        <v>2171</v>
      </c>
      <c r="CG60" s="157" t="s">
        <v>2171</v>
      </c>
      <c r="CH60" s="157" t="s">
        <v>2171</v>
      </c>
      <c r="CI60" s="157" t="s">
        <v>2171</v>
      </c>
      <c r="CJ60" s="157" t="s">
        <v>2171</v>
      </c>
      <c r="CK60" s="157" t="s">
        <v>2171</v>
      </c>
      <c r="CL60" s="157" t="s">
        <v>2171</v>
      </c>
      <c r="CM60" s="157" t="s">
        <v>2171</v>
      </c>
      <c r="CN60" s="157" t="s">
        <v>2171</v>
      </c>
      <c r="CO60" s="157" t="s">
        <v>2171</v>
      </c>
      <c r="CP60" s="157" t="s">
        <v>2171</v>
      </c>
      <c r="CQ60" s="157" t="s">
        <v>2171</v>
      </c>
      <c r="CR60" s="157" t="s">
        <v>2171</v>
      </c>
      <c r="CS60" s="157" t="s">
        <v>2171</v>
      </c>
      <c r="CT60" s="157" t="s">
        <v>2171</v>
      </c>
      <c r="CU60" s="157" t="s">
        <v>2171</v>
      </c>
      <c r="CV60" s="157" t="s">
        <v>2171</v>
      </c>
      <c r="CW60" s="157" t="s">
        <v>2171</v>
      </c>
      <c r="CX60" s="157" t="s">
        <v>2171</v>
      </c>
      <c r="CY60" s="157" t="s">
        <v>2171</v>
      </c>
      <c r="CZ60" s="157" t="s">
        <v>2171</v>
      </c>
      <c r="DA60" s="157" t="s">
        <v>2171</v>
      </c>
      <c r="DB60" s="157" t="s">
        <v>2171</v>
      </c>
      <c r="DC60" s="157" t="s">
        <v>2171</v>
      </c>
      <c r="DD60" s="157" t="s">
        <v>2171</v>
      </c>
      <c r="DE60" s="157" t="s">
        <v>2171</v>
      </c>
      <c r="DF60" s="157" t="s">
        <v>2171</v>
      </c>
      <c r="DG60" s="157" t="s">
        <v>2171</v>
      </c>
      <c r="DH60" s="157" t="s">
        <v>2171</v>
      </c>
      <c r="DI60" s="157" t="s">
        <v>2171</v>
      </c>
      <c r="DJ60" s="157" t="s">
        <v>2171</v>
      </c>
      <c r="DK60" s="157" t="s">
        <v>2171</v>
      </c>
      <c r="DL60" s="157" t="s">
        <v>2171</v>
      </c>
      <c r="DM60" s="157" t="s">
        <v>2171</v>
      </c>
      <c r="DN60" s="157" t="s">
        <v>2171</v>
      </c>
      <c r="DO60" s="157" t="s">
        <v>2171</v>
      </c>
      <c r="DP60" s="157" t="s">
        <v>2171</v>
      </c>
      <c r="DQ60" s="157" t="s">
        <v>2171</v>
      </c>
      <c r="DR60" s="157" t="s">
        <v>2171</v>
      </c>
      <c r="DS60" s="157" t="s">
        <v>2171</v>
      </c>
      <c r="DT60" s="157" t="s">
        <v>2171</v>
      </c>
      <c r="DU60" s="157" t="s">
        <v>2171</v>
      </c>
      <c r="DV60" s="157" t="s">
        <v>2171</v>
      </c>
      <c r="DW60" s="157" t="s">
        <v>2171</v>
      </c>
      <c r="DX60" s="157" t="s">
        <v>2171</v>
      </c>
      <c r="DY60" s="157" t="s">
        <v>2171</v>
      </c>
      <c r="DZ60" s="157" t="s">
        <v>2171</v>
      </c>
      <c r="EA60" s="157" t="s">
        <v>2171</v>
      </c>
      <c r="EB60" s="157" t="s">
        <v>2171</v>
      </c>
      <c r="EC60" s="157" t="s">
        <v>2171</v>
      </c>
      <c r="ED60" s="157" t="s">
        <v>2171</v>
      </c>
      <c r="EE60" s="157" t="s">
        <v>2171</v>
      </c>
      <c r="EF60" s="157" t="s">
        <v>2171</v>
      </c>
      <c r="EG60" s="157" t="s">
        <v>2171</v>
      </c>
      <c r="EH60" s="157" t="s">
        <v>2171</v>
      </c>
      <c r="EI60" s="157" t="s">
        <v>2171</v>
      </c>
      <c r="EJ60" s="157" t="s">
        <v>2171</v>
      </c>
      <c r="EK60" s="157" t="s">
        <v>2171</v>
      </c>
      <c r="EL60" s="157" t="s">
        <v>2171</v>
      </c>
      <c r="EM60" s="157" t="s">
        <v>2171</v>
      </c>
      <c r="EN60" s="157" t="s">
        <v>2171</v>
      </c>
      <c r="EO60" s="157" t="s">
        <v>2171</v>
      </c>
      <c r="EP60" s="157" t="s">
        <v>2171</v>
      </c>
      <c r="EQ60" s="157" t="s">
        <v>2171</v>
      </c>
      <c r="ER60" s="157" t="s">
        <v>2171</v>
      </c>
      <c r="ES60" s="157" t="s">
        <v>2171</v>
      </c>
      <c r="ET60" s="157" t="s">
        <v>2171</v>
      </c>
      <c r="EU60" s="157" t="s">
        <v>2171</v>
      </c>
      <c r="EV60" s="157" t="s">
        <v>2171</v>
      </c>
      <c r="EW60" s="157" t="s">
        <v>2171</v>
      </c>
      <c r="EX60" s="157" t="s">
        <v>2171</v>
      </c>
      <c r="EY60" s="157" t="s">
        <v>2171</v>
      </c>
      <c r="EZ60" s="157" t="s">
        <v>2171</v>
      </c>
      <c r="FA60" s="157" t="s">
        <v>2171</v>
      </c>
      <c r="FB60" s="157" t="s">
        <v>2171</v>
      </c>
      <c r="FC60" s="157" t="s">
        <v>2171</v>
      </c>
      <c r="FD60" s="157" t="s">
        <v>2171</v>
      </c>
      <c r="FE60" s="157" t="s">
        <v>2171</v>
      </c>
      <c r="FF60" s="157" t="s">
        <v>2171</v>
      </c>
      <c r="FG60" s="157" t="s">
        <v>2171</v>
      </c>
      <c r="FH60" s="157" t="s">
        <v>2171</v>
      </c>
      <c r="FI60" s="157" t="s">
        <v>2171</v>
      </c>
      <c r="FJ60" s="157" t="s">
        <v>2171</v>
      </c>
      <c r="FK60" s="157" t="s">
        <v>2171</v>
      </c>
      <c r="FL60" s="157" t="s">
        <v>2171</v>
      </c>
      <c r="FM60" s="157" t="s">
        <v>2171</v>
      </c>
      <c r="FN60" s="157" t="s">
        <v>2171</v>
      </c>
      <c r="FO60" s="157" t="s">
        <v>2171</v>
      </c>
      <c r="FP60" s="157" t="s">
        <v>2171</v>
      </c>
      <c r="FQ60" s="157" t="s">
        <v>2171</v>
      </c>
      <c r="FR60" s="157" t="s">
        <v>2171</v>
      </c>
      <c r="FS60" s="157" t="s">
        <v>2171</v>
      </c>
      <c r="FT60" s="157" t="s">
        <v>2171</v>
      </c>
      <c r="FU60" s="157" t="s">
        <v>2171</v>
      </c>
      <c r="FV60" s="157" t="s">
        <v>2171</v>
      </c>
      <c r="FW60" s="157" t="s">
        <v>2171</v>
      </c>
      <c r="FX60" s="157" t="s">
        <v>2171</v>
      </c>
      <c r="FY60" s="157" t="s">
        <v>2171</v>
      </c>
      <c r="FZ60" s="157" t="s">
        <v>2171</v>
      </c>
      <c r="GA60" s="157" t="s">
        <v>2171</v>
      </c>
      <c r="GB60" s="157" t="s">
        <v>2171</v>
      </c>
      <c r="GC60" s="157" t="s">
        <v>2171</v>
      </c>
      <c r="GD60" s="157" t="s">
        <v>2171</v>
      </c>
      <c r="GE60" s="157" t="s">
        <v>2171</v>
      </c>
      <c r="GF60" s="157" t="s">
        <v>2171</v>
      </c>
      <c r="GG60" s="157" t="s">
        <v>2171</v>
      </c>
      <c r="GH60" s="157" t="s">
        <v>2171</v>
      </c>
      <c r="GI60" s="157" t="s">
        <v>2171</v>
      </c>
      <c r="GJ60" s="157" t="s">
        <v>2171</v>
      </c>
      <c r="GK60" s="157" t="s">
        <v>2171</v>
      </c>
      <c r="GL60" s="157" t="s">
        <v>2171</v>
      </c>
      <c r="GM60" s="157" t="s">
        <v>2171</v>
      </c>
      <c r="GN60" s="157" t="s">
        <v>2171</v>
      </c>
      <c r="GO60" s="157" t="s">
        <v>2171</v>
      </c>
      <c r="GP60" s="157" t="s">
        <v>2171</v>
      </c>
      <c r="GQ60" s="157" t="s">
        <v>2171</v>
      </c>
      <c r="GR60" s="157" t="s">
        <v>2171</v>
      </c>
      <c r="GS60" s="157" t="s">
        <v>2171</v>
      </c>
      <c r="GT60" s="157" t="s">
        <v>2171</v>
      </c>
      <c r="GU60" s="157" t="s">
        <v>2171</v>
      </c>
      <c r="GV60" s="157" t="s">
        <v>2171</v>
      </c>
      <c r="GW60" s="157" t="s">
        <v>2171</v>
      </c>
      <c r="GX60" s="157" t="s">
        <v>2171</v>
      </c>
      <c r="GY60" s="157" t="s">
        <v>2171</v>
      </c>
      <c r="GZ60" s="157" t="s">
        <v>2171</v>
      </c>
      <c r="HA60" s="157" t="s">
        <v>2171</v>
      </c>
      <c r="HB60" s="157" t="s">
        <v>2171</v>
      </c>
      <c r="HC60" s="157" t="s">
        <v>2171</v>
      </c>
      <c r="HD60" s="157" t="s">
        <v>2171</v>
      </c>
      <c r="HE60" s="157" t="s">
        <v>401</v>
      </c>
      <c r="HF60" s="157" t="s">
        <v>401</v>
      </c>
      <c r="HG60" s="157" t="s">
        <v>401</v>
      </c>
      <c r="HH60" s="157" t="s">
        <v>401</v>
      </c>
      <c r="HI60" s="157" t="s">
        <v>401</v>
      </c>
      <c r="HJ60" s="157" t="s">
        <v>401</v>
      </c>
      <c r="HK60" s="157" t="s">
        <v>401</v>
      </c>
      <c r="HL60" s="157" t="s">
        <v>401</v>
      </c>
      <c r="HM60" s="157" t="s">
        <v>401</v>
      </c>
      <c r="HN60" s="157" t="s">
        <v>401</v>
      </c>
      <c r="HO60" s="157" t="s">
        <v>401</v>
      </c>
      <c r="HP60" s="157" t="s">
        <v>401</v>
      </c>
      <c r="HQ60" s="157" t="s">
        <v>401</v>
      </c>
      <c r="HR60" s="157" t="s">
        <v>401</v>
      </c>
      <c r="HS60" s="157" t="s">
        <v>401</v>
      </c>
      <c r="HT60" s="157" t="s">
        <v>401</v>
      </c>
      <c r="HU60" s="157" t="s">
        <v>401</v>
      </c>
      <c r="HV60" s="157" t="s">
        <v>401</v>
      </c>
      <c r="HW60" s="157" t="s">
        <v>401</v>
      </c>
      <c r="HX60" s="157" t="s">
        <v>401</v>
      </c>
      <c r="HY60" s="157" t="s">
        <v>401</v>
      </c>
      <c r="HZ60" s="157" t="s">
        <v>401</v>
      </c>
      <c r="IA60" s="157" t="s">
        <v>401</v>
      </c>
      <c r="IB60" s="157" t="s">
        <v>401</v>
      </c>
      <c r="IC60" s="157" t="s">
        <v>401</v>
      </c>
      <c r="ID60" s="157" t="s">
        <v>401</v>
      </c>
      <c r="IE60" s="157" t="s">
        <v>401</v>
      </c>
      <c r="IF60" s="157" t="s">
        <v>401</v>
      </c>
      <c r="IG60" s="157" t="s">
        <v>401</v>
      </c>
      <c r="IH60" s="157" t="s">
        <v>401</v>
      </c>
      <c r="II60" s="157" t="s">
        <v>401</v>
      </c>
      <c r="IJ60" s="157" t="s">
        <v>401</v>
      </c>
      <c r="IK60" s="157" t="s">
        <v>401</v>
      </c>
      <c r="IL60" s="157" t="s">
        <v>401</v>
      </c>
      <c r="IM60" s="157" t="s">
        <v>401</v>
      </c>
      <c r="IN60" s="157" t="s">
        <v>401</v>
      </c>
      <c r="IO60" s="157" t="s">
        <v>401</v>
      </c>
      <c r="IP60" s="157" t="s">
        <v>401</v>
      </c>
      <c r="IQ60" s="157" t="s">
        <v>401</v>
      </c>
      <c r="IR60" s="157" t="s">
        <v>143</v>
      </c>
      <c r="IS60" s="157" t="s">
        <v>2171</v>
      </c>
      <c r="IT60" s="157" t="s">
        <v>401</v>
      </c>
      <c r="IU60" s="157" t="s">
        <v>401</v>
      </c>
      <c r="IV60" s="157" t="s">
        <v>401</v>
      </c>
      <c r="IW60" s="157" t="s">
        <v>143</v>
      </c>
      <c r="IX60" s="157" t="s">
        <v>143</v>
      </c>
      <c r="IY60" s="157" t="s">
        <v>143</v>
      </c>
      <c r="IZ60" s="157" t="s">
        <v>143</v>
      </c>
      <c r="JA60" s="157" t="s">
        <v>2171</v>
      </c>
      <c r="JB60" s="157" t="s">
        <v>401</v>
      </c>
      <c r="JC60" s="157" t="s">
        <v>2171</v>
      </c>
      <c r="JD60" s="157" t="s">
        <v>401</v>
      </c>
      <c r="JE60" s="157" t="s">
        <v>401</v>
      </c>
      <c r="JF60" s="157" t="s">
        <v>401</v>
      </c>
      <c r="JG60" s="157" t="s">
        <v>401</v>
      </c>
      <c r="JH60" s="157" t="s">
        <v>2171</v>
      </c>
      <c r="JI60" s="157" t="s">
        <v>2171</v>
      </c>
      <c r="JJ60" s="157" t="s">
        <v>2171</v>
      </c>
      <c r="JK60" s="157" t="s">
        <v>2171</v>
      </c>
      <c r="JL60" s="157" t="s">
        <v>401</v>
      </c>
      <c r="JM60" s="157" t="s">
        <v>2171</v>
      </c>
      <c r="JN60" s="157" t="s">
        <v>2171</v>
      </c>
      <c r="JO60" s="157" t="s">
        <v>401</v>
      </c>
      <c r="JP60" s="157" t="s">
        <v>401</v>
      </c>
      <c r="JQ60" s="157" t="s">
        <v>401</v>
      </c>
      <c r="JR60" s="157" t="s">
        <v>401</v>
      </c>
      <c r="JS60" s="157" t="s">
        <v>2171</v>
      </c>
      <c r="JT60" s="157" t="s">
        <v>2171</v>
      </c>
      <c r="JU60" s="157" t="s">
        <v>401</v>
      </c>
      <c r="JV60" s="157" t="s">
        <v>401</v>
      </c>
      <c r="JW60" s="157" t="s">
        <v>401</v>
      </c>
      <c r="JX60" s="157" t="s">
        <v>401</v>
      </c>
      <c r="JY60" s="157" t="s">
        <v>401</v>
      </c>
      <c r="JZ60" s="157" t="s">
        <v>401</v>
      </c>
      <c r="KA60" s="157" t="s">
        <v>401</v>
      </c>
      <c r="KB60" s="157" t="s">
        <v>401</v>
      </c>
      <c r="KC60" s="157" t="s">
        <v>401</v>
      </c>
      <c r="KD60" s="157" t="s">
        <v>401</v>
      </c>
      <c r="KE60" s="157" t="s">
        <v>401</v>
      </c>
      <c r="KF60" s="157" t="s">
        <v>401</v>
      </c>
      <c r="KG60" s="157" t="s">
        <v>401</v>
      </c>
      <c r="KH60" s="157" t="s">
        <v>2171</v>
      </c>
      <c r="KI60" s="157" t="s">
        <v>2171</v>
      </c>
    </row>
    <row r="61" spans="1:295" ht="27" customHeight="1" x14ac:dyDescent="0.3">
      <c r="A61" s="224" t="s">
        <v>3</v>
      </c>
      <c r="B61" s="224"/>
      <c r="C61" s="225" t="s">
        <v>360</v>
      </c>
      <c r="D61" s="225"/>
      <c r="E61" s="225"/>
      <c r="F61" s="225"/>
      <c r="G61" s="225"/>
      <c r="H61" s="225"/>
      <c r="I61" s="225"/>
      <c r="J61" s="225"/>
      <c r="K61" s="225"/>
      <c r="L61" s="225"/>
      <c r="M61" s="225"/>
      <c r="N61" s="225" t="s">
        <v>2172</v>
      </c>
      <c r="O61" s="225"/>
      <c r="P61" s="225"/>
      <c r="Q61" s="225"/>
      <c r="R61" s="225"/>
      <c r="S61" s="225" t="s">
        <v>433</v>
      </c>
      <c r="T61" s="225" t="s">
        <v>360</v>
      </c>
      <c r="U61" s="225"/>
      <c r="V61" s="225"/>
      <c r="W61" s="225"/>
      <c r="X61" s="225" t="s">
        <v>783</v>
      </c>
      <c r="Y61" s="225"/>
      <c r="Z61" s="225"/>
      <c r="AA61" s="225" t="s">
        <v>14</v>
      </c>
      <c r="AB61" s="225" t="s">
        <v>360</v>
      </c>
      <c r="AC61" s="225" t="s">
        <v>174</v>
      </c>
      <c r="AD61" s="225"/>
      <c r="AE61" s="225" t="s">
        <v>360</v>
      </c>
      <c r="AF61" s="225" t="s">
        <v>2172</v>
      </c>
      <c r="AG61" s="225"/>
      <c r="AH61" s="225" t="s">
        <v>30</v>
      </c>
      <c r="AI61" s="225"/>
      <c r="AJ61" s="225" t="s">
        <v>174</v>
      </c>
      <c r="AK61" s="225"/>
      <c r="AL61" s="225"/>
      <c r="AM61" s="225"/>
      <c r="AN61" s="225"/>
      <c r="AO61" s="225" t="s">
        <v>2173</v>
      </c>
      <c r="AP61" s="225" t="s">
        <v>2174</v>
      </c>
      <c r="AQ61" s="225" t="s">
        <v>360</v>
      </c>
      <c r="AR61" s="225"/>
      <c r="AS61" s="225"/>
      <c r="AT61" s="225"/>
      <c r="AU61" s="225"/>
      <c r="AV61" s="225"/>
      <c r="AW61" s="225"/>
      <c r="AX61" s="225"/>
      <c r="AY61" s="225"/>
      <c r="AZ61" s="225"/>
      <c r="BA61" s="225" t="s">
        <v>267</v>
      </c>
      <c r="BB61" s="225" t="s">
        <v>433</v>
      </c>
      <c r="BC61" s="225" t="s">
        <v>824</v>
      </c>
      <c r="BD61" s="225" t="s">
        <v>112</v>
      </c>
      <c r="BE61" s="225"/>
      <c r="BF61" s="225" t="s">
        <v>360</v>
      </c>
      <c r="BG61" s="225"/>
      <c r="BH61" s="225"/>
      <c r="BI61" s="225"/>
      <c r="BJ61" s="225"/>
      <c r="BK61" s="225"/>
      <c r="BL61" s="225"/>
      <c r="BM61" s="225"/>
      <c r="BN61" s="225" t="s">
        <v>433</v>
      </c>
      <c r="BO61" s="225"/>
      <c r="BP61" s="225"/>
      <c r="BQ61" s="225"/>
      <c r="BR61" s="225"/>
      <c r="BS61" s="225"/>
      <c r="BT61" s="225" t="s">
        <v>14</v>
      </c>
      <c r="BU61" s="225"/>
      <c r="BV61" s="225" t="s">
        <v>433</v>
      </c>
      <c r="BW61" s="225" t="s">
        <v>2175</v>
      </c>
      <c r="BX61" s="225"/>
      <c r="BY61" s="225"/>
      <c r="BZ61" s="225"/>
      <c r="CA61" s="225" t="s">
        <v>360</v>
      </c>
      <c r="CB61" s="225"/>
      <c r="CC61" s="225" t="s">
        <v>2176</v>
      </c>
      <c r="CD61" s="225"/>
      <c r="CE61" s="225" t="s">
        <v>97</v>
      </c>
      <c r="CF61" s="225" t="s">
        <v>360</v>
      </c>
      <c r="CG61" s="225"/>
      <c r="CH61" s="225"/>
      <c r="CI61" s="225"/>
      <c r="CJ61" s="225" t="s">
        <v>824</v>
      </c>
      <c r="CK61" s="225"/>
      <c r="CL61" s="225" t="s">
        <v>2175</v>
      </c>
      <c r="CM61" s="225"/>
      <c r="CN61" s="225"/>
      <c r="CO61" s="225" t="s">
        <v>360</v>
      </c>
      <c r="CP61" s="225"/>
      <c r="CQ61" s="225"/>
      <c r="CR61" s="225"/>
      <c r="CS61" s="225"/>
      <c r="CT61" s="225"/>
      <c r="CU61" s="225"/>
      <c r="CV61" s="225"/>
      <c r="CW61" s="225" t="s">
        <v>2176</v>
      </c>
      <c r="CX61" s="225" t="s">
        <v>2175</v>
      </c>
      <c r="CY61" s="225"/>
      <c r="CZ61" s="225" t="s">
        <v>284</v>
      </c>
      <c r="DA61" s="225"/>
      <c r="DB61" s="225"/>
      <c r="DC61" s="225"/>
      <c r="DD61" s="225" t="s">
        <v>360</v>
      </c>
      <c r="DE61" s="225"/>
      <c r="DF61" s="225"/>
      <c r="DG61" s="225" t="s">
        <v>284</v>
      </c>
      <c r="DH61" s="225"/>
      <c r="DI61" s="225" t="s">
        <v>807</v>
      </c>
      <c r="DJ61" s="225"/>
      <c r="DK61" s="225" t="s">
        <v>502</v>
      </c>
      <c r="DL61" s="225" t="s">
        <v>284</v>
      </c>
      <c r="DM61" s="225"/>
      <c r="DN61" s="225"/>
      <c r="DO61" s="225"/>
      <c r="DP61" s="225" t="s">
        <v>502</v>
      </c>
      <c r="DQ61" s="225" t="s">
        <v>284</v>
      </c>
      <c r="DR61" s="225" t="s">
        <v>502</v>
      </c>
      <c r="DS61" s="225" t="s">
        <v>284</v>
      </c>
      <c r="DT61" s="225"/>
      <c r="DU61" s="225"/>
      <c r="DV61" s="225"/>
      <c r="DW61" s="225" t="s">
        <v>360</v>
      </c>
      <c r="DX61" s="225" t="s">
        <v>502</v>
      </c>
      <c r="DY61" s="225" t="s">
        <v>360</v>
      </c>
      <c r="DZ61" s="225"/>
      <c r="EA61" s="225"/>
      <c r="EB61" s="225"/>
      <c r="EC61" s="225"/>
      <c r="ED61" s="225"/>
      <c r="EE61" s="225" t="s">
        <v>433</v>
      </c>
      <c r="EF61" s="225"/>
      <c r="EG61" s="225" t="s">
        <v>284</v>
      </c>
      <c r="EH61" s="225" t="s">
        <v>433</v>
      </c>
      <c r="EI61" s="225" t="s">
        <v>2177</v>
      </c>
      <c r="EJ61" s="225" t="s">
        <v>502</v>
      </c>
      <c r="EK61" s="225" t="s">
        <v>360</v>
      </c>
      <c r="EL61" s="225"/>
      <c r="EM61" s="225"/>
      <c r="EN61" s="225"/>
      <c r="EO61" s="225"/>
      <c r="EP61" s="225"/>
      <c r="EQ61" s="225"/>
      <c r="ER61" s="225"/>
      <c r="ES61" s="225"/>
      <c r="ET61" s="225" t="s">
        <v>802</v>
      </c>
      <c r="EU61" s="225"/>
      <c r="EV61" s="225"/>
      <c r="EW61" s="225" t="s">
        <v>360</v>
      </c>
      <c r="EX61" s="225"/>
      <c r="EY61" s="225"/>
      <c r="EZ61" s="225"/>
      <c r="FA61" s="225"/>
      <c r="FB61" s="225"/>
      <c r="FC61" s="225"/>
      <c r="FD61" s="225"/>
      <c r="FE61" s="225"/>
      <c r="FF61" s="225"/>
      <c r="FG61" s="225" t="s">
        <v>814</v>
      </c>
      <c r="FH61" s="225"/>
      <c r="FI61" s="225"/>
      <c r="FJ61" s="225" t="s">
        <v>360</v>
      </c>
      <c r="FK61" s="225"/>
      <c r="FL61" s="225"/>
      <c r="FM61" s="225"/>
      <c r="FN61" s="225"/>
      <c r="FO61" s="225"/>
      <c r="FP61" s="225" t="s">
        <v>267</v>
      </c>
      <c r="FQ61" s="225" t="s">
        <v>112</v>
      </c>
      <c r="FR61" s="225"/>
      <c r="FS61" s="225"/>
      <c r="FT61" s="225"/>
      <c r="FU61" s="225"/>
      <c r="FV61" s="225"/>
      <c r="FW61" s="225" t="s">
        <v>2176</v>
      </c>
      <c r="FX61" s="225" t="s">
        <v>544</v>
      </c>
      <c r="FY61" s="225"/>
      <c r="FZ61" s="225"/>
      <c r="GA61" s="225" t="s">
        <v>502</v>
      </c>
      <c r="GB61" s="225" t="s">
        <v>174</v>
      </c>
      <c r="GC61" s="225" t="s">
        <v>267</v>
      </c>
      <c r="GD61" s="225" t="s">
        <v>360</v>
      </c>
      <c r="GE61" s="225" t="s">
        <v>112</v>
      </c>
      <c r="GF61" s="225" t="s">
        <v>267</v>
      </c>
      <c r="GG61" s="225" t="s">
        <v>174</v>
      </c>
      <c r="GH61" s="225" t="s">
        <v>360</v>
      </c>
      <c r="GI61" s="225" t="s">
        <v>267</v>
      </c>
      <c r="GJ61" s="225" t="s">
        <v>360</v>
      </c>
      <c r="GK61" s="225"/>
      <c r="GL61" s="225" t="s">
        <v>2178</v>
      </c>
      <c r="GM61" s="225" t="s">
        <v>360</v>
      </c>
      <c r="GN61" s="225" t="s">
        <v>112</v>
      </c>
      <c r="GO61" s="225" t="s">
        <v>360</v>
      </c>
      <c r="GP61" s="225"/>
      <c r="GQ61" s="225"/>
      <c r="GR61" s="225" t="s">
        <v>289</v>
      </c>
      <c r="GS61" s="225"/>
      <c r="GT61" s="225" t="s">
        <v>267</v>
      </c>
      <c r="GU61" s="225"/>
      <c r="GV61" s="225" t="s">
        <v>360</v>
      </c>
      <c r="GW61" s="225" t="s">
        <v>267</v>
      </c>
      <c r="GX61" s="225" t="s">
        <v>263</v>
      </c>
      <c r="GY61" s="225" t="s">
        <v>360</v>
      </c>
      <c r="GZ61" s="225"/>
      <c r="HA61" s="225" t="s">
        <v>263</v>
      </c>
      <c r="HB61" s="225" t="s">
        <v>433</v>
      </c>
      <c r="HC61" s="225"/>
      <c r="HD61" s="225"/>
      <c r="HE61" s="225"/>
      <c r="HF61" s="225"/>
      <c r="HG61" s="225"/>
      <c r="HH61" s="225"/>
      <c r="HI61" s="225"/>
      <c r="HJ61" s="225"/>
      <c r="HK61" s="225"/>
      <c r="HL61" s="225"/>
      <c r="HM61" s="225" t="s">
        <v>2179</v>
      </c>
      <c r="HN61" s="225"/>
      <c r="HO61" s="225" t="s">
        <v>433</v>
      </c>
      <c r="HP61" s="225"/>
      <c r="HQ61" s="225" t="s">
        <v>2180</v>
      </c>
      <c r="HR61" s="225"/>
      <c r="HS61" s="225" t="s">
        <v>433</v>
      </c>
      <c r="HT61" s="225"/>
      <c r="HU61" s="225" t="s">
        <v>304</v>
      </c>
      <c r="HV61" s="225"/>
      <c r="HW61" s="225" t="s">
        <v>2181</v>
      </c>
      <c r="HX61" s="225"/>
      <c r="HY61" s="225" t="s">
        <v>304</v>
      </c>
      <c r="HZ61" s="225" t="s">
        <v>360</v>
      </c>
      <c r="IA61" s="225" t="s">
        <v>146</v>
      </c>
      <c r="IB61" s="225" t="s">
        <v>63</v>
      </c>
      <c r="IC61" s="225"/>
      <c r="ID61" s="225" t="s">
        <v>2180</v>
      </c>
      <c r="IE61" s="225"/>
      <c r="IF61" s="225"/>
      <c r="IG61" s="225"/>
      <c r="IH61" s="225" t="s">
        <v>63</v>
      </c>
      <c r="II61" s="225"/>
      <c r="IJ61" s="225" t="s">
        <v>433</v>
      </c>
      <c r="IK61" s="225" t="s">
        <v>146</v>
      </c>
      <c r="IL61" s="225" t="s">
        <v>433</v>
      </c>
      <c r="IM61" s="225" t="s">
        <v>146</v>
      </c>
      <c r="IN61" s="225"/>
      <c r="IO61" s="225"/>
      <c r="IP61" s="225"/>
      <c r="IQ61" s="225"/>
      <c r="IR61" s="225" t="s">
        <v>433</v>
      </c>
      <c r="IS61" s="225" t="s">
        <v>2177</v>
      </c>
      <c r="IT61" s="225" t="s">
        <v>304</v>
      </c>
      <c r="IU61" s="225"/>
      <c r="IV61" s="225" t="s">
        <v>146</v>
      </c>
      <c r="IW61" s="225" t="s">
        <v>433</v>
      </c>
      <c r="IX61" s="225"/>
      <c r="IY61" s="225"/>
      <c r="IZ61" s="225"/>
      <c r="JA61" s="225" t="s">
        <v>360</v>
      </c>
      <c r="JB61" s="225" t="s">
        <v>847</v>
      </c>
      <c r="JC61" s="225" t="s">
        <v>360</v>
      </c>
      <c r="JD61" s="225" t="s">
        <v>46</v>
      </c>
      <c r="JE61" s="225"/>
      <c r="JF61" s="225" t="s">
        <v>360</v>
      </c>
      <c r="JG61" s="225"/>
      <c r="JH61" s="225"/>
      <c r="JI61" s="225"/>
      <c r="JJ61" s="225"/>
      <c r="JK61" s="225"/>
      <c r="JL61" s="225" t="s">
        <v>2181</v>
      </c>
      <c r="JM61" s="225" t="s">
        <v>112</v>
      </c>
      <c r="JN61" s="225"/>
      <c r="JO61" s="225" t="s">
        <v>841</v>
      </c>
      <c r="JP61" s="225"/>
      <c r="JQ61" s="225" t="s">
        <v>843</v>
      </c>
      <c r="JR61" s="225"/>
      <c r="JS61" s="225"/>
      <c r="JT61" s="225" t="s">
        <v>360</v>
      </c>
      <c r="JU61" s="225" t="s">
        <v>2180</v>
      </c>
      <c r="JV61" s="225" t="s">
        <v>497</v>
      </c>
      <c r="JW61" s="225" t="s">
        <v>2182</v>
      </c>
      <c r="JX61" s="225"/>
      <c r="JY61" s="225" t="s">
        <v>433</v>
      </c>
      <c r="JZ61" s="225"/>
      <c r="KA61" s="225"/>
      <c r="KB61" s="225"/>
      <c r="KC61" s="225"/>
      <c r="KD61" s="225"/>
      <c r="KE61" s="225"/>
      <c r="KF61" s="225" t="s">
        <v>2180</v>
      </c>
      <c r="KG61" s="225"/>
      <c r="KH61" s="225" t="s">
        <v>433</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2183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2184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2185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2186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0" t="s">
        <v>0</v>
      </c>
      <c r="C3" s="191"/>
      <c r="D3" s="191"/>
      <c r="E3" s="191"/>
      <c r="F3" s="191"/>
      <c r="G3" s="191"/>
      <c r="H3" s="1"/>
      <c r="I3" s="1"/>
      <c r="J3" s="1"/>
      <c r="K3" s="1"/>
      <c r="L3" s="1"/>
      <c r="M3" s="1"/>
    </row>
    <row r="4" spans="1:13" ht="30" customHeight="1" x14ac:dyDescent="0.3">
      <c r="A4" s="226" t="s">
        <v>2476</v>
      </c>
      <c r="B4" s="227"/>
      <c r="C4" s="227"/>
      <c r="D4" s="227"/>
      <c r="E4" s="227"/>
      <c r="F4" s="227"/>
      <c r="G4" s="227"/>
      <c r="H4" s="227"/>
      <c r="I4" s="227"/>
      <c r="J4" s="227"/>
      <c r="K4" s="227"/>
      <c r="L4" s="227"/>
      <c r="M4" s="227"/>
    </row>
    <row r="5" spans="1:13" ht="19.95" hidden="1" customHeight="1" x14ac:dyDescent="0.3">
      <c r="A5" s="224" t="s">
        <v>1534</v>
      </c>
      <c r="B5" s="224"/>
      <c r="C5" s="157">
        <v>43763</v>
      </c>
      <c r="D5" s="157">
        <v>43764</v>
      </c>
      <c r="E5" s="157">
        <v>42746</v>
      </c>
      <c r="F5" s="157">
        <v>42741</v>
      </c>
      <c r="G5" s="157">
        <v>43825</v>
      </c>
      <c r="H5" s="157"/>
      <c r="I5" s="157">
        <v>43822</v>
      </c>
      <c r="J5" s="157">
        <v>43823</v>
      </c>
      <c r="K5" s="157">
        <v>43839</v>
      </c>
      <c r="L5" s="157">
        <v>43749</v>
      </c>
      <c r="M5" s="157"/>
    </row>
    <row r="6" spans="1:13" ht="27" customHeight="1" x14ac:dyDescent="0.3">
      <c r="A6" s="224" t="s">
        <v>17</v>
      </c>
      <c r="B6" s="224"/>
      <c r="C6" s="225" t="s">
        <v>2477</v>
      </c>
      <c r="D6" s="225"/>
      <c r="E6" s="225"/>
      <c r="F6" s="225"/>
      <c r="G6" s="225"/>
      <c r="H6" s="225"/>
      <c r="I6" s="225" t="s">
        <v>2478</v>
      </c>
      <c r="J6" s="225"/>
      <c r="K6" s="225"/>
      <c r="L6" s="225"/>
      <c r="M6" s="225"/>
    </row>
    <row r="7" spans="1:13" ht="27" customHeight="1" x14ac:dyDescent="0.3">
      <c r="A7" s="156" t="s">
        <v>39</v>
      </c>
      <c r="B7" s="156" t="s">
        <v>483</v>
      </c>
      <c r="C7" s="157" t="s">
        <v>2479</v>
      </c>
      <c r="D7" s="157" t="s">
        <v>2480</v>
      </c>
      <c r="E7" s="157" t="s">
        <v>2481</v>
      </c>
      <c r="F7" s="157" t="s">
        <v>2482</v>
      </c>
      <c r="G7" s="157" t="s">
        <v>2483</v>
      </c>
      <c r="H7" s="157" t="s">
        <v>862</v>
      </c>
      <c r="I7" s="157" t="s">
        <v>2484</v>
      </c>
      <c r="J7" s="157" t="s">
        <v>2485</v>
      </c>
      <c r="K7" s="157" t="s">
        <v>2486</v>
      </c>
      <c r="L7" s="157" t="s">
        <v>2487</v>
      </c>
      <c r="M7" s="157" t="s">
        <v>862</v>
      </c>
    </row>
    <row r="8" spans="1:13" ht="18" customHeight="1" x14ac:dyDescent="0.3">
      <c r="A8" s="159" t="s">
        <v>43</v>
      </c>
      <c r="B8" s="159" t="s">
        <v>711</v>
      </c>
      <c r="C8" s="161">
        <v>32.54</v>
      </c>
      <c r="D8" s="161">
        <v>32.49</v>
      </c>
      <c r="E8" s="161">
        <v>37.106699999999996</v>
      </c>
      <c r="F8" s="161">
        <v>36.278399999999998</v>
      </c>
      <c r="G8" s="161">
        <v>463.00880000000001</v>
      </c>
      <c r="H8" s="161">
        <v>601.4239</v>
      </c>
      <c r="I8" s="161">
        <v>241.12219999999999</v>
      </c>
      <c r="J8" s="161">
        <v>239.4683</v>
      </c>
      <c r="K8" s="161">
        <v>453.69240000000002</v>
      </c>
      <c r="L8" s="161">
        <v>370.89089999999999</v>
      </c>
      <c r="M8" s="161">
        <v>1305.1738</v>
      </c>
    </row>
    <row r="9" spans="1:13" ht="18" customHeight="1" x14ac:dyDescent="0.3">
      <c r="A9" s="159" t="s">
        <v>43</v>
      </c>
      <c r="B9" s="159" t="s">
        <v>712</v>
      </c>
      <c r="C9" s="163">
        <v>30.89</v>
      </c>
      <c r="D9" s="163">
        <v>31.04</v>
      </c>
      <c r="E9" s="163">
        <v>38.446300000000001</v>
      </c>
      <c r="F9" s="163">
        <v>38.055599999999998</v>
      </c>
      <c r="G9" s="163">
        <v>465.19279999999998</v>
      </c>
      <c r="H9" s="163">
        <v>603.62469999999996</v>
      </c>
      <c r="I9" s="163">
        <v>239.4974</v>
      </c>
      <c r="J9" s="163">
        <v>242.1404</v>
      </c>
      <c r="K9" s="163">
        <v>462.31569999999999</v>
      </c>
      <c r="L9" s="163">
        <v>379.82569999999998</v>
      </c>
      <c r="M9" s="163">
        <v>1323.7791999999999</v>
      </c>
    </row>
    <row r="10" spans="1:13" ht="18" customHeight="1" x14ac:dyDescent="0.3">
      <c r="A10" s="159" t="s">
        <v>43</v>
      </c>
      <c r="B10" s="159" t="s">
        <v>713</v>
      </c>
      <c r="C10" s="163">
        <v>28.31</v>
      </c>
      <c r="D10" s="163">
        <v>28.67</v>
      </c>
      <c r="E10" s="163">
        <v>36.972700000000003</v>
      </c>
      <c r="F10" s="163">
        <v>36.5229</v>
      </c>
      <c r="G10" s="163">
        <v>442.9169</v>
      </c>
      <c r="H10" s="163">
        <v>573.39250000000004</v>
      </c>
      <c r="I10" s="163">
        <v>236.85550000000001</v>
      </c>
      <c r="J10" s="163">
        <v>236.5753</v>
      </c>
      <c r="K10" s="163">
        <v>453.64249999999998</v>
      </c>
      <c r="L10" s="163">
        <v>379.18650000000002</v>
      </c>
      <c r="M10" s="163">
        <v>1306.2598</v>
      </c>
    </row>
    <row r="11" spans="1:13" ht="18" customHeight="1" x14ac:dyDescent="0.3">
      <c r="A11" s="159" t="s">
        <v>43</v>
      </c>
      <c r="B11" s="159" t="s">
        <v>714</v>
      </c>
      <c r="C11" s="163">
        <v>27.59</v>
      </c>
      <c r="D11" s="163">
        <v>27.72</v>
      </c>
      <c r="E11" s="163">
        <v>37.642499999999998</v>
      </c>
      <c r="F11" s="163">
        <v>37.047699999999999</v>
      </c>
      <c r="G11" s="163">
        <v>440.98759999999999</v>
      </c>
      <c r="H11" s="163">
        <v>570.98779999999999</v>
      </c>
      <c r="I11" s="163">
        <v>231.53129999999999</v>
      </c>
      <c r="J11" s="163">
        <v>230.8768</v>
      </c>
      <c r="K11" s="163">
        <v>452.3263</v>
      </c>
      <c r="L11" s="163">
        <v>365.13819999999998</v>
      </c>
      <c r="M11" s="163">
        <v>1279.8725999999999</v>
      </c>
    </row>
    <row r="12" spans="1:13" ht="18" customHeight="1" x14ac:dyDescent="0.3">
      <c r="A12" s="159" t="s">
        <v>43</v>
      </c>
      <c r="B12" s="159" t="s">
        <v>715</v>
      </c>
      <c r="C12" s="163">
        <v>31.31</v>
      </c>
      <c r="D12" s="163">
        <v>31.6</v>
      </c>
      <c r="E12" s="163">
        <v>40.991500000000002</v>
      </c>
      <c r="F12" s="163">
        <v>40.575499999999998</v>
      </c>
      <c r="G12" s="163">
        <v>466.87569999999999</v>
      </c>
      <c r="H12" s="163">
        <v>611.35270000000003</v>
      </c>
      <c r="I12" s="163">
        <v>231.1413</v>
      </c>
      <c r="J12" s="163">
        <v>228.7911</v>
      </c>
      <c r="K12" s="163">
        <v>447.4572</v>
      </c>
      <c r="L12" s="163">
        <v>366.6429</v>
      </c>
      <c r="M12" s="163">
        <v>1274.0325</v>
      </c>
    </row>
    <row r="13" spans="1:13" ht="18" customHeight="1" x14ac:dyDescent="0.3">
      <c r="A13" s="159" t="s">
        <v>43</v>
      </c>
      <c r="B13" s="159" t="s">
        <v>716</v>
      </c>
      <c r="C13" s="163">
        <v>30.68</v>
      </c>
      <c r="D13" s="163">
        <v>30.74</v>
      </c>
      <c r="E13" s="163">
        <v>39.25</v>
      </c>
      <c r="F13" s="163">
        <v>38.115499999999997</v>
      </c>
      <c r="G13" s="163">
        <v>449.64280000000002</v>
      </c>
      <c r="H13" s="163">
        <v>588.42830000000004</v>
      </c>
      <c r="I13" s="163">
        <v>238.60830000000001</v>
      </c>
      <c r="J13" s="163">
        <v>233.822</v>
      </c>
      <c r="K13" s="163">
        <v>462.8338</v>
      </c>
      <c r="L13" s="163">
        <v>386.637</v>
      </c>
      <c r="M13" s="163">
        <v>1321.9011</v>
      </c>
    </row>
    <row r="14" spans="1:13" ht="18" customHeight="1" x14ac:dyDescent="0.3">
      <c r="A14" s="159" t="s">
        <v>43</v>
      </c>
      <c r="B14" s="159" t="s">
        <v>717</v>
      </c>
      <c r="C14" s="163">
        <v>33.86</v>
      </c>
      <c r="D14" s="163">
        <v>34.630000000000003</v>
      </c>
      <c r="E14" s="163">
        <v>40.991500000000002</v>
      </c>
      <c r="F14" s="163">
        <v>40.4848</v>
      </c>
      <c r="G14" s="163">
        <v>474.76510000000002</v>
      </c>
      <c r="H14" s="163">
        <v>624.73140000000001</v>
      </c>
      <c r="I14" s="163">
        <v>235.05869999999999</v>
      </c>
      <c r="J14" s="163">
        <v>233.56489999999999</v>
      </c>
      <c r="K14" s="163">
        <v>449.34039999999999</v>
      </c>
      <c r="L14" s="163">
        <v>367.58359999999999</v>
      </c>
      <c r="M14" s="163">
        <v>1285.5476000000001</v>
      </c>
    </row>
    <row r="15" spans="1:13" ht="18" customHeight="1" x14ac:dyDescent="0.3">
      <c r="A15" s="159" t="s">
        <v>43</v>
      </c>
      <c r="B15" s="159" t="s">
        <v>718</v>
      </c>
      <c r="C15" s="167">
        <v>32.81</v>
      </c>
      <c r="D15" s="167">
        <v>32.72</v>
      </c>
      <c r="E15" s="167">
        <v>37.508600000000001</v>
      </c>
      <c r="F15" s="167">
        <v>41.156500000000001</v>
      </c>
      <c r="G15" s="167">
        <v>464.69459999999998</v>
      </c>
      <c r="H15" s="167">
        <v>608.88969999999995</v>
      </c>
      <c r="I15" s="167">
        <v>239.8322</v>
      </c>
      <c r="J15" s="167">
        <v>238.1609</v>
      </c>
      <c r="K15" s="167">
        <v>460.21039999999999</v>
      </c>
      <c r="L15" s="167">
        <v>378.46179999999998</v>
      </c>
      <c r="M15" s="167">
        <v>1316.6652999999999</v>
      </c>
    </row>
    <row r="16" spans="1:13" ht="18" customHeight="1" x14ac:dyDescent="0.3">
      <c r="A16" s="159" t="s">
        <v>43</v>
      </c>
      <c r="B16" s="159" t="s">
        <v>719</v>
      </c>
      <c r="C16" s="161">
        <v>29.97</v>
      </c>
      <c r="D16" s="161">
        <v>30.02</v>
      </c>
      <c r="E16" s="161">
        <v>35.9011</v>
      </c>
      <c r="F16" s="161">
        <v>35.4</v>
      </c>
      <c r="G16" s="161">
        <v>456.51080000000002</v>
      </c>
      <c r="H16" s="161">
        <v>587.80190000000005</v>
      </c>
      <c r="I16" s="161">
        <v>238.86019999999999</v>
      </c>
      <c r="J16" s="161">
        <v>240.50530000000001</v>
      </c>
      <c r="K16" s="161">
        <v>471.59620000000001</v>
      </c>
      <c r="L16" s="161">
        <v>377.71690000000001</v>
      </c>
      <c r="M16" s="161">
        <v>1328.6786</v>
      </c>
    </row>
    <row r="17" spans="1:13" ht="18" customHeight="1" x14ac:dyDescent="0.3">
      <c r="A17" s="159" t="s">
        <v>43</v>
      </c>
      <c r="B17" s="159" t="s">
        <v>720</v>
      </c>
      <c r="C17" s="163">
        <v>33.94</v>
      </c>
      <c r="D17" s="163">
        <v>34.61</v>
      </c>
      <c r="E17" s="163">
        <v>40.991500000000002</v>
      </c>
      <c r="F17" s="163">
        <v>41.831600000000002</v>
      </c>
      <c r="G17" s="163">
        <v>485.51519999999999</v>
      </c>
      <c r="H17" s="163">
        <v>636.88829999999996</v>
      </c>
      <c r="I17" s="163">
        <v>242.24870000000001</v>
      </c>
      <c r="J17" s="163">
        <v>242.5889</v>
      </c>
      <c r="K17" s="163">
        <v>476.79969999999997</v>
      </c>
      <c r="L17" s="163">
        <v>388.70080000000002</v>
      </c>
      <c r="M17" s="163">
        <v>1350.3380999999999</v>
      </c>
    </row>
    <row r="18" spans="1:13" ht="18" customHeight="1" x14ac:dyDescent="0.3">
      <c r="A18" s="159" t="s">
        <v>43</v>
      </c>
      <c r="B18" s="159" t="s">
        <v>721</v>
      </c>
      <c r="C18" s="163">
        <v>36.340000000000003</v>
      </c>
      <c r="D18" s="163">
        <v>36.35</v>
      </c>
      <c r="E18" s="163">
        <v>41.929200000000002</v>
      </c>
      <c r="F18" s="163">
        <v>40.591999999999999</v>
      </c>
      <c r="G18" s="163">
        <v>478.11009999999999</v>
      </c>
      <c r="H18" s="163">
        <v>633.32129999999995</v>
      </c>
      <c r="I18" s="163">
        <v>243.93790000000001</v>
      </c>
      <c r="J18" s="163">
        <v>243.7869</v>
      </c>
      <c r="K18" s="163">
        <v>488.38920000000002</v>
      </c>
      <c r="L18" s="163">
        <v>394.94880000000001</v>
      </c>
      <c r="M18" s="163">
        <v>1371.0627999999999</v>
      </c>
    </row>
    <row r="19" spans="1:13" ht="18" customHeight="1" x14ac:dyDescent="0.3">
      <c r="A19" s="159" t="s">
        <v>43</v>
      </c>
      <c r="B19" s="159" t="s">
        <v>722</v>
      </c>
      <c r="C19" s="163">
        <v>38.64</v>
      </c>
      <c r="D19" s="163">
        <v>39.200000000000003</v>
      </c>
      <c r="E19" s="163">
        <v>45.680100000000003</v>
      </c>
      <c r="F19" s="163">
        <v>47.065300000000001</v>
      </c>
      <c r="G19" s="163">
        <v>498.3569</v>
      </c>
      <c r="H19" s="163">
        <v>668.94230000000005</v>
      </c>
      <c r="I19" s="163">
        <v>249.3725</v>
      </c>
      <c r="J19" s="163">
        <v>249.17420000000001</v>
      </c>
      <c r="K19" s="163">
        <v>488.93810000000002</v>
      </c>
      <c r="L19" s="163">
        <v>401.04570000000001</v>
      </c>
      <c r="M19" s="163">
        <v>1388.5305000000001</v>
      </c>
    </row>
    <row r="20" spans="1:13" ht="18" customHeight="1" x14ac:dyDescent="0.3">
      <c r="A20" s="159" t="s">
        <v>43</v>
      </c>
      <c r="B20" s="159" t="s">
        <v>723</v>
      </c>
      <c r="C20" s="163">
        <v>49.26</v>
      </c>
      <c r="D20" s="163">
        <v>49.21</v>
      </c>
      <c r="E20" s="163">
        <v>48.091299999999997</v>
      </c>
      <c r="F20" s="163">
        <v>51.5837</v>
      </c>
      <c r="G20" s="163">
        <v>523.30669999999998</v>
      </c>
      <c r="H20" s="163">
        <v>721.45169999999996</v>
      </c>
      <c r="I20" s="163">
        <v>241.93809999999999</v>
      </c>
      <c r="J20" s="163">
        <v>239.4931</v>
      </c>
      <c r="K20" s="163">
        <v>476.7029</v>
      </c>
      <c r="L20" s="163">
        <v>386.40170000000001</v>
      </c>
      <c r="M20" s="163">
        <v>1344.5358000000001</v>
      </c>
    </row>
    <row r="21" spans="1:13" ht="18" customHeight="1" x14ac:dyDescent="0.3">
      <c r="A21" s="159" t="s">
        <v>43</v>
      </c>
      <c r="B21" s="159" t="s">
        <v>724</v>
      </c>
      <c r="C21" s="163">
        <v>45.19</v>
      </c>
      <c r="D21" s="163">
        <v>44.98</v>
      </c>
      <c r="E21" s="163">
        <v>45.144199999999998</v>
      </c>
      <c r="F21" s="163">
        <v>45.170200000000001</v>
      </c>
      <c r="G21" s="163">
        <v>498.4803</v>
      </c>
      <c r="H21" s="163">
        <v>678.96469999999999</v>
      </c>
      <c r="I21" s="163">
        <v>231.3665</v>
      </c>
      <c r="J21" s="163">
        <v>228.82589999999999</v>
      </c>
      <c r="K21" s="163">
        <v>434.82729999999998</v>
      </c>
      <c r="L21" s="163">
        <v>350.24509999999998</v>
      </c>
      <c r="M21" s="163">
        <v>1245.2647999999999</v>
      </c>
    </row>
    <row r="22" spans="1:13" ht="18" customHeight="1" x14ac:dyDescent="0.3">
      <c r="A22" s="159" t="s">
        <v>43</v>
      </c>
      <c r="B22" s="159" t="s">
        <v>725</v>
      </c>
      <c r="C22" s="163">
        <v>49.23</v>
      </c>
      <c r="D22" s="163">
        <v>49.47</v>
      </c>
      <c r="E22" s="163">
        <v>50.770499999999998</v>
      </c>
      <c r="F22" s="163">
        <v>50.491900000000001</v>
      </c>
      <c r="G22" s="163">
        <v>551.50919999999996</v>
      </c>
      <c r="H22" s="163">
        <v>751.47159999999997</v>
      </c>
      <c r="I22" s="163">
        <v>199.09559999999999</v>
      </c>
      <c r="J22" s="163">
        <v>198.62540000000001</v>
      </c>
      <c r="K22" s="163">
        <v>343.14980000000003</v>
      </c>
      <c r="L22" s="163">
        <v>269.03969999999998</v>
      </c>
      <c r="M22" s="163">
        <v>1009.9105</v>
      </c>
    </row>
    <row r="23" spans="1:13" ht="18" customHeight="1" x14ac:dyDescent="0.3">
      <c r="A23" s="159" t="s">
        <v>43</v>
      </c>
      <c r="B23" s="159" t="s">
        <v>726</v>
      </c>
      <c r="C23" s="167">
        <v>54.75</v>
      </c>
      <c r="D23" s="167">
        <v>55.09</v>
      </c>
      <c r="E23" s="167">
        <v>51.440300000000001</v>
      </c>
      <c r="F23" s="167">
        <v>51.085700000000003</v>
      </c>
      <c r="G23" s="167">
        <v>566.95209999999997</v>
      </c>
      <c r="H23" s="167">
        <v>779.31809999999996</v>
      </c>
      <c r="I23" s="167">
        <v>178.01609999999999</v>
      </c>
      <c r="J23" s="167">
        <v>179.04349999999999</v>
      </c>
      <c r="K23" s="167">
        <v>282.6549</v>
      </c>
      <c r="L23" s="167">
        <v>222.0067</v>
      </c>
      <c r="M23" s="167">
        <v>861.72119999999995</v>
      </c>
    </row>
    <row r="24" spans="1:13" ht="18" customHeight="1" x14ac:dyDescent="0.3">
      <c r="A24" s="159" t="s">
        <v>43</v>
      </c>
      <c r="B24" s="159" t="s">
        <v>727</v>
      </c>
      <c r="C24" s="161">
        <v>58.08</v>
      </c>
      <c r="D24" s="161">
        <v>58.38</v>
      </c>
      <c r="E24" s="161">
        <v>54.923299999999998</v>
      </c>
      <c r="F24" s="161">
        <v>54.1661</v>
      </c>
      <c r="G24" s="161">
        <v>601.72109999999998</v>
      </c>
      <c r="H24" s="161">
        <v>827.27049999999997</v>
      </c>
      <c r="I24" s="161">
        <v>175.65049999999999</v>
      </c>
      <c r="J24" s="161">
        <v>175.1191</v>
      </c>
      <c r="K24" s="161">
        <v>275.40629999999999</v>
      </c>
      <c r="L24" s="161">
        <v>214.25800000000001</v>
      </c>
      <c r="M24" s="161">
        <v>840.43389999999999</v>
      </c>
    </row>
    <row r="25" spans="1:13" ht="18" customHeight="1" x14ac:dyDescent="0.3">
      <c r="A25" s="159" t="s">
        <v>43</v>
      </c>
      <c r="B25" s="159" t="s">
        <v>728</v>
      </c>
      <c r="C25" s="163">
        <v>45.24</v>
      </c>
      <c r="D25" s="163">
        <v>45.27</v>
      </c>
      <c r="E25" s="163">
        <v>45.948</v>
      </c>
      <c r="F25" s="163">
        <v>44.841799999999999</v>
      </c>
      <c r="G25" s="163">
        <v>553.76369999999997</v>
      </c>
      <c r="H25" s="163">
        <v>735.06349999999998</v>
      </c>
      <c r="I25" s="163">
        <v>166.9272</v>
      </c>
      <c r="J25" s="163">
        <v>168.6232</v>
      </c>
      <c r="K25" s="163">
        <v>272.26280000000003</v>
      </c>
      <c r="L25" s="163">
        <v>212.15199999999999</v>
      </c>
      <c r="M25" s="163">
        <v>819.96519999999998</v>
      </c>
    </row>
    <row r="26" spans="1:13" ht="18" customHeight="1" x14ac:dyDescent="0.3">
      <c r="A26" s="159" t="s">
        <v>43</v>
      </c>
      <c r="B26" s="159" t="s">
        <v>729</v>
      </c>
      <c r="C26" s="163">
        <v>47.57</v>
      </c>
      <c r="D26" s="163">
        <v>47.73</v>
      </c>
      <c r="E26" s="163">
        <v>47.0197</v>
      </c>
      <c r="F26" s="163">
        <v>46.7973</v>
      </c>
      <c r="G26" s="163">
        <v>569.62369999999999</v>
      </c>
      <c r="H26" s="163">
        <v>758.74069999999995</v>
      </c>
      <c r="I26" s="163">
        <v>176.84270000000001</v>
      </c>
      <c r="J26" s="163">
        <v>174.214</v>
      </c>
      <c r="K26" s="163">
        <v>274.84010000000001</v>
      </c>
      <c r="L26" s="163">
        <v>212.8647</v>
      </c>
      <c r="M26" s="163">
        <v>838.76149999999996</v>
      </c>
    </row>
    <row r="27" spans="1:13" ht="18" customHeight="1" x14ac:dyDescent="0.3">
      <c r="A27" s="159" t="s">
        <v>43</v>
      </c>
      <c r="B27" s="159" t="s">
        <v>730</v>
      </c>
      <c r="C27" s="163">
        <v>47.19</v>
      </c>
      <c r="D27" s="163">
        <v>47.32</v>
      </c>
      <c r="E27" s="163">
        <v>47.9574</v>
      </c>
      <c r="F27" s="163">
        <v>47.726900000000001</v>
      </c>
      <c r="G27" s="163">
        <v>580.97130000000004</v>
      </c>
      <c r="H27" s="163">
        <v>771.16560000000004</v>
      </c>
      <c r="I27" s="163">
        <v>173.02170000000001</v>
      </c>
      <c r="J27" s="163">
        <v>173.35589999999999</v>
      </c>
      <c r="K27" s="163">
        <v>260.21359999999999</v>
      </c>
      <c r="L27" s="163">
        <v>199.25489999999999</v>
      </c>
      <c r="M27" s="163">
        <v>805.84609999999998</v>
      </c>
    </row>
    <row r="28" spans="1:13" ht="18" customHeight="1" x14ac:dyDescent="0.3">
      <c r="A28" s="159" t="s">
        <v>43</v>
      </c>
      <c r="B28" s="159" t="s">
        <v>731</v>
      </c>
      <c r="C28" s="163">
        <v>48.73</v>
      </c>
      <c r="D28" s="163">
        <v>49.09</v>
      </c>
      <c r="E28" s="163">
        <v>48.761099999999999</v>
      </c>
      <c r="F28" s="163">
        <v>48.115000000000002</v>
      </c>
      <c r="G28" s="163">
        <v>584.53920000000005</v>
      </c>
      <c r="H28" s="163">
        <v>779.23530000000005</v>
      </c>
      <c r="I28" s="163">
        <v>171.80250000000001</v>
      </c>
      <c r="J28" s="163">
        <v>171.37719999999999</v>
      </c>
      <c r="K28" s="163">
        <v>262.78789999999998</v>
      </c>
      <c r="L28" s="163">
        <v>202.2576</v>
      </c>
      <c r="M28" s="163">
        <v>808.22519999999997</v>
      </c>
    </row>
    <row r="29" spans="1:13" ht="18" customHeight="1" x14ac:dyDescent="0.3">
      <c r="A29" s="159" t="s">
        <v>43</v>
      </c>
      <c r="B29" s="159" t="s">
        <v>732</v>
      </c>
      <c r="C29" s="163">
        <v>49.03</v>
      </c>
      <c r="D29" s="163">
        <v>49.68</v>
      </c>
      <c r="E29" s="163">
        <v>51.440300000000001</v>
      </c>
      <c r="F29" s="163">
        <v>50.267200000000003</v>
      </c>
      <c r="G29" s="163">
        <v>581.18799999999999</v>
      </c>
      <c r="H29" s="163">
        <v>781.60550000000001</v>
      </c>
      <c r="I29" s="163">
        <v>168.3989</v>
      </c>
      <c r="J29" s="163">
        <v>166.5428</v>
      </c>
      <c r="K29" s="163">
        <v>251.9034</v>
      </c>
      <c r="L29" s="163">
        <v>190.2337</v>
      </c>
      <c r="M29" s="163">
        <v>777.0788</v>
      </c>
    </row>
    <row r="30" spans="1:13" ht="18" customHeight="1" x14ac:dyDescent="0.3">
      <c r="A30" s="159" t="s">
        <v>43</v>
      </c>
      <c r="B30" s="159" t="s">
        <v>733</v>
      </c>
      <c r="C30" s="163">
        <v>53.89</v>
      </c>
      <c r="D30" s="163">
        <v>53.43</v>
      </c>
      <c r="E30" s="163">
        <v>52.110100000000003</v>
      </c>
      <c r="F30" s="163">
        <v>53.213999999999999</v>
      </c>
      <c r="G30" s="163">
        <v>601.13890000000004</v>
      </c>
      <c r="H30" s="163">
        <v>813.78300000000002</v>
      </c>
      <c r="I30" s="163">
        <v>159.34700000000001</v>
      </c>
      <c r="J30" s="163">
        <v>158.43530000000001</v>
      </c>
      <c r="K30" s="163">
        <v>228.3647</v>
      </c>
      <c r="L30" s="163">
        <v>172.4761</v>
      </c>
      <c r="M30" s="163">
        <v>718.62310000000002</v>
      </c>
    </row>
    <row r="31" spans="1:13" ht="18" customHeight="1" x14ac:dyDescent="0.3">
      <c r="A31" s="159" t="s">
        <v>43</v>
      </c>
      <c r="B31" s="159" t="s">
        <v>734</v>
      </c>
      <c r="C31" s="167">
        <v>49.35</v>
      </c>
      <c r="D31" s="167">
        <v>49.82</v>
      </c>
      <c r="E31" s="167">
        <v>56.798699999999997</v>
      </c>
      <c r="F31" s="167">
        <v>52.164999999999999</v>
      </c>
      <c r="G31" s="167">
        <v>574.83360000000005</v>
      </c>
      <c r="H31" s="167">
        <v>782.96730000000002</v>
      </c>
      <c r="I31" s="167">
        <v>164.1797</v>
      </c>
      <c r="J31" s="167">
        <v>163.2911</v>
      </c>
      <c r="K31" s="167">
        <v>240.30199999999999</v>
      </c>
      <c r="L31" s="167">
        <v>183.36789999999999</v>
      </c>
      <c r="M31" s="167">
        <v>751.14070000000004</v>
      </c>
    </row>
    <row r="32" spans="1:13" ht="18" customHeight="1" x14ac:dyDescent="0.3">
      <c r="A32" s="159" t="s">
        <v>43</v>
      </c>
      <c r="B32" s="159" t="s">
        <v>735</v>
      </c>
      <c r="C32" s="161">
        <v>49.72</v>
      </c>
      <c r="D32" s="161">
        <v>49.42</v>
      </c>
      <c r="E32" s="161">
        <v>49.564900000000002</v>
      </c>
      <c r="F32" s="161">
        <v>48.5411</v>
      </c>
      <c r="G32" s="161">
        <v>574.98900000000003</v>
      </c>
      <c r="H32" s="161">
        <v>772.23500000000001</v>
      </c>
      <c r="I32" s="161">
        <v>154.8013</v>
      </c>
      <c r="J32" s="161">
        <v>155.0419</v>
      </c>
      <c r="K32" s="161">
        <v>216.21010000000001</v>
      </c>
      <c r="L32" s="161">
        <v>158.3304</v>
      </c>
      <c r="M32" s="161">
        <v>684.38369999999998</v>
      </c>
    </row>
    <row r="33" spans="1:13" ht="18" customHeight="1" x14ac:dyDescent="0.3">
      <c r="A33" s="159" t="s">
        <v>43</v>
      </c>
      <c r="B33" s="159" t="s">
        <v>736</v>
      </c>
      <c r="C33" s="163">
        <v>46.3</v>
      </c>
      <c r="D33" s="163">
        <v>46.27</v>
      </c>
      <c r="E33" s="163">
        <v>47.555500000000002</v>
      </c>
      <c r="F33" s="163">
        <v>46.497500000000002</v>
      </c>
      <c r="G33" s="163">
        <v>559.41060000000004</v>
      </c>
      <c r="H33" s="163">
        <v>746.03359999999998</v>
      </c>
      <c r="I33" s="163">
        <v>154.23410000000001</v>
      </c>
      <c r="J33" s="163">
        <v>152.6155</v>
      </c>
      <c r="K33" s="163">
        <v>209.0018</v>
      </c>
      <c r="L33" s="163">
        <v>156.00219999999999</v>
      </c>
      <c r="M33" s="163">
        <v>671.85360000000003</v>
      </c>
    </row>
    <row r="34" spans="1:13" ht="18" customHeight="1" x14ac:dyDescent="0.3">
      <c r="A34" s="159" t="s">
        <v>43</v>
      </c>
      <c r="B34" s="159" t="s">
        <v>737</v>
      </c>
      <c r="C34" s="163">
        <v>44.55</v>
      </c>
      <c r="D34" s="163">
        <v>45.68</v>
      </c>
      <c r="E34" s="163">
        <v>45.546100000000003</v>
      </c>
      <c r="F34" s="163">
        <v>44.900100000000002</v>
      </c>
      <c r="G34" s="163">
        <v>551.89610000000005</v>
      </c>
      <c r="H34" s="163">
        <v>732.57230000000004</v>
      </c>
      <c r="I34" s="163">
        <v>149.00360000000001</v>
      </c>
      <c r="J34" s="163">
        <v>149.2544</v>
      </c>
      <c r="K34" s="163">
        <v>204.5369</v>
      </c>
      <c r="L34" s="163">
        <v>154.14009999999999</v>
      </c>
      <c r="M34" s="163">
        <v>656.93499999999995</v>
      </c>
    </row>
    <row r="35" spans="1:13" ht="18" customHeight="1" x14ac:dyDescent="0.3">
      <c r="A35" s="159" t="s">
        <v>43</v>
      </c>
      <c r="B35" s="159" t="s">
        <v>738</v>
      </c>
      <c r="C35" s="163">
        <v>46.26</v>
      </c>
      <c r="D35" s="163">
        <v>46.35</v>
      </c>
      <c r="E35" s="163">
        <v>47.153599999999997</v>
      </c>
      <c r="F35" s="163">
        <v>46.8095</v>
      </c>
      <c r="G35" s="163">
        <v>554.09280000000001</v>
      </c>
      <c r="H35" s="163">
        <v>740.66589999999997</v>
      </c>
      <c r="I35" s="163">
        <v>149.17400000000001</v>
      </c>
      <c r="J35" s="163">
        <v>150.63130000000001</v>
      </c>
      <c r="K35" s="163">
        <v>213.374</v>
      </c>
      <c r="L35" s="163">
        <v>151.7105</v>
      </c>
      <c r="M35" s="163">
        <v>664.88980000000004</v>
      </c>
    </row>
    <row r="36" spans="1:13" ht="18" customHeight="1" x14ac:dyDescent="0.3">
      <c r="A36" s="159" t="s">
        <v>43</v>
      </c>
      <c r="B36" s="159" t="s">
        <v>739</v>
      </c>
      <c r="C36" s="163">
        <v>52.25</v>
      </c>
      <c r="D36" s="163">
        <v>52.15</v>
      </c>
      <c r="E36" s="163">
        <v>51.172400000000003</v>
      </c>
      <c r="F36" s="163">
        <v>50.636600000000001</v>
      </c>
      <c r="G36" s="163">
        <v>596.29489999999998</v>
      </c>
      <c r="H36" s="163">
        <v>802.50390000000004</v>
      </c>
      <c r="I36" s="163">
        <v>153.15209999999999</v>
      </c>
      <c r="J36" s="163">
        <v>152.96729999999999</v>
      </c>
      <c r="K36" s="163">
        <v>220.74170000000001</v>
      </c>
      <c r="L36" s="163">
        <v>162.5849</v>
      </c>
      <c r="M36" s="163">
        <v>689.44600000000003</v>
      </c>
    </row>
    <row r="37" spans="1:13" ht="18" customHeight="1" x14ac:dyDescent="0.3">
      <c r="A37" s="159" t="s">
        <v>43</v>
      </c>
      <c r="B37" s="159" t="s">
        <v>740</v>
      </c>
      <c r="C37" s="163">
        <v>50.46</v>
      </c>
      <c r="D37" s="163">
        <v>50.83</v>
      </c>
      <c r="E37" s="163">
        <v>45.814</v>
      </c>
      <c r="F37" s="163">
        <v>47.9876</v>
      </c>
      <c r="G37" s="163">
        <v>597.53200000000004</v>
      </c>
      <c r="H37" s="163">
        <v>792.62360000000001</v>
      </c>
      <c r="I37" s="163">
        <v>143.5437</v>
      </c>
      <c r="J37" s="163">
        <v>143.6174</v>
      </c>
      <c r="K37" s="163">
        <v>220.1456</v>
      </c>
      <c r="L37" s="163">
        <v>161.75579999999999</v>
      </c>
      <c r="M37" s="163">
        <v>669.0625</v>
      </c>
    </row>
    <row r="38" spans="1:13" ht="18" customHeight="1" x14ac:dyDescent="0.3">
      <c r="A38" s="159" t="s">
        <v>43</v>
      </c>
      <c r="B38" s="159" t="s">
        <v>741</v>
      </c>
      <c r="C38" s="163">
        <v>49.59</v>
      </c>
      <c r="D38" s="163">
        <v>49.51</v>
      </c>
      <c r="E38" s="163">
        <v>47.823399999999999</v>
      </c>
      <c r="F38" s="163">
        <v>47.6496</v>
      </c>
      <c r="G38" s="163">
        <v>582.50450000000001</v>
      </c>
      <c r="H38" s="163">
        <v>777.07749999999999</v>
      </c>
      <c r="I38" s="163">
        <v>147.0395</v>
      </c>
      <c r="J38" s="163">
        <v>145.51079999999999</v>
      </c>
      <c r="K38" s="163">
        <v>228.8331</v>
      </c>
      <c r="L38" s="163">
        <v>174.66380000000001</v>
      </c>
      <c r="M38" s="163">
        <v>696.04719999999998</v>
      </c>
    </row>
    <row r="39" spans="1:13" ht="18" customHeight="1" x14ac:dyDescent="0.3">
      <c r="A39" s="159" t="s">
        <v>43</v>
      </c>
      <c r="B39" s="159" t="s">
        <v>742</v>
      </c>
      <c r="C39" s="167">
        <v>47.23</v>
      </c>
      <c r="D39" s="167">
        <v>47.51</v>
      </c>
      <c r="E39" s="167">
        <v>51.306399999999996</v>
      </c>
      <c r="F39" s="167">
        <v>51.794499999999999</v>
      </c>
      <c r="G39" s="167">
        <v>577.88279999999997</v>
      </c>
      <c r="H39" s="167">
        <v>775.72370000000001</v>
      </c>
      <c r="I39" s="167">
        <v>153.78309999999999</v>
      </c>
      <c r="J39" s="167">
        <v>156.28219999999999</v>
      </c>
      <c r="K39" s="167">
        <v>266.83350000000002</v>
      </c>
      <c r="L39" s="167">
        <v>202.40649999999999</v>
      </c>
      <c r="M39" s="167">
        <v>779.30529999999999</v>
      </c>
    </row>
    <row r="40" spans="1:13" ht="18" customHeight="1" x14ac:dyDescent="0.3">
      <c r="A40" s="159" t="s">
        <v>43</v>
      </c>
      <c r="B40" s="159" t="s">
        <v>743</v>
      </c>
      <c r="C40" s="161">
        <v>47.96</v>
      </c>
      <c r="D40" s="161">
        <v>48.14</v>
      </c>
      <c r="E40" s="161">
        <v>48.359299999999998</v>
      </c>
      <c r="F40" s="161">
        <v>49.681100000000001</v>
      </c>
      <c r="G40" s="161">
        <v>563.45699999999999</v>
      </c>
      <c r="H40" s="161">
        <v>757.59739999999999</v>
      </c>
      <c r="I40" s="161">
        <v>189.71299999999999</v>
      </c>
      <c r="J40" s="161">
        <v>190.57570000000001</v>
      </c>
      <c r="K40" s="161">
        <v>353.86500000000001</v>
      </c>
      <c r="L40" s="161">
        <v>271.85359999999997</v>
      </c>
      <c r="M40" s="161">
        <v>1006.0073</v>
      </c>
    </row>
    <row r="41" spans="1:13" ht="18" customHeight="1" x14ac:dyDescent="0.3">
      <c r="A41" s="159" t="s">
        <v>43</v>
      </c>
      <c r="B41" s="159" t="s">
        <v>744</v>
      </c>
      <c r="C41" s="163">
        <v>46.23</v>
      </c>
      <c r="D41" s="163">
        <v>46.35</v>
      </c>
      <c r="E41" s="163">
        <v>47.823399999999999</v>
      </c>
      <c r="F41" s="163">
        <v>47.381100000000004</v>
      </c>
      <c r="G41" s="163">
        <v>532.55200000000002</v>
      </c>
      <c r="H41" s="163">
        <v>720.3365</v>
      </c>
      <c r="I41" s="163">
        <v>214.1422</v>
      </c>
      <c r="J41" s="163">
        <v>210.99709999999999</v>
      </c>
      <c r="K41" s="163">
        <v>429.7088</v>
      </c>
      <c r="L41" s="163">
        <v>337.61720000000003</v>
      </c>
      <c r="M41" s="163">
        <v>1192.4653000000001</v>
      </c>
    </row>
    <row r="42" spans="1:13" ht="18" customHeight="1" x14ac:dyDescent="0.3">
      <c r="A42" s="159" t="s">
        <v>43</v>
      </c>
      <c r="B42" s="159" t="s">
        <v>745</v>
      </c>
      <c r="C42" s="163">
        <v>54.8</v>
      </c>
      <c r="D42" s="163">
        <v>55.45</v>
      </c>
      <c r="E42" s="163">
        <v>54.655299999999997</v>
      </c>
      <c r="F42" s="163">
        <v>54.387599999999999</v>
      </c>
      <c r="G42" s="163">
        <v>571.87070000000006</v>
      </c>
      <c r="H42" s="163">
        <v>791.16359999999997</v>
      </c>
      <c r="I42" s="163">
        <v>215.78870000000001</v>
      </c>
      <c r="J42" s="163">
        <v>217.2713</v>
      </c>
      <c r="K42" s="163">
        <v>429.9932</v>
      </c>
      <c r="L42" s="163">
        <v>346.41719999999998</v>
      </c>
      <c r="M42" s="163">
        <v>1209.4703999999999</v>
      </c>
    </row>
    <row r="43" spans="1:13" ht="18" customHeight="1" x14ac:dyDescent="0.3">
      <c r="A43" s="159" t="s">
        <v>43</v>
      </c>
      <c r="B43" s="159" t="s">
        <v>746</v>
      </c>
      <c r="C43" s="163">
        <v>49.57</v>
      </c>
      <c r="D43" s="163">
        <v>49.71</v>
      </c>
      <c r="E43" s="163">
        <v>49.832799999999999</v>
      </c>
      <c r="F43" s="163">
        <v>49.590499999999999</v>
      </c>
      <c r="G43" s="163">
        <v>548.49189999999999</v>
      </c>
      <c r="H43" s="163">
        <v>747.1952</v>
      </c>
      <c r="I43" s="163">
        <v>218.03620000000001</v>
      </c>
      <c r="J43" s="163">
        <v>217.51920000000001</v>
      </c>
      <c r="K43" s="163">
        <v>446.76170000000002</v>
      </c>
      <c r="L43" s="163">
        <v>348.73309999999998</v>
      </c>
      <c r="M43" s="163">
        <v>1231.0501999999999</v>
      </c>
    </row>
    <row r="44" spans="1:13" ht="18" customHeight="1" x14ac:dyDescent="0.3">
      <c r="A44" s="159" t="s">
        <v>43</v>
      </c>
      <c r="B44" s="159" t="s">
        <v>747</v>
      </c>
      <c r="C44" s="163">
        <v>59.63</v>
      </c>
      <c r="D44" s="163">
        <v>59.98</v>
      </c>
      <c r="E44" s="163">
        <v>55.459099999999999</v>
      </c>
      <c r="F44" s="163">
        <v>54.930500000000002</v>
      </c>
      <c r="G44" s="163">
        <v>594.12400000000002</v>
      </c>
      <c r="H44" s="163">
        <v>824.12360000000001</v>
      </c>
      <c r="I44" s="163">
        <v>221.4221</v>
      </c>
      <c r="J44" s="163">
        <v>222.1028</v>
      </c>
      <c r="K44" s="163">
        <v>454.2484</v>
      </c>
      <c r="L44" s="163">
        <v>357.80430000000001</v>
      </c>
      <c r="M44" s="163">
        <v>1255.5776000000001</v>
      </c>
    </row>
    <row r="45" spans="1:13" ht="18" customHeight="1" x14ac:dyDescent="0.3">
      <c r="A45" s="159" t="s">
        <v>43</v>
      </c>
      <c r="B45" s="159" t="s">
        <v>748</v>
      </c>
      <c r="C45" s="163">
        <v>62.81</v>
      </c>
      <c r="D45" s="163">
        <v>62.9</v>
      </c>
      <c r="E45" s="163">
        <v>56.396799999999999</v>
      </c>
      <c r="F45" s="163">
        <v>56.319200000000002</v>
      </c>
      <c r="G45" s="163">
        <v>614.1146</v>
      </c>
      <c r="H45" s="163">
        <v>852.54060000000004</v>
      </c>
      <c r="I45" s="163">
        <v>214.1806</v>
      </c>
      <c r="J45" s="163">
        <v>213.15010000000001</v>
      </c>
      <c r="K45" s="163">
        <v>431.05669999999998</v>
      </c>
      <c r="L45" s="163">
        <v>344.32600000000002</v>
      </c>
      <c r="M45" s="163">
        <v>1202.7134000000001</v>
      </c>
    </row>
    <row r="46" spans="1:13" ht="18" customHeight="1" x14ac:dyDescent="0.3">
      <c r="A46" s="159" t="s">
        <v>43</v>
      </c>
      <c r="B46" s="159" t="s">
        <v>749</v>
      </c>
      <c r="C46" s="163">
        <v>63.435000000000002</v>
      </c>
      <c r="D46" s="163">
        <v>63.604999999999997</v>
      </c>
      <c r="E46" s="163">
        <v>61.755200000000002</v>
      </c>
      <c r="F46" s="163">
        <v>61.429600000000001</v>
      </c>
      <c r="G46" s="163">
        <v>628.07780000000002</v>
      </c>
      <c r="H46" s="163">
        <v>878.30259999999998</v>
      </c>
      <c r="I46" s="163">
        <v>216.6328</v>
      </c>
      <c r="J46" s="163">
        <v>216.15219999999999</v>
      </c>
      <c r="K46" s="163">
        <v>431.13990000000001</v>
      </c>
      <c r="L46" s="163">
        <v>346.63099999999997</v>
      </c>
      <c r="M46" s="163">
        <v>1210.5559000000001</v>
      </c>
    </row>
    <row r="47" spans="1:13" ht="18" customHeight="1" x14ac:dyDescent="0.3">
      <c r="A47" s="159" t="s">
        <v>43</v>
      </c>
      <c r="B47" s="159" t="s">
        <v>750</v>
      </c>
      <c r="C47" s="167">
        <v>64.06</v>
      </c>
      <c r="D47" s="167">
        <v>64.31</v>
      </c>
      <c r="E47" s="167">
        <v>62.424999999999997</v>
      </c>
      <c r="F47" s="167">
        <v>61.080300000000001</v>
      </c>
      <c r="G47" s="167">
        <v>620.65674999999999</v>
      </c>
      <c r="H47" s="167">
        <v>872.53205000000003</v>
      </c>
      <c r="I47" s="167">
        <v>210.42019999999999</v>
      </c>
      <c r="J47" s="167">
        <v>208.74760000000001</v>
      </c>
      <c r="K47" s="167">
        <v>418.37939999999998</v>
      </c>
      <c r="L47" s="167">
        <v>337.8596</v>
      </c>
      <c r="M47" s="167">
        <v>1175.4068</v>
      </c>
    </row>
    <row r="48" spans="1:13" ht="18" customHeight="1" x14ac:dyDescent="0.3">
      <c r="A48" s="159" t="s">
        <v>43</v>
      </c>
      <c r="B48" s="159" t="s">
        <v>751</v>
      </c>
      <c r="C48" s="161">
        <v>61.94</v>
      </c>
      <c r="D48" s="161">
        <v>62.15</v>
      </c>
      <c r="E48" s="161">
        <v>59.879800000000003</v>
      </c>
      <c r="F48" s="161">
        <v>59.535699999999999</v>
      </c>
      <c r="G48" s="161">
        <v>613.23569999999995</v>
      </c>
      <c r="H48" s="161">
        <v>856.74120000000005</v>
      </c>
      <c r="I48" s="161">
        <v>213.38810000000001</v>
      </c>
      <c r="J48" s="161">
        <v>212.9546</v>
      </c>
      <c r="K48" s="161">
        <v>407.13810000000001</v>
      </c>
      <c r="L48" s="161">
        <v>325.48469999999998</v>
      </c>
      <c r="M48" s="161">
        <v>1158.9655</v>
      </c>
    </row>
    <row r="49" spans="1:13" ht="18" customHeight="1" x14ac:dyDescent="0.3">
      <c r="A49" s="159" t="s">
        <v>43</v>
      </c>
      <c r="B49" s="159" t="s">
        <v>752</v>
      </c>
      <c r="C49" s="163">
        <v>59.92</v>
      </c>
      <c r="D49" s="163">
        <v>60.11</v>
      </c>
      <c r="E49" s="163">
        <v>59.21</v>
      </c>
      <c r="F49" s="163">
        <v>58.511299999999999</v>
      </c>
      <c r="G49" s="163">
        <v>600.20479999999998</v>
      </c>
      <c r="H49" s="163">
        <v>837.95609999999999</v>
      </c>
      <c r="I49" s="163">
        <v>207.70400000000001</v>
      </c>
      <c r="J49" s="163">
        <v>204.46979999999999</v>
      </c>
      <c r="K49" s="163">
        <v>382.5677</v>
      </c>
      <c r="L49" s="163">
        <v>309.58109999999999</v>
      </c>
      <c r="M49" s="163">
        <v>1104.3226</v>
      </c>
    </row>
    <row r="50" spans="1:13" ht="18" customHeight="1" x14ac:dyDescent="0.3">
      <c r="A50" s="159" t="s">
        <v>43</v>
      </c>
      <c r="B50" s="159" t="s">
        <v>753</v>
      </c>
      <c r="C50" s="163">
        <v>58.14</v>
      </c>
      <c r="D50" s="163">
        <v>58.44</v>
      </c>
      <c r="E50" s="163">
        <v>58.406199999999998</v>
      </c>
      <c r="F50" s="163">
        <v>57.3748</v>
      </c>
      <c r="G50" s="163">
        <v>586.10839999999996</v>
      </c>
      <c r="H50" s="163">
        <v>818.46939999999995</v>
      </c>
      <c r="I50" s="163">
        <v>211.44909999999999</v>
      </c>
      <c r="J50" s="163">
        <v>209.90190000000001</v>
      </c>
      <c r="K50" s="163">
        <v>394.55369999999999</v>
      </c>
      <c r="L50" s="163">
        <v>316.9393</v>
      </c>
      <c r="M50" s="163">
        <v>1132.8440000000001</v>
      </c>
    </row>
    <row r="51" spans="1:13" ht="18" customHeight="1" x14ac:dyDescent="0.3">
      <c r="A51" s="159" t="s">
        <v>43</v>
      </c>
      <c r="B51" s="159" t="s">
        <v>754</v>
      </c>
      <c r="C51" s="163">
        <v>54.95</v>
      </c>
      <c r="D51" s="163">
        <v>56.08</v>
      </c>
      <c r="E51" s="163">
        <v>55.726999999999997</v>
      </c>
      <c r="F51" s="163">
        <v>55.014200000000002</v>
      </c>
      <c r="G51" s="163">
        <v>562.97640000000001</v>
      </c>
      <c r="H51" s="163">
        <v>784.74760000000003</v>
      </c>
      <c r="I51" s="163">
        <v>217.94149999999999</v>
      </c>
      <c r="J51" s="163">
        <v>216.2226</v>
      </c>
      <c r="K51" s="163">
        <v>399.04579999999999</v>
      </c>
      <c r="L51" s="163">
        <v>327.97390000000001</v>
      </c>
      <c r="M51" s="163">
        <v>1161.1838</v>
      </c>
    </row>
    <row r="52" spans="1:13" ht="18" customHeight="1" x14ac:dyDescent="0.3">
      <c r="A52" s="159" t="s">
        <v>43</v>
      </c>
      <c r="B52" s="159" t="s">
        <v>755</v>
      </c>
      <c r="C52" s="163">
        <v>51.83</v>
      </c>
      <c r="D52" s="163">
        <v>52.02</v>
      </c>
      <c r="E52" s="163">
        <v>48.761099999999999</v>
      </c>
      <c r="F52" s="163">
        <v>47.581000000000003</v>
      </c>
      <c r="G52" s="163">
        <v>549.18230000000005</v>
      </c>
      <c r="H52" s="163">
        <v>749.37440000000004</v>
      </c>
      <c r="I52" s="163">
        <v>210.4452</v>
      </c>
      <c r="J52" s="163">
        <v>207.792</v>
      </c>
      <c r="K52" s="163">
        <v>384.36070000000001</v>
      </c>
      <c r="L52" s="163">
        <v>311.012</v>
      </c>
      <c r="M52" s="163">
        <v>1113.6098999999999</v>
      </c>
    </row>
    <row r="53" spans="1:13" ht="18" customHeight="1" x14ac:dyDescent="0.3">
      <c r="A53" s="159" t="s">
        <v>43</v>
      </c>
      <c r="B53" s="159" t="s">
        <v>756</v>
      </c>
      <c r="C53" s="163">
        <v>49.6</v>
      </c>
      <c r="D53" s="163">
        <v>49.75</v>
      </c>
      <c r="E53" s="163">
        <v>47.689500000000002</v>
      </c>
      <c r="F53" s="163">
        <v>47.176900000000003</v>
      </c>
      <c r="G53" s="163">
        <v>526.64750000000004</v>
      </c>
      <c r="H53" s="163">
        <v>720.86389999999994</v>
      </c>
      <c r="I53" s="163">
        <v>216.89169999999999</v>
      </c>
      <c r="J53" s="163">
        <v>216.17250000000001</v>
      </c>
      <c r="K53" s="163">
        <v>401.7081</v>
      </c>
      <c r="L53" s="163">
        <v>325.45119999999997</v>
      </c>
      <c r="M53" s="163">
        <v>1160.2235000000001</v>
      </c>
    </row>
    <row r="54" spans="1:13" ht="18" customHeight="1" x14ac:dyDescent="0.3">
      <c r="A54" s="159" t="s">
        <v>43</v>
      </c>
      <c r="B54" s="159" t="s">
        <v>757</v>
      </c>
      <c r="C54" s="163">
        <v>50.47</v>
      </c>
      <c r="D54" s="163">
        <v>50.73</v>
      </c>
      <c r="E54" s="163">
        <v>45.814</v>
      </c>
      <c r="F54" s="163">
        <v>48.664700000000003</v>
      </c>
      <c r="G54" s="163">
        <v>529.50160000000005</v>
      </c>
      <c r="H54" s="163">
        <v>725.18029999999999</v>
      </c>
      <c r="I54" s="163">
        <v>212.7765</v>
      </c>
      <c r="J54" s="163">
        <v>213.2286</v>
      </c>
      <c r="K54" s="163">
        <v>401.08330000000001</v>
      </c>
      <c r="L54" s="163">
        <v>325.27440000000001</v>
      </c>
      <c r="M54" s="163">
        <v>1152.3628000000001</v>
      </c>
    </row>
    <row r="55" spans="1:13" ht="18" customHeight="1" x14ac:dyDescent="0.3">
      <c r="A55" s="159" t="s">
        <v>758</v>
      </c>
      <c r="B55" s="159" t="s">
        <v>44</v>
      </c>
      <c r="C55" s="167">
        <v>48.23</v>
      </c>
      <c r="D55" s="167">
        <v>47.88</v>
      </c>
      <c r="E55" s="167">
        <v>47.0197</v>
      </c>
      <c r="F55" s="167">
        <v>45.880800000000001</v>
      </c>
      <c r="G55" s="167">
        <v>516.30629999999996</v>
      </c>
      <c r="H55" s="167">
        <v>705.31679999999994</v>
      </c>
      <c r="I55" s="167">
        <v>213.25819999999999</v>
      </c>
      <c r="J55" s="167">
        <v>212.01169999999999</v>
      </c>
      <c r="K55" s="167">
        <v>398.00529999999998</v>
      </c>
      <c r="L55" s="167">
        <v>322.0573</v>
      </c>
      <c r="M55" s="167">
        <v>1145.3325</v>
      </c>
    </row>
    <row r="56" spans="1:13" x14ac:dyDescent="0.3">
      <c r="A56" s="224" t="s">
        <v>770</v>
      </c>
      <c r="B56" s="224"/>
      <c r="C56" s="169">
        <v>-27.59</v>
      </c>
      <c r="D56" s="169">
        <v>-27.72</v>
      </c>
      <c r="E56" s="169">
        <v>-35.9011</v>
      </c>
      <c r="F56" s="169">
        <v>-35.4</v>
      </c>
      <c r="G56" s="169">
        <v>-440.98759999999999</v>
      </c>
      <c r="H56" s="169"/>
      <c r="I56" s="169">
        <v>249.3725</v>
      </c>
      <c r="J56" s="169">
        <v>249.17420000000001</v>
      </c>
      <c r="K56" s="169">
        <v>488.93810000000002</v>
      </c>
      <c r="L56" s="169">
        <v>401.04570000000001</v>
      </c>
      <c r="M56" s="169"/>
    </row>
    <row r="57" spans="1:13" x14ac:dyDescent="0.3">
      <c r="A57" s="224" t="s">
        <v>771</v>
      </c>
      <c r="B57" s="224"/>
      <c r="C57" s="169">
        <v>-64.06</v>
      </c>
      <c r="D57" s="169">
        <v>-64.31</v>
      </c>
      <c r="E57" s="169">
        <v>-62.424999999999997</v>
      </c>
      <c r="F57" s="169">
        <v>-61.429600000000001</v>
      </c>
      <c r="G57" s="169">
        <v>-628.07780000000002</v>
      </c>
      <c r="H57" s="169"/>
      <c r="I57" s="169">
        <v>143.5437</v>
      </c>
      <c r="J57" s="169">
        <v>143.6174</v>
      </c>
      <c r="K57" s="169">
        <v>204.5369</v>
      </c>
      <c r="L57" s="169">
        <v>151.7105</v>
      </c>
      <c r="M57" s="169"/>
    </row>
    <row r="58" spans="1:13" x14ac:dyDescent="0.3">
      <c r="A58" s="224" t="s">
        <v>772</v>
      </c>
      <c r="B58" s="224"/>
      <c r="C58" s="169">
        <v>-46.965104166666663</v>
      </c>
      <c r="D58" s="169">
        <v>-47.178854166666667</v>
      </c>
      <c r="E58" s="169">
        <v>-48.31181458333333</v>
      </c>
      <c r="F58" s="169">
        <v>-48.085549999999998</v>
      </c>
      <c r="G58" s="169">
        <v>-544.30657395833339</v>
      </c>
      <c r="H58" s="169"/>
      <c r="I58" s="169">
        <v>201.74112916666664</v>
      </c>
      <c r="J58" s="169">
        <v>201.07483333333332</v>
      </c>
      <c r="K58" s="169">
        <v>364.88021041666667</v>
      </c>
      <c r="L58" s="169">
        <v>290.58222916666665</v>
      </c>
      <c r="M58" s="169"/>
    </row>
    <row r="59" spans="1:13" ht="27" customHeight="1" x14ac:dyDescent="0.3">
      <c r="A59" s="224" t="s">
        <v>3</v>
      </c>
      <c r="B59" s="224"/>
      <c r="C59" s="225" t="s">
        <v>174</v>
      </c>
      <c r="D59" s="225"/>
      <c r="E59" s="225" t="s">
        <v>360</v>
      </c>
      <c r="F59" s="225"/>
      <c r="G59" s="225" t="s">
        <v>433</v>
      </c>
      <c r="H59" s="225" t="s">
        <v>866</v>
      </c>
      <c r="I59" s="225" t="s">
        <v>433</v>
      </c>
      <c r="J59" s="225"/>
      <c r="K59" s="225"/>
      <c r="L59" s="225" t="s">
        <v>146</v>
      </c>
      <c r="M59" s="225" t="s">
        <v>866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6" t="s">
        <v>2488</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19.95" hidden="1" customHeight="1" x14ac:dyDescent="0.3">
      <c r="A5" s="224" t="s">
        <v>1534</v>
      </c>
      <c r="B5" s="224"/>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4" t="s">
        <v>1535</v>
      </c>
      <c r="B6" s="224"/>
      <c r="C6" s="173" t="s">
        <v>2489</v>
      </c>
      <c r="D6" s="173" t="s">
        <v>2490</v>
      </c>
      <c r="E6" s="173" t="s">
        <v>2491</v>
      </c>
      <c r="F6" s="173" t="s">
        <v>2492</v>
      </c>
      <c r="G6" s="173" t="s">
        <v>2493</v>
      </c>
      <c r="H6" s="173" t="s">
        <v>2494</v>
      </c>
      <c r="I6" s="173" t="s">
        <v>2495</v>
      </c>
      <c r="J6" s="173" t="s">
        <v>2496</v>
      </c>
      <c r="K6" s="173" t="s">
        <v>2497</v>
      </c>
      <c r="L6" s="173" t="s">
        <v>2498</v>
      </c>
      <c r="M6" s="173" t="s">
        <v>2499</v>
      </c>
      <c r="N6" s="173" t="s">
        <v>2500</v>
      </c>
      <c r="O6" s="11" t="s">
        <v>2501</v>
      </c>
      <c r="P6" s="11" t="s">
        <v>2502</v>
      </c>
      <c r="Q6" s="11" t="s">
        <v>2503</v>
      </c>
      <c r="R6" s="11" t="s">
        <v>2504</v>
      </c>
      <c r="S6" s="11" t="s">
        <v>2505</v>
      </c>
      <c r="T6" s="11" t="s">
        <v>2506</v>
      </c>
      <c r="U6" s="11" t="s">
        <v>2507</v>
      </c>
      <c r="V6" s="11" t="s">
        <v>2508</v>
      </c>
      <c r="W6" s="11" t="s">
        <v>2509</v>
      </c>
      <c r="X6" s="174" t="s">
        <v>2510</v>
      </c>
      <c r="Y6" s="174" t="s">
        <v>2511</v>
      </c>
      <c r="Z6" s="174" t="s">
        <v>2512</v>
      </c>
      <c r="AA6" s="174" t="s">
        <v>2513</v>
      </c>
      <c r="AB6" s="174" t="s">
        <v>2514</v>
      </c>
      <c r="AC6" s="174" t="s">
        <v>2515</v>
      </c>
      <c r="AD6" s="174" t="s">
        <v>2516</v>
      </c>
      <c r="AE6" s="174" t="s">
        <v>2517</v>
      </c>
      <c r="AF6" s="174" t="s">
        <v>2518</v>
      </c>
    </row>
    <row r="7" spans="1:32" ht="27" customHeight="1" x14ac:dyDescent="0.3">
      <c r="A7" s="224" t="s">
        <v>17</v>
      </c>
      <c r="B7" s="224"/>
      <c r="C7" s="228" t="s">
        <v>2519</v>
      </c>
      <c r="D7" s="228" t="s">
        <v>2520</v>
      </c>
      <c r="E7" s="228" t="s">
        <v>2521</v>
      </c>
      <c r="F7" s="228" t="s">
        <v>2522</v>
      </c>
      <c r="G7" s="228" t="s">
        <v>2523</v>
      </c>
      <c r="H7" s="228" t="s">
        <v>246</v>
      </c>
      <c r="I7" s="228" t="s">
        <v>169</v>
      </c>
      <c r="J7" s="228" t="s">
        <v>447</v>
      </c>
      <c r="K7" s="228" t="s">
        <v>164</v>
      </c>
      <c r="L7" s="228" t="s">
        <v>468</v>
      </c>
      <c r="M7" s="228" t="s">
        <v>305</v>
      </c>
      <c r="N7" s="228" t="s">
        <v>147</v>
      </c>
      <c r="O7" s="222" t="s">
        <v>2524</v>
      </c>
      <c r="P7" s="222" t="s">
        <v>2525</v>
      </c>
      <c r="Q7" s="222" t="s">
        <v>364</v>
      </c>
      <c r="R7" s="222" t="s">
        <v>2526</v>
      </c>
      <c r="S7" s="222" t="s">
        <v>638</v>
      </c>
      <c r="T7" s="222" t="s">
        <v>464</v>
      </c>
      <c r="U7" s="222" t="s">
        <v>2527</v>
      </c>
      <c r="V7" s="222" t="s">
        <v>2528</v>
      </c>
      <c r="W7" s="222" t="s">
        <v>2529</v>
      </c>
      <c r="X7" s="229" t="s">
        <v>2530</v>
      </c>
      <c r="Y7" s="229" t="s">
        <v>2531</v>
      </c>
      <c r="Z7" s="229" t="s">
        <v>2532</v>
      </c>
      <c r="AA7" s="229" t="s">
        <v>2533</v>
      </c>
      <c r="AB7" s="229" t="s">
        <v>2534</v>
      </c>
      <c r="AC7" s="229" t="s">
        <v>2535</v>
      </c>
      <c r="AD7" s="229" t="s">
        <v>2527</v>
      </c>
      <c r="AE7" s="229" t="s">
        <v>391</v>
      </c>
      <c r="AF7" s="229" t="s">
        <v>2528</v>
      </c>
    </row>
    <row r="8" spans="1:32" x14ac:dyDescent="0.3">
      <c r="A8" s="224" t="s">
        <v>2536</v>
      </c>
      <c r="B8" s="224"/>
      <c r="C8" s="173" t="s">
        <v>2537</v>
      </c>
      <c r="D8" s="173" t="s">
        <v>2537</v>
      </c>
      <c r="E8" s="173" t="s">
        <v>2537</v>
      </c>
      <c r="F8" s="173" t="s">
        <v>2537</v>
      </c>
      <c r="G8" s="173" t="s">
        <v>2537</v>
      </c>
      <c r="H8" s="173" t="s">
        <v>2537</v>
      </c>
      <c r="I8" s="173" t="s">
        <v>2537</v>
      </c>
      <c r="J8" s="173" t="s">
        <v>2537</v>
      </c>
      <c r="K8" s="173" t="s">
        <v>2537</v>
      </c>
      <c r="L8" s="173" t="s">
        <v>2537</v>
      </c>
      <c r="M8" s="173" t="s">
        <v>2537</v>
      </c>
      <c r="N8" s="173" t="s">
        <v>2537</v>
      </c>
      <c r="O8" s="11" t="s">
        <v>2538</v>
      </c>
      <c r="P8" s="11" t="s">
        <v>2538</v>
      </c>
      <c r="Q8" s="11" t="s">
        <v>2538</v>
      </c>
      <c r="R8" s="11" t="s">
        <v>2538</v>
      </c>
      <c r="S8" s="11" t="s">
        <v>2538</v>
      </c>
      <c r="T8" s="11" t="s">
        <v>2538</v>
      </c>
      <c r="U8" s="11" t="s">
        <v>2538</v>
      </c>
      <c r="V8" s="11" t="s">
        <v>2538</v>
      </c>
      <c r="W8" s="11" t="s">
        <v>2538</v>
      </c>
      <c r="X8" s="174" t="s">
        <v>2539</v>
      </c>
      <c r="Y8" s="174" t="s">
        <v>2539</v>
      </c>
      <c r="Z8" s="174" t="s">
        <v>2539</v>
      </c>
      <c r="AA8" s="174" t="s">
        <v>2539</v>
      </c>
      <c r="AB8" s="174" t="s">
        <v>2539</v>
      </c>
      <c r="AC8" s="174" t="s">
        <v>2539</v>
      </c>
      <c r="AD8" s="174" t="s">
        <v>2539</v>
      </c>
      <c r="AE8" s="174" t="s">
        <v>2539</v>
      </c>
      <c r="AF8" s="174" t="s">
        <v>2539</v>
      </c>
    </row>
    <row r="9" spans="1:32" ht="27" customHeight="1" x14ac:dyDescent="0.3">
      <c r="A9" s="156" t="s">
        <v>39</v>
      </c>
      <c r="B9" s="156" t="s">
        <v>483</v>
      </c>
      <c r="C9" s="173" t="s">
        <v>2540</v>
      </c>
      <c r="D9" s="173" t="s">
        <v>2540</v>
      </c>
      <c r="E9" s="173" t="s">
        <v>2540</v>
      </c>
      <c r="F9" s="173" t="s">
        <v>2540</v>
      </c>
      <c r="G9" s="173" t="s">
        <v>2540</v>
      </c>
      <c r="H9" s="173" t="s">
        <v>2540</v>
      </c>
      <c r="I9" s="173" t="s">
        <v>2540</v>
      </c>
      <c r="J9" s="173" t="s">
        <v>2540</v>
      </c>
      <c r="K9" s="173" t="s">
        <v>2540</v>
      </c>
      <c r="L9" s="173" t="s">
        <v>2540</v>
      </c>
      <c r="M9" s="173" t="s">
        <v>2540</v>
      </c>
      <c r="N9" s="173" t="s">
        <v>2540</v>
      </c>
      <c r="O9" s="11" t="s">
        <v>2540</v>
      </c>
      <c r="P9" s="11" t="s">
        <v>2540</v>
      </c>
      <c r="Q9" s="11" t="s">
        <v>2540</v>
      </c>
      <c r="R9" s="11" t="s">
        <v>2540</v>
      </c>
      <c r="S9" s="11" t="s">
        <v>2540</v>
      </c>
      <c r="T9" s="11" t="s">
        <v>2540</v>
      </c>
      <c r="U9" s="11" t="s">
        <v>2540</v>
      </c>
      <c r="V9" s="11" t="s">
        <v>2540</v>
      </c>
      <c r="W9" s="11" t="s">
        <v>2540</v>
      </c>
      <c r="X9" s="174" t="s">
        <v>2540</v>
      </c>
      <c r="Y9" s="174" t="s">
        <v>2540</v>
      </c>
      <c r="Z9" s="174" t="s">
        <v>2540</v>
      </c>
      <c r="AA9" s="174" t="s">
        <v>2540</v>
      </c>
      <c r="AB9" s="174" t="s">
        <v>2540</v>
      </c>
      <c r="AC9" s="174" t="s">
        <v>2540</v>
      </c>
      <c r="AD9" s="174" t="s">
        <v>2540</v>
      </c>
      <c r="AE9" s="174" t="s">
        <v>2540</v>
      </c>
      <c r="AF9" s="174" t="s">
        <v>2540</v>
      </c>
    </row>
    <row r="10" spans="1:32" ht="18" customHeight="1" x14ac:dyDescent="0.3">
      <c r="A10" s="159" t="s">
        <v>43</v>
      </c>
      <c r="B10" s="159" t="s">
        <v>711</v>
      </c>
      <c r="C10" s="161">
        <v>517.48720000000003</v>
      </c>
      <c r="D10" s="161">
        <v>521.18399999999997</v>
      </c>
      <c r="E10" s="168">
        <v>517.94269999999995</v>
      </c>
      <c r="F10" s="161">
        <v>518.3922</v>
      </c>
      <c r="G10" s="161">
        <v>518.86090000000002</v>
      </c>
      <c r="H10" s="161">
        <v>513.31280000000004</v>
      </c>
      <c r="I10" s="160"/>
      <c r="J10" s="161">
        <v>497.93599999999998</v>
      </c>
      <c r="K10" s="161">
        <v>494.94060000000002</v>
      </c>
      <c r="L10" s="161">
        <v>476.75700000000001</v>
      </c>
      <c r="M10" s="161">
        <v>501.68239999999997</v>
      </c>
      <c r="N10" s="161">
        <v>487.36430000000001</v>
      </c>
      <c r="O10" s="161">
        <v>227.89859999999999</v>
      </c>
      <c r="P10" s="161">
        <v>227.42179999999999</v>
      </c>
      <c r="Q10" s="161">
        <v>228.0436</v>
      </c>
      <c r="R10" s="161">
        <v>224.53919999999999</v>
      </c>
      <c r="S10" s="161">
        <v>221.7054</v>
      </c>
      <c r="T10" s="161">
        <v>220.52760000000001</v>
      </c>
      <c r="U10" s="161">
        <v>223.7</v>
      </c>
      <c r="V10" s="160"/>
      <c r="W10" s="161">
        <v>224.7</v>
      </c>
      <c r="X10" s="161">
        <v>143.2465</v>
      </c>
      <c r="Y10" s="161">
        <v>141.3169</v>
      </c>
      <c r="Z10" s="161">
        <v>139.46260000000001</v>
      </c>
      <c r="AA10" s="161">
        <v>137.96639999999999</v>
      </c>
      <c r="AB10" s="161">
        <v>136.05420000000001</v>
      </c>
      <c r="AC10" s="160"/>
      <c r="AD10" s="161">
        <v>142.732</v>
      </c>
      <c r="AE10" s="161">
        <v>126.288</v>
      </c>
      <c r="AF10" s="161">
        <v>143.71950000000001</v>
      </c>
    </row>
    <row r="11" spans="1:32" ht="18" customHeight="1" x14ac:dyDescent="0.3">
      <c r="A11" s="159" t="s">
        <v>43</v>
      </c>
      <c r="B11" s="159" t="s">
        <v>712</v>
      </c>
      <c r="C11" s="163">
        <v>515.54629999999997</v>
      </c>
      <c r="D11" s="163">
        <v>520.39620000000002</v>
      </c>
      <c r="E11" s="164">
        <v>517.94269999999995</v>
      </c>
      <c r="F11" s="163">
        <v>517.82929999999999</v>
      </c>
      <c r="G11" s="163">
        <v>518.36950000000002</v>
      </c>
      <c r="H11" s="163">
        <v>512.9203</v>
      </c>
      <c r="I11" s="162"/>
      <c r="J11" s="163">
        <v>500.09249999999997</v>
      </c>
      <c r="K11" s="163">
        <v>494.72219999999999</v>
      </c>
      <c r="L11" s="163">
        <v>477.47890000000001</v>
      </c>
      <c r="M11" s="163">
        <v>501.18259999999998</v>
      </c>
      <c r="N11" s="163">
        <v>485.93650000000002</v>
      </c>
      <c r="O11" s="163">
        <v>226.94329999999999</v>
      </c>
      <c r="P11" s="163">
        <v>226.5789</v>
      </c>
      <c r="Q11" s="163">
        <v>227.0316</v>
      </c>
      <c r="R11" s="163">
        <v>224.48240000000001</v>
      </c>
      <c r="S11" s="163">
        <v>221.09270000000001</v>
      </c>
      <c r="T11" s="163">
        <v>220.61969999999999</v>
      </c>
      <c r="U11" s="163">
        <v>223</v>
      </c>
      <c r="V11" s="162"/>
      <c r="W11" s="163">
        <v>224.1</v>
      </c>
      <c r="X11" s="163">
        <v>142.3981</v>
      </c>
      <c r="Y11" s="163">
        <v>140.89840000000001</v>
      </c>
      <c r="Z11" s="163">
        <v>139.56120000000001</v>
      </c>
      <c r="AA11" s="163">
        <v>137.85570000000001</v>
      </c>
      <c r="AB11" s="163">
        <v>136.1232</v>
      </c>
      <c r="AC11" s="162"/>
      <c r="AD11" s="163">
        <v>142.6003</v>
      </c>
      <c r="AE11" s="163">
        <v>125.7753</v>
      </c>
      <c r="AF11" s="163">
        <v>143.3314</v>
      </c>
    </row>
    <row r="12" spans="1:32" ht="18" customHeight="1" x14ac:dyDescent="0.3">
      <c r="A12" s="159" t="s">
        <v>43</v>
      </c>
      <c r="B12" s="159" t="s">
        <v>713</v>
      </c>
      <c r="C12" s="163">
        <v>518.79859999999996</v>
      </c>
      <c r="D12" s="163">
        <v>522.7595</v>
      </c>
      <c r="E12" s="163">
        <v>517.94269999999995</v>
      </c>
      <c r="F12" s="163">
        <v>519.06769999999995</v>
      </c>
      <c r="G12" s="163">
        <v>520.1318</v>
      </c>
      <c r="H12" s="163">
        <v>514.13900000000001</v>
      </c>
      <c r="I12" s="162"/>
      <c r="J12" s="163">
        <v>501.68329999999997</v>
      </c>
      <c r="K12" s="163">
        <v>495.62630000000001</v>
      </c>
      <c r="L12" s="163">
        <v>477.79500000000002</v>
      </c>
      <c r="M12" s="163">
        <v>501.66879999999998</v>
      </c>
      <c r="N12" s="163">
        <v>486.89229999999998</v>
      </c>
      <c r="O12" s="163">
        <v>228.35669999999999</v>
      </c>
      <c r="P12" s="163">
        <v>227.16560000000001</v>
      </c>
      <c r="Q12" s="163">
        <v>227.64070000000001</v>
      </c>
      <c r="R12" s="163">
        <v>225.0316</v>
      </c>
      <c r="S12" s="163">
        <v>222.0155</v>
      </c>
      <c r="T12" s="163">
        <v>220.76519999999999</v>
      </c>
      <c r="U12" s="163">
        <v>223.7</v>
      </c>
      <c r="V12" s="162"/>
      <c r="W12" s="163">
        <v>224.7</v>
      </c>
      <c r="X12" s="163">
        <v>142.39779999999999</v>
      </c>
      <c r="Y12" s="163">
        <v>141.22559999999999</v>
      </c>
      <c r="Z12" s="163">
        <v>139.7116</v>
      </c>
      <c r="AA12" s="163">
        <v>137.85319999999999</v>
      </c>
      <c r="AB12" s="163">
        <v>136.16460000000001</v>
      </c>
      <c r="AC12" s="162"/>
      <c r="AD12" s="163">
        <v>142.84909999999999</v>
      </c>
      <c r="AE12" s="163">
        <v>126.15130000000001</v>
      </c>
      <c r="AF12" s="163">
        <v>143.3314</v>
      </c>
    </row>
    <row r="13" spans="1:32" ht="18" customHeight="1" x14ac:dyDescent="0.3">
      <c r="A13" s="159" t="s">
        <v>43</v>
      </c>
      <c r="B13" s="159" t="s">
        <v>714</v>
      </c>
      <c r="C13" s="163">
        <v>520.73950000000002</v>
      </c>
      <c r="D13" s="163">
        <v>523.8098</v>
      </c>
      <c r="E13" s="164">
        <v>520.30619999999999</v>
      </c>
      <c r="F13" s="163">
        <v>520.11429999999996</v>
      </c>
      <c r="G13" s="163">
        <v>521.19269999999995</v>
      </c>
      <c r="H13" s="163">
        <v>514.59690000000001</v>
      </c>
      <c r="I13" s="162"/>
      <c r="J13" s="163">
        <v>502.19229999999999</v>
      </c>
      <c r="K13" s="163">
        <v>495.6003</v>
      </c>
      <c r="L13" s="163">
        <v>478.45249999999999</v>
      </c>
      <c r="M13" s="163">
        <v>503.27069999999998</v>
      </c>
      <c r="N13" s="163">
        <v>488.14870000000002</v>
      </c>
      <c r="O13" s="163">
        <v>228.32810000000001</v>
      </c>
      <c r="P13" s="163">
        <v>227.75200000000001</v>
      </c>
      <c r="Q13" s="163">
        <v>228.22190000000001</v>
      </c>
      <c r="R13" s="163">
        <v>225.4615</v>
      </c>
      <c r="S13" s="163">
        <v>222.48060000000001</v>
      </c>
      <c r="T13" s="163">
        <v>221.03200000000001</v>
      </c>
      <c r="U13" s="163">
        <v>224.3</v>
      </c>
      <c r="V13" s="162"/>
      <c r="W13" s="163">
        <v>225.2</v>
      </c>
      <c r="X13" s="164">
        <v>142.86285000000001</v>
      </c>
      <c r="Y13" s="163">
        <v>139.90100000000001</v>
      </c>
      <c r="Z13" s="163">
        <v>139.76349999999999</v>
      </c>
      <c r="AA13" s="163">
        <v>137.93270000000001</v>
      </c>
      <c r="AB13" s="163">
        <v>136.17840000000001</v>
      </c>
      <c r="AC13" s="162"/>
      <c r="AD13" s="163">
        <v>141.3707</v>
      </c>
      <c r="AE13" s="163">
        <v>125.8681</v>
      </c>
      <c r="AF13" s="163">
        <v>143.3314</v>
      </c>
    </row>
    <row r="14" spans="1:32" ht="18" customHeight="1" x14ac:dyDescent="0.3">
      <c r="A14" s="159" t="s">
        <v>43</v>
      </c>
      <c r="B14" s="159" t="s">
        <v>715</v>
      </c>
      <c r="C14" s="163">
        <v>518.32650000000001</v>
      </c>
      <c r="D14" s="163">
        <v>520.65880000000004</v>
      </c>
      <c r="E14" s="164">
        <v>520.30619999999999</v>
      </c>
      <c r="F14" s="163">
        <v>519.73080000000004</v>
      </c>
      <c r="G14" s="163">
        <v>520.4085</v>
      </c>
      <c r="H14" s="163">
        <v>514.24149999999997</v>
      </c>
      <c r="I14" s="162"/>
      <c r="J14" s="163">
        <v>501.9547</v>
      </c>
      <c r="K14" s="163">
        <v>496.64920000000001</v>
      </c>
      <c r="L14" s="163">
        <v>478.6585</v>
      </c>
      <c r="M14" s="163">
        <v>502.88839999999999</v>
      </c>
      <c r="N14" s="163">
        <v>488.56509999999997</v>
      </c>
      <c r="O14" s="163">
        <v>227.07210000000001</v>
      </c>
      <c r="P14" s="163">
        <v>226.57400000000001</v>
      </c>
      <c r="Q14" s="163">
        <v>227.36799999999999</v>
      </c>
      <c r="R14" s="163">
        <v>225.3399</v>
      </c>
      <c r="S14" s="163">
        <v>222.68729999999999</v>
      </c>
      <c r="T14" s="163">
        <v>221.0967</v>
      </c>
      <c r="U14" s="163">
        <v>224.3</v>
      </c>
      <c r="V14" s="162"/>
      <c r="W14" s="163">
        <v>225.2</v>
      </c>
      <c r="X14" s="163">
        <v>143.3279</v>
      </c>
      <c r="Y14" s="163">
        <v>140.17679999999999</v>
      </c>
      <c r="Z14" s="163">
        <v>139.81020000000001</v>
      </c>
      <c r="AA14" s="163">
        <v>137.91370000000001</v>
      </c>
      <c r="AB14" s="163">
        <v>136.31639999999999</v>
      </c>
      <c r="AC14" s="162"/>
      <c r="AD14" s="163">
        <v>141.5025</v>
      </c>
      <c r="AE14" s="163">
        <v>126.15130000000001</v>
      </c>
      <c r="AF14" s="163">
        <v>143.71950000000001</v>
      </c>
    </row>
    <row r="15" spans="1:32" ht="18" customHeight="1" x14ac:dyDescent="0.3">
      <c r="A15" s="159" t="s">
        <v>43</v>
      </c>
      <c r="B15" s="159" t="s">
        <v>716</v>
      </c>
      <c r="C15" s="163">
        <v>522.05089999999996</v>
      </c>
      <c r="D15" s="163">
        <v>524.86019999999996</v>
      </c>
      <c r="E15" s="164">
        <v>520.30619999999999</v>
      </c>
      <c r="F15" s="163">
        <v>520.79169999999999</v>
      </c>
      <c r="G15" s="163">
        <v>520.93640000000005</v>
      </c>
      <c r="H15" s="163">
        <v>514.83950000000004</v>
      </c>
      <c r="I15" s="162"/>
      <c r="J15" s="163">
        <v>500.87459999999999</v>
      </c>
      <c r="K15" s="163">
        <v>494.86180000000002</v>
      </c>
      <c r="L15" s="163">
        <v>478.19290000000001</v>
      </c>
      <c r="M15" s="163">
        <v>501.72559999999999</v>
      </c>
      <c r="N15" s="163">
        <v>487.17649999999998</v>
      </c>
      <c r="O15" s="163">
        <v>228.53970000000001</v>
      </c>
      <c r="P15" s="163">
        <v>228.10599999999999</v>
      </c>
      <c r="Q15" s="163">
        <v>229.12639999999999</v>
      </c>
      <c r="R15" s="163">
        <v>225.5889</v>
      </c>
      <c r="S15" s="163">
        <v>222.95310000000001</v>
      </c>
      <c r="T15" s="163">
        <v>220.77709999999999</v>
      </c>
      <c r="U15" s="163">
        <v>223</v>
      </c>
      <c r="V15" s="162"/>
      <c r="W15" s="163">
        <v>224.5</v>
      </c>
      <c r="X15" s="163">
        <v>142.5429</v>
      </c>
      <c r="Y15" s="163">
        <v>139.68090000000001</v>
      </c>
      <c r="Z15" s="163">
        <v>139.56120000000001</v>
      </c>
      <c r="AA15" s="163">
        <v>137.6294</v>
      </c>
      <c r="AB15" s="163">
        <v>135.94380000000001</v>
      </c>
      <c r="AC15" s="162"/>
      <c r="AD15" s="163">
        <v>141.00479999999999</v>
      </c>
      <c r="AE15" s="163">
        <v>126.7129</v>
      </c>
      <c r="AF15" s="163">
        <v>143.3314</v>
      </c>
    </row>
    <row r="16" spans="1:32" ht="18" customHeight="1" x14ac:dyDescent="0.3">
      <c r="A16" s="159" t="s">
        <v>43</v>
      </c>
      <c r="B16" s="159" t="s">
        <v>717</v>
      </c>
      <c r="C16" s="163">
        <v>519.58540000000005</v>
      </c>
      <c r="D16" s="163">
        <v>520.08109999999999</v>
      </c>
      <c r="E16" s="164">
        <v>520.30619999999999</v>
      </c>
      <c r="F16" s="163">
        <v>519.28229999999996</v>
      </c>
      <c r="G16" s="163">
        <v>519.67269999999996</v>
      </c>
      <c r="H16" s="163">
        <v>514.26940000000002</v>
      </c>
      <c r="I16" s="162"/>
      <c r="J16" s="163">
        <v>502.45620000000002</v>
      </c>
      <c r="K16" s="163">
        <v>495.96109999999999</v>
      </c>
      <c r="L16" s="163">
        <v>478.29719999999998</v>
      </c>
      <c r="M16" s="163">
        <v>502.50220000000002</v>
      </c>
      <c r="N16" s="163">
        <v>488.26119999999997</v>
      </c>
      <c r="O16" s="163">
        <v>227.6789</v>
      </c>
      <c r="P16" s="163">
        <v>226.7261</v>
      </c>
      <c r="Q16" s="163">
        <v>229.14580000000001</v>
      </c>
      <c r="R16" s="163">
        <v>225.6275</v>
      </c>
      <c r="S16" s="163">
        <v>222.79810000000001</v>
      </c>
      <c r="T16" s="163">
        <v>220.7818</v>
      </c>
      <c r="U16" s="163">
        <v>224.3</v>
      </c>
      <c r="V16" s="162"/>
      <c r="W16" s="163">
        <v>225.2</v>
      </c>
      <c r="X16" s="164">
        <v>142.5429</v>
      </c>
      <c r="Y16" s="163">
        <v>140.499</v>
      </c>
      <c r="Z16" s="163">
        <v>139.81020000000001</v>
      </c>
      <c r="AA16" s="163">
        <v>137.05500000000001</v>
      </c>
      <c r="AB16" s="163">
        <v>136.0128</v>
      </c>
      <c r="AC16" s="162"/>
      <c r="AD16" s="163">
        <v>141.44390000000001</v>
      </c>
      <c r="AE16" s="163">
        <v>126.57129999999999</v>
      </c>
      <c r="AF16" s="163">
        <v>143.3314</v>
      </c>
    </row>
    <row r="17" spans="1:32" ht="18" customHeight="1" x14ac:dyDescent="0.3">
      <c r="A17" s="159" t="s">
        <v>43</v>
      </c>
      <c r="B17" s="159" t="s">
        <v>718</v>
      </c>
      <c r="C17" s="167">
        <v>519.74279999999999</v>
      </c>
      <c r="D17" s="167">
        <v>518.24300000000005</v>
      </c>
      <c r="E17" s="167">
        <v>520.30619999999999</v>
      </c>
      <c r="F17" s="167">
        <v>519.29139999999995</v>
      </c>
      <c r="G17" s="167">
        <v>519.64369999999997</v>
      </c>
      <c r="H17" s="167">
        <v>514.12570000000005</v>
      </c>
      <c r="I17" s="165"/>
      <c r="J17" s="167">
        <v>500.3664</v>
      </c>
      <c r="K17" s="167">
        <v>495.04579999999999</v>
      </c>
      <c r="L17" s="167">
        <v>477.49630000000002</v>
      </c>
      <c r="M17" s="167">
        <v>501.4436</v>
      </c>
      <c r="N17" s="167">
        <v>486.39909999999998</v>
      </c>
      <c r="O17" s="167">
        <v>227.62459999999999</v>
      </c>
      <c r="P17" s="167">
        <v>226.95519999999999</v>
      </c>
      <c r="Q17" s="167">
        <v>228.01730000000001</v>
      </c>
      <c r="R17" s="167">
        <v>225.0812</v>
      </c>
      <c r="S17" s="167">
        <v>222.68</v>
      </c>
      <c r="T17" s="167">
        <v>220.73140000000001</v>
      </c>
      <c r="U17" s="167">
        <v>223.7</v>
      </c>
      <c r="V17" s="165"/>
      <c r="W17" s="167">
        <v>224.5</v>
      </c>
      <c r="X17" s="166">
        <v>142.5429</v>
      </c>
      <c r="Y17" s="167">
        <v>139.55240000000001</v>
      </c>
      <c r="Z17" s="167">
        <v>139.5145</v>
      </c>
      <c r="AA17" s="167">
        <v>137.36080000000001</v>
      </c>
      <c r="AB17" s="167">
        <v>136.0266</v>
      </c>
      <c r="AC17" s="165"/>
      <c r="AD17" s="167">
        <v>140.9023</v>
      </c>
      <c r="AE17" s="167">
        <v>126.288</v>
      </c>
      <c r="AF17" s="167">
        <v>143.3314</v>
      </c>
    </row>
    <row r="18" spans="1:32" ht="18" customHeight="1" x14ac:dyDescent="0.3">
      <c r="A18" s="159" t="s">
        <v>43</v>
      </c>
      <c r="B18" s="159" t="s">
        <v>719</v>
      </c>
      <c r="C18" s="161">
        <v>523.88689999999997</v>
      </c>
      <c r="D18" s="161">
        <v>527.59109999999998</v>
      </c>
      <c r="E18" s="161">
        <v>524.71780000000001</v>
      </c>
      <c r="F18" s="161">
        <v>525.65890000000002</v>
      </c>
      <c r="G18" s="161">
        <v>525.51890000000003</v>
      </c>
      <c r="H18" s="161">
        <v>517.60670000000005</v>
      </c>
      <c r="I18" s="160"/>
      <c r="J18" s="161">
        <v>502.20859999999999</v>
      </c>
      <c r="K18" s="161">
        <v>495.43169999999998</v>
      </c>
      <c r="L18" s="161">
        <v>477.97930000000002</v>
      </c>
      <c r="M18" s="161">
        <v>502.53410000000002</v>
      </c>
      <c r="N18" s="161">
        <v>486.5838</v>
      </c>
      <c r="O18" s="161">
        <v>230.18289999999999</v>
      </c>
      <c r="P18" s="161">
        <v>229.2604</v>
      </c>
      <c r="Q18" s="161">
        <v>230.33709999999999</v>
      </c>
      <c r="R18" s="161">
        <v>224.82050000000001</v>
      </c>
      <c r="S18" s="161">
        <v>222.9384</v>
      </c>
      <c r="T18" s="161">
        <v>220.78319999999999</v>
      </c>
      <c r="U18" s="161">
        <v>223.7</v>
      </c>
      <c r="V18" s="160"/>
      <c r="W18" s="161">
        <v>224.3</v>
      </c>
      <c r="X18" s="168">
        <v>142.5429</v>
      </c>
      <c r="Y18" s="161">
        <v>139.66300000000001</v>
      </c>
      <c r="Z18" s="161">
        <v>139.5145</v>
      </c>
      <c r="AA18" s="161">
        <v>137.7841</v>
      </c>
      <c r="AB18" s="161">
        <v>135.83340000000001</v>
      </c>
      <c r="AC18" s="160"/>
      <c r="AD18" s="161">
        <v>141.0487</v>
      </c>
      <c r="AE18" s="161">
        <v>126.8545</v>
      </c>
      <c r="AF18" s="161">
        <v>143.3314</v>
      </c>
    </row>
    <row r="19" spans="1:32" ht="18" customHeight="1" x14ac:dyDescent="0.3">
      <c r="A19" s="159" t="s">
        <v>43</v>
      </c>
      <c r="B19" s="159" t="s">
        <v>720</v>
      </c>
      <c r="C19" s="163">
        <v>519.48050000000001</v>
      </c>
      <c r="D19" s="163">
        <v>519.66089999999997</v>
      </c>
      <c r="E19" s="163">
        <v>518.15290000000005</v>
      </c>
      <c r="F19" s="163">
        <v>522.88589999999999</v>
      </c>
      <c r="G19" s="163">
        <v>523.08780000000002</v>
      </c>
      <c r="H19" s="163">
        <v>515.89549999999997</v>
      </c>
      <c r="I19" s="162"/>
      <c r="J19" s="163">
        <v>500.53089999999997</v>
      </c>
      <c r="K19" s="163">
        <v>494.9187</v>
      </c>
      <c r="L19" s="163">
        <v>476.42869999999999</v>
      </c>
      <c r="M19" s="163">
        <v>501.47629999999998</v>
      </c>
      <c r="N19" s="163">
        <v>486.5754</v>
      </c>
      <c r="O19" s="163">
        <v>227.69409999999999</v>
      </c>
      <c r="P19" s="163">
        <v>227.02670000000001</v>
      </c>
      <c r="Q19" s="163">
        <v>228.0625</v>
      </c>
      <c r="R19" s="163">
        <v>223.7458</v>
      </c>
      <c r="S19" s="163">
        <v>221.78659999999999</v>
      </c>
      <c r="T19" s="163">
        <v>220.66909999999999</v>
      </c>
      <c r="U19" s="163">
        <v>223.1</v>
      </c>
      <c r="V19" s="162"/>
      <c r="W19" s="163">
        <v>223.5</v>
      </c>
      <c r="X19" s="164">
        <v>142.5429</v>
      </c>
      <c r="Y19" s="163">
        <v>138.5797</v>
      </c>
      <c r="Z19" s="163">
        <v>139.2654</v>
      </c>
      <c r="AA19" s="163">
        <v>137.55340000000001</v>
      </c>
      <c r="AB19" s="163">
        <v>135.83340000000001</v>
      </c>
      <c r="AC19" s="162"/>
      <c r="AD19" s="163">
        <v>140.52180000000001</v>
      </c>
      <c r="AE19" s="163">
        <v>126.42959999999999</v>
      </c>
      <c r="AF19" s="163">
        <v>143.3314</v>
      </c>
    </row>
    <row r="20" spans="1:32" ht="18" customHeight="1" x14ac:dyDescent="0.3">
      <c r="A20" s="159" t="s">
        <v>43</v>
      </c>
      <c r="B20" s="159" t="s">
        <v>721</v>
      </c>
      <c r="C20" s="163">
        <v>519.27070000000003</v>
      </c>
      <c r="D20" s="163">
        <v>524.49260000000004</v>
      </c>
      <c r="E20" s="163">
        <v>517.68020000000001</v>
      </c>
      <c r="F20" s="163">
        <v>521.64419999999996</v>
      </c>
      <c r="G20" s="163">
        <v>521.94550000000004</v>
      </c>
      <c r="H20" s="163">
        <v>514.73509999999999</v>
      </c>
      <c r="I20" s="162"/>
      <c r="J20" s="163">
        <v>501.21120000000002</v>
      </c>
      <c r="K20" s="163">
        <v>494.54680000000002</v>
      </c>
      <c r="L20" s="163">
        <v>476.541</v>
      </c>
      <c r="M20" s="163">
        <v>501.85289999999998</v>
      </c>
      <c r="N20" s="163">
        <v>485.4975</v>
      </c>
      <c r="O20" s="163">
        <v>226.82589999999999</v>
      </c>
      <c r="P20" s="163">
        <v>227.6756</v>
      </c>
      <c r="Q20" s="163">
        <v>228.47739999999999</v>
      </c>
      <c r="R20" s="163">
        <v>223.328</v>
      </c>
      <c r="S20" s="163">
        <v>221.41749999999999</v>
      </c>
      <c r="T20" s="163">
        <v>220.62139999999999</v>
      </c>
      <c r="U20" s="163">
        <v>223.1</v>
      </c>
      <c r="V20" s="162"/>
      <c r="W20" s="163">
        <v>223.7</v>
      </c>
      <c r="X20" s="164">
        <v>142.5429</v>
      </c>
      <c r="Y20" s="163">
        <v>139.29679999999999</v>
      </c>
      <c r="Z20" s="163">
        <v>139.2654</v>
      </c>
      <c r="AA20" s="163">
        <v>137.79130000000001</v>
      </c>
      <c r="AB20" s="163">
        <v>135.72300000000001</v>
      </c>
      <c r="AC20" s="162"/>
      <c r="AD20" s="163">
        <v>140.7852</v>
      </c>
      <c r="AE20" s="163">
        <v>126.288</v>
      </c>
      <c r="AF20" s="163">
        <v>143.3314</v>
      </c>
    </row>
    <row r="21" spans="1:32" ht="18" customHeight="1" x14ac:dyDescent="0.3">
      <c r="A21" s="159" t="s">
        <v>43</v>
      </c>
      <c r="B21" s="159" t="s">
        <v>722</v>
      </c>
      <c r="C21" s="163">
        <v>512.92340000000002</v>
      </c>
      <c r="D21" s="163">
        <v>517.29769999999996</v>
      </c>
      <c r="E21" s="163">
        <v>515.26430000000005</v>
      </c>
      <c r="F21" s="163">
        <v>519.40449999999998</v>
      </c>
      <c r="G21" s="163">
        <v>520.03840000000002</v>
      </c>
      <c r="H21" s="163">
        <v>513.98820000000001</v>
      </c>
      <c r="I21" s="162"/>
      <c r="J21" s="163">
        <v>499.72649999999999</v>
      </c>
      <c r="K21" s="163">
        <v>494.80239999999998</v>
      </c>
      <c r="L21" s="163">
        <v>475.0145</v>
      </c>
      <c r="M21" s="163">
        <v>500.75080000000003</v>
      </c>
      <c r="N21" s="163">
        <v>485.74950000000001</v>
      </c>
      <c r="O21" s="163">
        <v>223.9906</v>
      </c>
      <c r="P21" s="163">
        <v>224.97069999999999</v>
      </c>
      <c r="Q21" s="163">
        <v>225.79570000000001</v>
      </c>
      <c r="R21" s="163">
        <v>222.79300000000001</v>
      </c>
      <c r="S21" s="163">
        <v>220.14769999999999</v>
      </c>
      <c r="T21" s="163">
        <v>220.03710000000001</v>
      </c>
      <c r="U21" s="163">
        <v>223</v>
      </c>
      <c r="V21" s="162"/>
      <c r="W21" s="163">
        <v>223.2</v>
      </c>
      <c r="X21" s="164">
        <v>142.5429</v>
      </c>
      <c r="Y21" s="163">
        <v>138.86429999999999</v>
      </c>
      <c r="Z21" s="163">
        <v>139.0164</v>
      </c>
      <c r="AA21" s="163">
        <v>137.2534</v>
      </c>
      <c r="AB21" s="163">
        <v>135.26759999999999</v>
      </c>
      <c r="AC21" s="162"/>
      <c r="AD21" s="163">
        <v>140.3168</v>
      </c>
      <c r="AE21" s="163">
        <v>126.57129999999999</v>
      </c>
      <c r="AF21" s="163">
        <v>143.22929999999999</v>
      </c>
    </row>
    <row r="22" spans="1:32" ht="18" customHeight="1" x14ac:dyDescent="0.3">
      <c r="A22" s="159" t="s">
        <v>43</v>
      </c>
      <c r="B22" s="159" t="s">
        <v>723</v>
      </c>
      <c r="C22" s="163">
        <v>516.7527</v>
      </c>
      <c r="D22" s="163">
        <v>519.0308</v>
      </c>
      <c r="E22" s="163">
        <v>518.31039999999996</v>
      </c>
      <c r="F22" s="163">
        <v>520.37220000000002</v>
      </c>
      <c r="G22" s="163">
        <v>521.3854</v>
      </c>
      <c r="H22" s="163">
        <v>514.92769999999996</v>
      </c>
      <c r="I22" s="162"/>
      <c r="J22" s="163">
        <v>500.94959999999998</v>
      </c>
      <c r="K22" s="163">
        <v>495.15660000000003</v>
      </c>
      <c r="L22" s="163">
        <v>476.87740000000002</v>
      </c>
      <c r="M22" s="163">
        <v>501.21719999999999</v>
      </c>
      <c r="N22" s="163">
        <v>485.85140000000001</v>
      </c>
      <c r="O22" s="163">
        <v>226.3372</v>
      </c>
      <c r="P22" s="163">
        <v>226.893</v>
      </c>
      <c r="Q22" s="163">
        <v>229.19569999999999</v>
      </c>
      <c r="R22" s="163">
        <v>222.7679</v>
      </c>
      <c r="S22" s="163">
        <v>220.95240000000001</v>
      </c>
      <c r="T22" s="163">
        <v>220.53039999999999</v>
      </c>
      <c r="U22" s="163">
        <v>223</v>
      </c>
      <c r="V22" s="162"/>
      <c r="W22" s="163">
        <v>224</v>
      </c>
      <c r="X22" s="164">
        <v>142.5429</v>
      </c>
      <c r="Y22" s="163">
        <v>141.12049999999999</v>
      </c>
      <c r="Z22" s="163">
        <v>139.11500000000001</v>
      </c>
      <c r="AA22" s="163">
        <v>137.81100000000001</v>
      </c>
      <c r="AB22" s="163">
        <v>135.36420000000001</v>
      </c>
      <c r="AC22" s="162"/>
      <c r="AD22" s="163">
        <v>142.6003</v>
      </c>
      <c r="AE22" s="163">
        <v>127.6504</v>
      </c>
      <c r="AF22" s="163">
        <v>143.3314</v>
      </c>
    </row>
    <row r="23" spans="1:32" ht="18" customHeight="1" x14ac:dyDescent="0.3">
      <c r="A23" s="159" t="s">
        <v>43</v>
      </c>
      <c r="B23" s="159" t="s">
        <v>724</v>
      </c>
      <c r="C23" s="163">
        <v>520.94929999999999</v>
      </c>
      <c r="D23" s="163">
        <v>524.49260000000004</v>
      </c>
      <c r="E23" s="163">
        <v>520.62130000000002</v>
      </c>
      <c r="F23" s="163">
        <v>521.86850000000004</v>
      </c>
      <c r="G23" s="163">
        <v>523.01469999999995</v>
      </c>
      <c r="H23" s="163">
        <v>516.553</v>
      </c>
      <c r="I23" s="162"/>
      <c r="J23" s="163">
        <v>501.64030000000002</v>
      </c>
      <c r="K23" s="163">
        <v>497.09109999999998</v>
      </c>
      <c r="L23" s="163">
        <v>479.52359999999999</v>
      </c>
      <c r="M23" s="163">
        <v>503.9973</v>
      </c>
      <c r="N23" s="163">
        <v>489.61020000000002</v>
      </c>
      <c r="O23" s="163">
        <v>227.97829999999999</v>
      </c>
      <c r="P23" s="163">
        <v>227.67060000000001</v>
      </c>
      <c r="Q23" s="163">
        <v>229.62100000000001</v>
      </c>
      <c r="R23" s="163">
        <v>223.65119999999999</v>
      </c>
      <c r="S23" s="163">
        <v>221.69069999999999</v>
      </c>
      <c r="T23" s="163">
        <v>221.00819999999999</v>
      </c>
      <c r="U23" s="163">
        <v>225</v>
      </c>
      <c r="V23" s="162"/>
      <c r="W23" s="163">
        <v>225.2</v>
      </c>
      <c r="X23" s="164">
        <v>142.5429</v>
      </c>
      <c r="Y23" s="163">
        <v>140.50479999999999</v>
      </c>
      <c r="Z23" s="163">
        <v>139.21350000000001</v>
      </c>
      <c r="AA23" s="163">
        <v>138.1695</v>
      </c>
      <c r="AB23" s="163">
        <v>135.40559999999999</v>
      </c>
      <c r="AC23" s="162"/>
      <c r="AD23" s="163">
        <v>141.8245</v>
      </c>
      <c r="AE23" s="163">
        <v>128.0264</v>
      </c>
      <c r="AF23" s="163">
        <v>143.73990000000001</v>
      </c>
    </row>
    <row r="24" spans="1:32" ht="18" customHeight="1" x14ac:dyDescent="0.3">
      <c r="A24" s="159" t="s">
        <v>43</v>
      </c>
      <c r="B24" s="159" t="s">
        <v>725</v>
      </c>
      <c r="C24" s="163">
        <v>509.25139999999999</v>
      </c>
      <c r="D24" s="163">
        <v>513.41139999999996</v>
      </c>
      <c r="E24" s="163">
        <v>511.58800000000002</v>
      </c>
      <c r="F24" s="163">
        <v>516.89670000000001</v>
      </c>
      <c r="G24" s="163">
        <v>518.20839999999998</v>
      </c>
      <c r="H24" s="163">
        <v>513.63239999999996</v>
      </c>
      <c r="I24" s="163">
        <v>513.35569999999996</v>
      </c>
      <c r="J24" s="163">
        <v>503.75439999999998</v>
      </c>
      <c r="K24" s="163">
        <v>499.63279999999997</v>
      </c>
      <c r="L24" s="163">
        <v>481.92110000000002</v>
      </c>
      <c r="M24" s="163">
        <v>505.91079999999999</v>
      </c>
      <c r="N24" s="163">
        <v>490.86689999999999</v>
      </c>
      <c r="O24" s="163">
        <v>222.89879999999999</v>
      </c>
      <c r="P24" s="163">
        <v>224.5617</v>
      </c>
      <c r="Q24" s="163">
        <v>225.13120000000001</v>
      </c>
      <c r="R24" s="163">
        <v>221.17439999999999</v>
      </c>
      <c r="S24" s="163">
        <v>219.44630000000001</v>
      </c>
      <c r="T24" s="163">
        <v>221.50049999999999</v>
      </c>
      <c r="U24" s="163">
        <v>224.9</v>
      </c>
      <c r="V24" s="162"/>
      <c r="W24" s="163">
        <v>225.4</v>
      </c>
      <c r="X24" s="164">
        <v>142.5429</v>
      </c>
      <c r="Y24" s="163">
        <v>141.02350000000001</v>
      </c>
      <c r="Z24" s="163">
        <v>139.31209999999999</v>
      </c>
      <c r="AA24" s="163">
        <v>138.0651</v>
      </c>
      <c r="AB24" s="163">
        <v>135.5574</v>
      </c>
      <c r="AC24" s="162"/>
      <c r="AD24" s="163">
        <v>142.1319</v>
      </c>
      <c r="AE24" s="163">
        <v>126.7568</v>
      </c>
      <c r="AF24" s="163">
        <v>143.3519</v>
      </c>
    </row>
    <row r="25" spans="1:32" ht="18" customHeight="1" x14ac:dyDescent="0.3">
      <c r="A25" s="159" t="s">
        <v>43</v>
      </c>
      <c r="B25" s="159" t="s">
        <v>726</v>
      </c>
      <c r="C25" s="167">
        <v>504.63529999999997</v>
      </c>
      <c r="D25" s="167">
        <v>510.05020000000002</v>
      </c>
      <c r="E25" s="167">
        <v>506.17849999999999</v>
      </c>
      <c r="F25" s="167">
        <v>514.02980000000002</v>
      </c>
      <c r="G25" s="167">
        <v>515.66089999999997</v>
      </c>
      <c r="H25" s="167">
        <v>511.92189999999999</v>
      </c>
      <c r="I25" s="166">
        <v>516.09555</v>
      </c>
      <c r="J25" s="167">
        <v>507.02120000000002</v>
      </c>
      <c r="K25" s="167">
        <v>503.1223</v>
      </c>
      <c r="L25" s="167">
        <v>484.23259999999999</v>
      </c>
      <c r="M25" s="167">
        <v>509.9391</v>
      </c>
      <c r="N25" s="167">
        <v>494.12430000000001</v>
      </c>
      <c r="O25" s="167">
        <v>222.16560000000001</v>
      </c>
      <c r="P25" s="167">
        <v>222.90979999999999</v>
      </c>
      <c r="Q25" s="167">
        <v>223.77019999999999</v>
      </c>
      <c r="R25" s="167">
        <v>220.12459999999999</v>
      </c>
      <c r="S25" s="167">
        <v>218.0583</v>
      </c>
      <c r="T25" s="167">
        <v>222.02500000000001</v>
      </c>
      <c r="U25" s="167">
        <v>226.1</v>
      </c>
      <c r="V25" s="165"/>
      <c r="W25" s="167">
        <v>225.9</v>
      </c>
      <c r="X25" s="166">
        <v>142.5429</v>
      </c>
      <c r="Y25" s="167">
        <v>141.82660000000001</v>
      </c>
      <c r="Z25" s="167">
        <v>139.21350000000001</v>
      </c>
      <c r="AA25" s="167">
        <v>138.02930000000001</v>
      </c>
      <c r="AB25" s="167">
        <v>135.81960000000001</v>
      </c>
      <c r="AC25" s="165"/>
      <c r="AD25" s="167">
        <v>142.79060000000001</v>
      </c>
      <c r="AE25" s="167">
        <v>126.42959999999999</v>
      </c>
      <c r="AF25" s="167">
        <v>143.3314</v>
      </c>
    </row>
    <row r="26" spans="1:32" ht="18" customHeight="1" x14ac:dyDescent="0.3">
      <c r="A26" s="159" t="s">
        <v>43</v>
      </c>
      <c r="B26" s="159" t="s">
        <v>727</v>
      </c>
      <c r="C26" s="161">
        <v>499.80919999999998</v>
      </c>
      <c r="D26" s="161">
        <v>501.91</v>
      </c>
      <c r="E26" s="161">
        <v>501.50439999999998</v>
      </c>
      <c r="F26" s="161">
        <v>508.19940000000003</v>
      </c>
      <c r="G26" s="161">
        <v>510.72120000000001</v>
      </c>
      <c r="H26" s="161">
        <v>507.49520000000001</v>
      </c>
      <c r="I26" s="161">
        <v>518.83540000000005</v>
      </c>
      <c r="J26" s="161">
        <v>505.43549999999999</v>
      </c>
      <c r="K26" s="161">
        <v>502.9033</v>
      </c>
      <c r="L26" s="161">
        <v>483.93630000000002</v>
      </c>
      <c r="M26" s="161">
        <v>509.17840000000001</v>
      </c>
      <c r="N26" s="161">
        <v>493.74360000000001</v>
      </c>
      <c r="O26" s="161">
        <v>219.96029999999999</v>
      </c>
      <c r="P26" s="161">
        <v>219.81989999999999</v>
      </c>
      <c r="Q26" s="161">
        <v>222.1815</v>
      </c>
      <c r="R26" s="161">
        <v>218.75069999999999</v>
      </c>
      <c r="S26" s="161">
        <v>217.42339999999999</v>
      </c>
      <c r="T26" s="161">
        <v>221.47669999999999</v>
      </c>
      <c r="U26" s="161">
        <v>225.6</v>
      </c>
      <c r="V26" s="160"/>
      <c r="W26" s="161">
        <v>225.1</v>
      </c>
      <c r="X26" s="168">
        <v>142.5429</v>
      </c>
      <c r="Y26" s="161">
        <v>141.65190000000001</v>
      </c>
      <c r="Z26" s="161">
        <v>138.76740000000001</v>
      </c>
      <c r="AA26" s="161">
        <v>137.31649999999999</v>
      </c>
      <c r="AB26" s="161">
        <v>135.3228</v>
      </c>
      <c r="AC26" s="160"/>
      <c r="AD26" s="161">
        <v>142.732</v>
      </c>
      <c r="AE26" s="161">
        <v>124.8378</v>
      </c>
      <c r="AF26" s="161">
        <v>143.0659</v>
      </c>
    </row>
    <row r="27" spans="1:32" ht="18" customHeight="1" x14ac:dyDescent="0.3">
      <c r="A27" s="159" t="s">
        <v>43</v>
      </c>
      <c r="B27" s="159" t="s">
        <v>728</v>
      </c>
      <c r="C27" s="163">
        <v>523.83439999999996</v>
      </c>
      <c r="D27" s="163">
        <v>528.01130000000001</v>
      </c>
      <c r="E27" s="163">
        <v>527.13369999999998</v>
      </c>
      <c r="F27" s="163">
        <v>515.41539999999998</v>
      </c>
      <c r="G27" s="163">
        <v>517.08699999999999</v>
      </c>
      <c r="H27" s="163">
        <v>513.81479999999999</v>
      </c>
      <c r="I27" s="162"/>
      <c r="J27" s="163">
        <v>504.70580000000001</v>
      </c>
      <c r="K27" s="163">
        <v>502.52879999999999</v>
      </c>
      <c r="L27" s="163">
        <v>483.88670000000002</v>
      </c>
      <c r="M27" s="163">
        <v>508.18520000000001</v>
      </c>
      <c r="N27" s="163">
        <v>493.43549999999999</v>
      </c>
      <c r="O27" s="163">
        <v>229.22790000000001</v>
      </c>
      <c r="P27" s="163">
        <v>229.28149999999999</v>
      </c>
      <c r="Q27" s="163">
        <v>228.94069999999999</v>
      </c>
      <c r="R27" s="163">
        <v>220.40129999999999</v>
      </c>
      <c r="S27" s="163">
        <v>219.65299999999999</v>
      </c>
      <c r="T27" s="163">
        <v>221.328</v>
      </c>
      <c r="U27" s="163">
        <v>225.6</v>
      </c>
      <c r="V27" s="162"/>
      <c r="W27" s="163">
        <v>224.7</v>
      </c>
      <c r="X27" s="163">
        <v>141.73500000000001</v>
      </c>
      <c r="Y27" s="163">
        <v>140.5504</v>
      </c>
      <c r="Z27" s="163">
        <v>138.61689999999999</v>
      </c>
      <c r="AA27" s="163">
        <v>137.1139</v>
      </c>
      <c r="AB27" s="163">
        <v>135.17099999999999</v>
      </c>
      <c r="AC27" s="162"/>
      <c r="AD27" s="163">
        <v>142.2783</v>
      </c>
      <c r="AE27" s="163">
        <v>125.1161</v>
      </c>
      <c r="AF27" s="163">
        <v>142.923</v>
      </c>
    </row>
    <row r="28" spans="1:32" ht="18" customHeight="1" x14ac:dyDescent="0.3">
      <c r="A28" s="159" t="s">
        <v>43</v>
      </c>
      <c r="B28" s="159" t="s">
        <v>729</v>
      </c>
      <c r="C28" s="163">
        <v>519.2183</v>
      </c>
      <c r="D28" s="163">
        <v>523.59979999999996</v>
      </c>
      <c r="E28" s="163">
        <v>524.71780000000001</v>
      </c>
      <c r="F28" s="163">
        <v>514.66219999999998</v>
      </c>
      <c r="G28" s="163">
        <v>516.29690000000005</v>
      </c>
      <c r="H28" s="163">
        <v>514.08489999999995</v>
      </c>
      <c r="I28" s="162"/>
      <c r="J28" s="163">
        <v>503.99009999999998</v>
      </c>
      <c r="K28" s="163">
        <v>502.40260000000001</v>
      </c>
      <c r="L28" s="163">
        <v>482.7081</v>
      </c>
      <c r="M28" s="163">
        <v>508.85399999999998</v>
      </c>
      <c r="N28" s="163">
        <v>493.85340000000002</v>
      </c>
      <c r="O28" s="163">
        <v>227.98519999999999</v>
      </c>
      <c r="P28" s="163">
        <v>227.7612</v>
      </c>
      <c r="Q28" s="163">
        <v>226.97630000000001</v>
      </c>
      <c r="R28" s="163">
        <v>219.66679999999999</v>
      </c>
      <c r="S28" s="163">
        <v>217.89590000000001</v>
      </c>
      <c r="T28" s="163">
        <v>221.69460000000001</v>
      </c>
      <c r="U28" s="164">
        <v>225.6</v>
      </c>
      <c r="V28" s="162"/>
      <c r="W28" s="163">
        <v>224.4</v>
      </c>
      <c r="X28" s="164">
        <v>141.73500000000001</v>
      </c>
      <c r="Y28" s="163">
        <v>140.44829999999999</v>
      </c>
      <c r="Z28" s="163">
        <v>138.36789999999999</v>
      </c>
      <c r="AA28" s="163">
        <v>136.7962</v>
      </c>
      <c r="AB28" s="163">
        <v>134.93639999999999</v>
      </c>
      <c r="AC28" s="162"/>
      <c r="AD28" s="163">
        <v>142.1173</v>
      </c>
      <c r="AE28" s="163">
        <v>124.9794</v>
      </c>
      <c r="AF28" s="163">
        <v>142.535</v>
      </c>
    </row>
    <row r="29" spans="1:32" ht="18" customHeight="1" x14ac:dyDescent="0.3">
      <c r="A29" s="159" t="s">
        <v>43</v>
      </c>
      <c r="B29" s="159" t="s">
        <v>730</v>
      </c>
      <c r="C29" s="163">
        <v>515.54629999999997</v>
      </c>
      <c r="D29" s="163">
        <v>520.65880000000004</v>
      </c>
      <c r="E29" s="164">
        <v>522.19685000000004</v>
      </c>
      <c r="F29" s="163">
        <v>514.04169999999999</v>
      </c>
      <c r="G29" s="163">
        <v>515.56290000000001</v>
      </c>
      <c r="H29" s="163">
        <v>512.82389999999998</v>
      </c>
      <c r="I29" s="162"/>
      <c r="J29" s="163">
        <v>505.48430000000002</v>
      </c>
      <c r="K29" s="163">
        <v>503.06639999999999</v>
      </c>
      <c r="L29" s="163">
        <v>483.96660000000003</v>
      </c>
      <c r="M29" s="163">
        <v>510.18</v>
      </c>
      <c r="N29" s="163">
        <v>494.12650000000002</v>
      </c>
      <c r="O29" s="163">
        <v>226.8064</v>
      </c>
      <c r="P29" s="163">
        <v>226.40559999999999</v>
      </c>
      <c r="Q29" s="163">
        <v>225.17679999999999</v>
      </c>
      <c r="R29" s="163">
        <v>219.56440000000001</v>
      </c>
      <c r="S29" s="163">
        <v>217.81469999999999</v>
      </c>
      <c r="T29" s="163">
        <v>221.58250000000001</v>
      </c>
      <c r="U29" s="164">
        <v>225.6</v>
      </c>
      <c r="V29" s="162"/>
      <c r="W29" s="163">
        <v>224.9</v>
      </c>
      <c r="X29" s="164">
        <v>141.65119999999999</v>
      </c>
      <c r="Y29" s="163">
        <v>141.67449999999999</v>
      </c>
      <c r="Z29" s="163">
        <v>138.1189</v>
      </c>
      <c r="AA29" s="163">
        <v>137.2516</v>
      </c>
      <c r="AB29" s="163">
        <v>135.40559999999999</v>
      </c>
      <c r="AC29" s="162"/>
      <c r="AD29" s="163">
        <v>142.67349999999999</v>
      </c>
      <c r="AE29" s="163">
        <v>124.55459999999999</v>
      </c>
      <c r="AF29" s="163">
        <v>142.33070000000001</v>
      </c>
    </row>
    <row r="30" spans="1:32" ht="18" customHeight="1" x14ac:dyDescent="0.3">
      <c r="A30" s="159" t="s">
        <v>43</v>
      </c>
      <c r="B30" s="159" t="s">
        <v>731</v>
      </c>
      <c r="C30" s="163">
        <v>511.19229999999999</v>
      </c>
      <c r="D30" s="163">
        <v>518.50559999999996</v>
      </c>
      <c r="E30" s="163">
        <v>519.67589999999996</v>
      </c>
      <c r="F30" s="163">
        <v>513.19449999999995</v>
      </c>
      <c r="G30" s="163">
        <v>514.51400000000001</v>
      </c>
      <c r="H30" s="163">
        <v>512.66769999999997</v>
      </c>
      <c r="I30" s="162"/>
      <c r="J30" s="163">
        <v>505.35649999999998</v>
      </c>
      <c r="K30" s="163">
        <v>503.15809999999999</v>
      </c>
      <c r="L30" s="163">
        <v>484.12810000000002</v>
      </c>
      <c r="M30" s="163">
        <v>509.7944</v>
      </c>
      <c r="N30" s="163">
        <v>494.90140000000002</v>
      </c>
      <c r="O30" s="163">
        <v>224.68039999999999</v>
      </c>
      <c r="P30" s="163">
        <v>225.458</v>
      </c>
      <c r="Q30" s="163">
        <v>223.7859</v>
      </c>
      <c r="R30" s="163">
        <v>219.26990000000001</v>
      </c>
      <c r="S30" s="163">
        <v>217.44560000000001</v>
      </c>
      <c r="T30" s="163">
        <v>221.38730000000001</v>
      </c>
      <c r="U30" s="164">
        <v>225.6</v>
      </c>
      <c r="V30" s="162"/>
      <c r="W30" s="163">
        <v>225.2</v>
      </c>
      <c r="X30" s="163">
        <v>141.56739999999999</v>
      </c>
      <c r="Y30" s="163">
        <v>140.6944</v>
      </c>
      <c r="Z30" s="163">
        <v>137.9684</v>
      </c>
      <c r="AA30" s="163">
        <v>136.97450000000001</v>
      </c>
      <c r="AB30" s="163">
        <v>135.17099999999999</v>
      </c>
      <c r="AC30" s="162"/>
      <c r="AD30" s="163">
        <v>141.25360000000001</v>
      </c>
      <c r="AE30" s="163">
        <v>123.8514</v>
      </c>
      <c r="AF30" s="163">
        <v>142.14689999999999</v>
      </c>
    </row>
    <row r="31" spans="1:32" ht="18" customHeight="1" x14ac:dyDescent="0.3">
      <c r="A31" s="159" t="s">
        <v>43</v>
      </c>
      <c r="B31" s="159" t="s">
        <v>732</v>
      </c>
      <c r="C31" s="163">
        <v>512.08410000000003</v>
      </c>
      <c r="D31" s="163">
        <v>518.76819999999998</v>
      </c>
      <c r="E31" s="164">
        <v>516.34095000000002</v>
      </c>
      <c r="F31" s="163">
        <v>512.70370000000003</v>
      </c>
      <c r="G31" s="163">
        <v>515.05610000000001</v>
      </c>
      <c r="H31" s="163">
        <v>511.78870000000001</v>
      </c>
      <c r="I31" s="162"/>
      <c r="J31" s="163">
        <v>505.4255</v>
      </c>
      <c r="K31" s="163">
        <v>504.11270000000002</v>
      </c>
      <c r="L31" s="163">
        <v>484.83870000000002</v>
      </c>
      <c r="M31" s="163">
        <v>509.17610000000002</v>
      </c>
      <c r="N31" s="163">
        <v>494.9966</v>
      </c>
      <c r="O31" s="163">
        <v>224.87950000000001</v>
      </c>
      <c r="P31" s="163">
        <v>225.65889999999999</v>
      </c>
      <c r="Q31" s="163">
        <v>223.4811</v>
      </c>
      <c r="R31" s="163">
        <v>219.2766</v>
      </c>
      <c r="S31" s="163">
        <v>217.6892</v>
      </c>
      <c r="T31" s="163">
        <v>221.5127</v>
      </c>
      <c r="U31" s="164">
        <v>225.6</v>
      </c>
      <c r="V31" s="162"/>
      <c r="W31" s="163">
        <v>225.2</v>
      </c>
      <c r="X31" s="164">
        <v>141.56739999999999</v>
      </c>
      <c r="Y31" s="163">
        <v>139.93639999999999</v>
      </c>
      <c r="Z31" s="163">
        <v>138.1189</v>
      </c>
      <c r="AA31" s="163">
        <v>136.78569999999999</v>
      </c>
      <c r="AB31" s="163">
        <v>135.1848</v>
      </c>
      <c r="AC31" s="162"/>
      <c r="AD31" s="163">
        <v>141.16579999999999</v>
      </c>
      <c r="AE31" s="163">
        <v>124.369</v>
      </c>
      <c r="AF31" s="163">
        <v>142.14689999999999</v>
      </c>
    </row>
    <row r="32" spans="1:32" ht="18" customHeight="1" x14ac:dyDescent="0.3">
      <c r="A32" s="159" t="s">
        <v>43</v>
      </c>
      <c r="B32" s="159" t="s">
        <v>733</v>
      </c>
      <c r="C32" s="163">
        <v>502.58940000000001</v>
      </c>
      <c r="D32" s="163">
        <v>511.99340000000001</v>
      </c>
      <c r="E32" s="163">
        <v>513.00599999999997</v>
      </c>
      <c r="F32" s="163">
        <v>506.7056</v>
      </c>
      <c r="G32" s="163">
        <v>510.3415</v>
      </c>
      <c r="H32" s="163">
        <v>508.2697</v>
      </c>
      <c r="I32" s="162"/>
      <c r="J32" s="163">
        <v>505.30779999999999</v>
      </c>
      <c r="K32" s="163">
        <v>503.1884</v>
      </c>
      <c r="L32" s="163">
        <v>483.79020000000003</v>
      </c>
      <c r="M32" s="163">
        <v>510.24169999999998</v>
      </c>
      <c r="N32" s="163">
        <v>493.3734</v>
      </c>
      <c r="O32" s="163">
        <v>224.17859999999999</v>
      </c>
      <c r="P32" s="163">
        <v>222.88239999999999</v>
      </c>
      <c r="Q32" s="163">
        <v>221.13550000000001</v>
      </c>
      <c r="R32" s="163">
        <v>218.67150000000001</v>
      </c>
      <c r="S32" s="163">
        <v>216.68510000000001</v>
      </c>
      <c r="T32" s="163">
        <v>221.65209999999999</v>
      </c>
      <c r="U32" s="164">
        <v>225.6</v>
      </c>
      <c r="V32" s="162"/>
      <c r="W32" s="163">
        <v>224.9</v>
      </c>
      <c r="X32" s="164">
        <v>141.57069999999999</v>
      </c>
      <c r="Y32" s="163">
        <v>139.5317</v>
      </c>
      <c r="Z32" s="163">
        <v>137.8698</v>
      </c>
      <c r="AA32" s="163">
        <v>136.8578</v>
      </c>
      <c r="AB32" s="163">
        <v>134.55000000000001</v>
      </c>
      <c r="AC32" s="162"/>
      <c r="AD32" s="163">
        <v>140.81450000000001</v>
      </c>
      <c r="AE32" s="163">
        <v>125.49209999999999</v>
      </c>
      <c r="AF32" s="163">
        <v>142.14689999999999</v>
      </c>
    </row>
    <row r="33" spans="1:32" ht="18" customHeight="1" x14ac:dyDescent="0.3">
      <c r="A33" s="159" t="s">
        <v>43</v>
      </c>
      <c r="B33" s="159" t="s">
        <v>734</v>
      </c>
      <c r="C33" s="167">
        <v>510.87759999999997</v>
      </c>
      <c r="D33" s="167">
        <v>513.83150000000001</v>
      </c>
      <c r="E33" s="167">
        <v>514.52909999999997</v>
      </c>
      <c r="F33" s="167">
        <v>509.89699999999999</v>
      </c>
      <c r="G33" s="167">
        <v>512.73350000000005</v>
      </c>
      <c r="H33" s="167">
        <v>510.60410000000002</v>
      </c>
      <c r="I33" s="165"/>
      <c r="J33" s="167">
        <v>505.14600000000002</v>
      </c>
      <c r="K33" s="167">
        <v>502.73750000000001</v>
      </c>
      <c r="L33" s="167">
        <v>484.3023</v>
      </c>
      <c r="M33" s="167">
        <v>510.14580000000001</v>
      </c>
      <c r="N33" s="167">
        <v>494.0394</v>
      </c>
      <c r="O33" s="167">
        <v>226.63919999999999</v>
      </c>
      <c r="P33" s="167">
        <v>227.4571</v>
      </c>
      <c r="Q33" s="167">
        <v>225.01230000000001</v>
      </c>
      <c r="R33" s="167">
        <v>219.95670000000001</v>
      </c>
      <c r="S33" s="167">
        <v>217.7482</v>
      </c>
      <c r="T33" s="167">
        <v>221.9008</v>
      </c>
      <c r="U33" s="167">
        <v>225</v>
      </c>
      <c r="V33" s="165"/>
      <c r="W33" s="167">
        <v>224.6</v>
      </c>
      <c r="X33" s="167">
        <v>141.57400000000001</v>
      </c>
      <c r="Y33" s="167">
        <v>139.30369999999999</v>
      </c>
      <c r="Z33" s="167">
        <v>138.1189</v>
      </c>
      <c r="AA33" s="167">
        <v>136.9271</v>
      </c>
      <c r="AB33" s="167">
        <v>134.8398</v>
      </c>
      <c r="AC33" s="165"/>
      <c r="AD33" s="167">
        <v>140.7413</v>
      </c>
      <c r="AE33" s="167">
        <v>126.8545</v>
      </c>
      <c r="AF33" s="167">
        <v>142.47370000000001</v>
      </c>
    </row>
    <row r="34" spans="1:32" ht="18" customHeight="1" x14ac:dyDescent="0.3">
      <c r="A34" s="159" t="s">
        <v>43</v>
      </c>
      <c r="B34" s="159" t="s">
        <v>735</v>
      </c>
      <c r="C34" s="161">
        <v>511.0874</v>
      </c>
      <c r="D34" s="161">
        <v>514.51419999999996</v>
      </c>
      <c r="E34" s="161">
        <v>515.31690000000003</v>
      </c>
      <c r="F34" s="161">
        <v>509.87920000000003</v>
      </c>
      <c r="G34" s="161">
        <v>512.23900000000003</v>
      </c>
      <c r="H34" s="161">
        <v>510.46769999999998</v>
      </c>
      <c r="I34" s="160"/>
      <c r="J34" s="161">
        <v>506.12369999999999</v>
      </c>
      <c r="K34" s="161">
        <v>502.81020000000001</v>
      </c>
      <c r="L34" s="161">
        <v>484.41269999999997</v>
      </c>
      <c r="M34" s="161">
        <v>509.98239999999998</v>
      </c>
      <c r="N34" s="161">
        <v>494.1157</v>
      </c>
      <c r="O34" s="161">
        <v>226.28489999999999</v>
      </c>
      <c r="P34" s="161">
        <v>227.93799999999999</v>
      </c>
      <c r="Q34" s="161">
        <v>225.49510000000001</v>
      </c>
      <c r="R34" s="161">
        <v>219.8528</v>
      </c>
      <c r="S34" s="161">
        <v>217.24619999999999</v>
      </c>
      <c r="T34" s="161">
        <v>222.07839999999999</v>
      </c>
      <c r="U34" s="161">
        <v>225.6</v>
      </c>
      <c r="V34" s="160"/>
      <c r="W34" s="161">
        <v>225.3</v>
      </c>
      <c r="X34" s="161">
        <v>142.39179999999999</v>
      </c>
      <c r="Y34" s="161">
        <v>139.5564</v>
      </c>
      <c r="Z34" s="161">
        <v>138.4665</v>
      </c>
      <c r="AA34" s="161">
        <v>137.80500000000001</v>
      </c>
      <c r="AB34" s="161">
        <v>135.309</v>
      </c>
      <c r="AC34" s="160"/>
      <c r="AD34" s="161">
        <v>140.7852</v>
      </c>
      <c r="AE34" s="161">
        <v>126.9472</v>
      </c>
      <c r="AF34" s="161">
        <v>142.9434</v>
      </c>
    </row>
    <row r="35" spans="1:32" ht="18" customHeight="1" x14ac:dyDescent="0.3">
      <c r="A35" s="159" t="s">
        <v>43</v>
      </c>
      <c r="B35" s="159" t="s">
        <v>736</v>
      </c>
      <c r="C35" s="163">
        <v>517.43470000000002</v>
      </c>
      <c r="D35" s="163">
        <v>520.55380000000002</v>
      </c>
      <c r="E35" s="163">
        <v>517.83780000000002</v>
      </c>
      <c r="F35" s="163">
        <v>512.99959999999999</v>
      </c>
      <c r="G35" s="163">
        <v>515.49040000000002</v>
      </c>
      <c r="H35" s="163">
        <v>512.38829999999996</v>
      </c>
      <c r="I35" s="163">
        <v>518.70749999999998</v>
      </c>
      <c r="J35" s="163">
        <v>507.12950000000001</v>
      </c>
      <c r="K35" s="163">
        <v>504.73180000000002</v>
      </c>
      <c r="L35" s="163">
        <v>485.3433</v>
      </c>
      <c r="M35" s="163">
        <v>511.25540000000001</v>
      </c>
      <c r="N35" s="163">
        <v>496.07080000000002</v>
      </c>
      <c r="O35" s="163">
        <v>228.09270000000001</v>
      </c>
      <c r="P35" s="163">
        <v>228.6147</v>
      </c>
      <c r="Q35" s="163">
        <v>228.36019999999999</v>
      </c>
      <c r="R35" s="163">
        <v>221.27670000000001</v>
      </c>
      <c r="S35" s="163">
        <v>218.39789999999999</v>
      </c>
      <c r="T35" s="163">
        <v>222.1293</v>
      </c>
      <c r="U35" s="163">
        <v>225.6</v>
      </c>
      <c r="V35" s="162"/>
      <c r="W35" s="163">
        <v>225.6</v>
      </c>
      <c r="X35" s="164">
        <v>142.39179999999999</v>
      </c>
      <c r="Y35" s="163">
        <v>139.8117</v>
      </c>
      <c r="Z35" s="163">
        <v>138.4665</v>
      </c>
      <c r="AA35" s="163">
        <v>137.7911</v>
      </c>
      <c r="AB35" s="163">
        <v>135.5436</v>
      </c>
      <c r="AC35" s="162"/>
      <c r="AD35" s="163">
        <v>141.28290000000001</v>
      </c>
      <c r="AE35" s="163">
        <v>126.99120000000001</v>
      </c>
      <c r="AF35" s="163">
        <v>143.24969999999999</v>
      </c>
    </row>
    <row r="36" spans="1:32" ht="18" customHeight="1" x14ac:dyDescent="0.3">
      <c r="A36" s="159" t="s">
        <v>43</v>
      </c>
      <c r="B36" s="159" t="s">
        <v>737</v>
      </c>
      <c r="C36" s="163">
        <v>511.50709999999998</v>
      </c>
      <c r="D36" s="163">
        <v>516.82510000000002</v>
      </c>
      <c r="E36" s="163">
        <v>513.37369999999999</v>
      </c>
      <c r="F36" s="163">
        <v>512.32740000000001</v>
      </c>
      <c r="G36" s="163">
        <v>514.89829999999995</v>
      </c>
      <c r="H36" s="163">
        <v>512.34079999999994</v>
      </c>
      <c r="I36" s="163">
        <v>518.85910000000001</v>
      </c>
      <c r="J36" s="163">
        <v>507.70060000000001</v>
      </c>
      <c r="K36" s="163">
        <v>504.7679</v>
      </c>
      <c r="L36" s="163">
        <v>486.38990000000001</v>
      </c>
      <c r="M36" s="163">
        <v>510.71319999999997</v>
      </c>
      <c r="N36" s="163">
        <v>496.08659999999998</v>
      </c>
      <c r="O36" s="163">
        <v>225.4616</v>
      </c>
      <c r="P36" s="163">
        <v>228.29589999999999</v>
      </c>
      <c r="Q36" s="163">
        <v>226.7567</v>
      </c>
      <c r="R36" s="163">
        <v>220.98869999999999</v>
      </c>
      <c r="S36" s="163">
        <v>218.3536</v>
      </c>
      <c r="T36" s="163">
        <v>221.92760000000001</v>
      </c>
      <c r="U36" s="163">
        <v>226.9</v>
      </c>
      <c r="V36" s="162"/>
      <c r="W36" s="163">
        <v>226.3</v>
      </c>
      <c r="X36" s="164">
        <v>141.94735</v>
      </c>
      <c r="Y36" s="163">
        <v>140.84440000000001</v>
      </c>
      <c r="Z36" s="163">
        <v>138.4665</v>
      </c>
      <c r="AA36" s="163">
        <v>137.3357</v>
      </c>
      <c r="AB36" s="163">
        <v>135.8058</v>
      </c>
      <c r="AC36" s="162"/>
      <c r="AD36" s="163">
        <v>141.75129999999999</v>
      </c>
      <c r="AE36" s="163">
        <v>126.0097</v>
      </c>
      <c r="AF36" s="163">
        <v>142.88210000000001</v>
      </c>
    </row>
    <row r="37" spans="1:32" ht="18" customHeight="1" x14ac:dyDescent="0.3">
      <c r="A37" s="159" t="s">
        <v>43</v>
      </c>
      <c r="B37" s="159" t="s">
        <v>738</v>
      </c>
      <c r="C37" s="163">
        <v>509.35640000000001</v>
      </c>
      <c r="D37" s="163">
        <v>515.0394</v>
      </c>
      <c r="E37" s="163">
        <v>516.94489999999996</v>
      </c>
      <c r="F37" s="163">
        <v>511.49549999999999</v>
      </c>
      <c r="G37" s="163">
        <v>514.53560000000004</v>
      </c>
      <c r="H37" s="163">
        <v>512.61239999999998</v>
      </c>
      <c r="I37" s="163">
        <v>518.26059999999995</v>
      </c>
      <c r="J37" s="163">
        <v>507.35590000000002</v>
      </c>
      <c r="K37" s="163">
        <v>504.37299999999999</v>
      </c>
      <c r="L37" s="163">
        <v>485.78500000000003</v>
      </c>
      <c r="M37" s="163">
        <v>510.7516</v>
      </c>
      <c r="N37" s="163">
        <v>495.6585</v>
      </c>
      <c r="O37" s="163">
        <v>224.57820000000001</v>
      </c>
      <c r="P37" s="163">
        <v>227.96709999999999</v>
      </c>
      <c r="Q37" s="163">
        <v>225.9376</v>
      </c>
      <c r="R37" s="163">
        <v>220.6936</v>
      </c>
      <c r="S37" s="163">
        <v>218.4718</v>
      </c>
      <c r="T37" s="163">
        <v>221.9503</v>
      </c>
      <c r="U37" s="163">
        <v>226.2</v>
      </c>
      <c r="V37" s="162"/>
      <c r="W37" s="163">
        <v>225.7</v>
      </c>
      <c r="X37" s="163">
        <v>141.50290000000001</v>
      </c>
      <c r="Y37" s="163">
        <v>140.09309999999999</v>
      </c>
      <c r="Z37" s="163">
        <v>138.36789999999999</v>
      </c>
      <c r="AA37" s="163">
        <v>137.40530000000001</v>
      </c>
      <c r="AB37" s="163">
        <v>135.58500000000001</v>
      </c>
      <c r="AC37" s="162"/>
      <c r="AD37" s="163">
        <v>141.31219999999999</v>
      </c>
      <c r="AE37" s="163">
        <v>126.3857</v>
      </c>
      <c r="AF37" s="163">
        <v>142.535</v>
      </c>
    </row>
    <row r="38" spans="1:32" ht="18" customHeight="1" x14ac:dyDescent="0.3">
      <c r="A38" s="159" t="s">
        <v>43</v>
      </c>
      <c r="B38" s="159" t="s">
        <v>739</v>
      </c>
      <c r="C38" s="163">
        <v>500.1764</v>
      </c>
      <c r="D38" s="163">
        <v>505.27109999999999</v>
      </c>
      <c r="E38" s="163">
        <v>505.3383</v>
      </c>
      <c r="F38" s="163">
        <v>506.99950000000001</v>
      </c>
      <c r="G38" s="163">
        <v>510.01479999999998</v>
      </c>
      <c r="H38" s="163">
        <v>508.3304</v>
      </c>
      <c r="I38" s="163">
        <v>518.84460000000001</v>
      </c>
      <c r="J38" s="163">
        <v>506.44799999999998</v>
      </c>
      <c r="K38" s="163">
        <v>503.5539</v>
      </c>
      <c r="L38" s="163">
        <v>485.21260000000001</v>
      </c>
      <c r="M38" s="163">
        <v>510.8768</v>
      </c>
      <c r="N38" s="163">
        <v>495.03590000000003</v>
      </c>
      <c r="O38" s="163">
        <v>221.60300000000001</v>
      </c>
      <c r="P38" s="163">
        <v>224.40459999999999</v>
      </c>
      <c r="Q38" s="163">
        <v>221.8706</v>
      </c>
      <c r="R38" s="163">
        <v>218.60980000000001</v>
      </c>
      <c r="S38" s="163">
        <v>216.5744</v>
      </c>
      <c r="T38" s="163">
        <v>221.8777</v>
      </c>
      <c r="U38" s="163">
        <v>225.6</v>
      </c>
      <c r="V38" s="162"/>
      <c r="W38" s="163">
        <v>225.3</v>
      </c>
      <c r="X38" s="164">
        <v>141.50290000000001</v>
      </c>
      <c r="Y38" s="163">
        <v>139.2998</v>
      </c>
      <c r="Z38" s="163">
        <v>138.1189</v>
      </c>
      <c r="AA38" s="163">
        <v>136.9034</v>
      </c>
      <c r="AB38" s="163">
        <v>135.04679999999999</v>
      </c>
      <c r="AC38" s="162"/>
      <c r="AD38" s="163">
        <v>140.71199999999999</v>
      </c>
      <c r="AE38" s="163">
        <v>125.16500000000001</v>
      </c>
      <c r="AF38" s="163">
        <v>142.12649999999999</v>
      </c>
    </row>
    <row r="39" spans="1:32" ht="18" customHeight="1" x14ac:dyDescent="0.3">
      <c r="A39" s="159" t="s">
        <v>43</v>
      </c>
      <c r="B39" s="159" t="s">
        <v>740</v>
      </c>
      <c r="C39" s="163">
        <v>503.06150000000002</v>
      </c>
      <c r="D39" s="163">
        <v>508.2122</v>
      </c>
      <c r="E39" s="163">
        <v>511.74549999999999</v>
      </c>
      <c r="F39" s="163">
        <v>506.22199999999998</v>
      </c>
      <c r="G39" s="163">
        <v>509.69490000000002</v>
      </c>
      <c r="H39" s="163">
        <v>509.12810000000002</v>
      </c>
      <c r="I39" s="163">
        <v>518.70309999999995</v>
      </c>
      <c r="J39" s="163">
        <v>506.45800000000003</v>
      </c>
      <c r="K39" s="163">
        <v>503.28919999999999</v>
      </c>
      <c r="L39" s="163">
        <v>484.33789999999999</v>
      </c>
      <c r="M39" s="163">
        <v>510.45800000000003</v>
      </c>
      <c r="N39" s="163">
        <v>494.8159</v>
      </c>
      <c r="O39" s="163">
        <v>223.4956</v>
      </c>
      <c r="P39" s="163">
        <v>224.8991</v>
      </c>
      <c r="Q39" s="163">
        <v>224.0239</v>
      </c>
      <c r="R39" s="163">
        <v>218.55330000000001</v>
      </c>
      <c r="S39" s="163">
        <v>216.92140000000001</v>
      </c>
      <c r="T39" s="163">
        <v>221.6908</v>
      </c>
      <c r="U39" s="163">
        <v>225.6</v>
      </c>
      <c r="V39" s="162"/>
      <c r="W39" s="163">
        <v>225.1</v>
      </c>
      <c r="X39" s="163">
        <v>141.50290000000001</v>
      </c>
      <c r="Y39" s="163">
        <v>139.16079999999999</v>
      </c>
      <c r="Z39" s="163">
        <v>139.613</v>
      </c>
      <c r="AA39" s="163">
        <v>137.47190000000001</v>
      </c>
      <c r="AB39" s="163">
        <v>135.102</v>
      </c>
      <c r="AC39" s="162"/>
      <c r="AD39" s="163">
        <v>140.6242</v>
      </c>
      <c r="AE39" s="163">
        <v>125.3505</v>
      </c>
      <c r="AF39" s="163">
        <v>142.14689999999999</v>
      </c>
    </row>
    <row r="40" spans="1:32" ht="18" customHeight="1" x14ac:dyDescent="0.3">
      <c r="A40" s="159" t="s">
        <v>43</v>
      </c>
      <c r="B40" s="159" t="s">
        <v>741</v>
      </c>
      <c r="C40" s="163">
        <v>504.32049999999998</v>
      </c>
      <c r="D40" s="163">
        <v>509.68270000000001</v>
      </c>
      <c r="E40" s="163">
        <v>511.58800000000002</v>
      </c>
      <c r="F40" s="163">
        <v>506.1105</v>
      </c>
      <c r="G40" s="163">
        <v>509.27359999999999</v>
      </c>
      <c r="H40" s="163">
        <v>507.43700000000001</v>
      </c>
      <c r="I40" s="164">
        <v>518.70309999999995</v>
      </c>
      <c r="J40" s="163">
        <v>506.80619999999999</v>
      </c>
      <c r="K40" s="163">
        <v>502.79790000000003</v>
      </c>
      <c r="L40" s="163">
        <v>484.85919999999999</v>
      </c>
      <c r="M40" s="163">
        <v>508.68509999999998</v>
      </c>
      <c r="N40" s="163">
        <v>494.25170000000003</v>
      </c>
      <c r="O40" s="163">
        <v>224.5087</v>
      </c>
      <c r="P40" s="163">
        <v>226.304</v>
      </c>
      <c r="Q40" s="163">
        <v>225.12960000000001</v>
      </c>
      <c r="R40" s="163">
        <v>217.78030000000001</v>
      </c>
      <c r="S40" s="163">
        <v>215.9247</v>
      </c>
      <c r="T40" s="163">
        <v>221.89279999999999</v>
      </c>
      <c r="U40" s="163">
        <v>225.6</v>
      </c>
      <c r="V40" s="162"/>
      <c r="W40" s="163">
        <v>225.1</v>
      </c>
      <c r="X40" s="164">
        <v>141.50290000000001</v>
      </c>
      <c r="Y40" s="163">
        <v>139.47649999999999</v>
      </c>
      <c r="Z40" s="163">
        <v>139.76349999999999</v>
      </c>
      <c r="AA40" s="163">
        <v>137.92189999999999</v>
      </c>
      <c r="AB40" s="163">
        <v>135.48840000000001</v>
      </c>
      <c r="AC40" s="162"/>
      <c r="AD40" s="163">
        <v>140.69739999999999</v>
      </c>
      <c r="AE40" s="163">
        <v>125.2577</v>
      </c>
      <c r="AF40" s="163">
        <v>142.45330000000001</v>
      </c>
    </row>
    <row r="41" spans="1:32" ht="18" customHeight="1" x14ac:dyDescent="0.3">
      <c r="A41" s="159" t="s">
        <v>43</v>
      </c>
      <c r="B41" s="159" t="s">
        <v>742</v>
      </c>
      <c r="C41" s="167">
        <v>504.95</v>
      </c>
      <c r="D41" s="167">
        <v>508.6848</v>
      </c>
      <c r="E41" s="167">
        <v>505.8109</v>
      </c>
      <c r="F41" s="167">
        <v>505.83670000000001</v>
      </c>
      <c r="G41" s="167">
        <v>509.28250000000003</v>
      </c>
      <c r="H41" s="167">
        <v>508.04969999999997</v>
      </c>
      <c r="I41" s="166">
        <v>516.10429999999997</v>
      </c>
      <c r="J41" s="167">
        <v>505.73410000000001</v>
      </c>
      <c r="K41" s="167">
        <v>503.08139999999997</v>
      </c>
      <c r="L41" s="167">
        <v>484.3372</v>
      </c>
      <c r="M41" s="167">
        <v>509.24590000000001</v>
      </c>
      <c r="N41" s="167">
        <v>493.6764</v>
      </c>
      <c r="O41" s="167">
        <v>224.88130000000001</v>
      </c>
      <c r="P41" s="167">
        <v>226.01220000000001</v>
      </c>
      <c r="Q41" s="167">
        <v>225.25470000000001</v>
      </c>
      <c r="R41" s="167">
        <v>217.88630000000001</v>
      </c>
      <c r="S41" s="167">
        <v>215.8656</v>
      </c>
      <c r="T41" s="167">
        <v>221.61529999999999</v>
      </c>
      <c r="U41" s="167">
        <v>225.6</v>
      </c>
      <c r="V41" s="165"/>
      <c r="W41" s="167">
        <v>225.6</v>
      </c>
      <c r="X41" s="166">
        <v>141.49834999999999</v>
      </c>
      <c r="Y41" s="167">
        <v>139.73140000000001</v>
      </c>
      <c r="Z41" s="167">
        <v>139.5145</v>
      </c>
      <c r="AA41" s="167">
        <v>137.87530000000001</v>
      </c>
      <c r="AB41" s="167">
        <v>134.8398</v>
      </c>
      <c r="AC41" s="165"/>
      <c r="AD41" s="167">
        <v>140.96090000000001</v>
      </c>
      <c r="AE41" s="167">
        <v>127.2256</v>
      </c>
      <c r="AF41" s="167">
        <v>142.12649999999999</v>
      </c>
    </row>
    <row r="42" spans="1:32" ht="18" customHeight="1" x14ac:dyDescent="0.3">
      <c r="A42" s="159" t="s">
        <v>43</v>
      </c>
      <c r="B42" s="159" t="s">
        <v>743</v>
      </c>
      <c r="C42" s="161">
        <v>511.6644</v>
      </c>
      <c r="D42" s="161">
        <v>515.98469999999998</v>
      </c>
      <c r="E42" s="161">
        <v>515.68439999999998</v>
      </c>
      <c r="F42" s="161">
        <v>508.14190000000002</v>
      </c>
      <c r="G42" s="161">
        <v>510.80239999999998</v>
      </c>
      <c r="H42" s="161">
        <v>508.76490000000001</v>
      </c>
      <c r="I42" s="161">
        <v>513.50549999999998</v>
      </c>
      <c r="J42" s="161">
        <v>504.02390000000003</v>
      </c>
      <c r="K42" s="161">
        <v>501.30790000000002</v>
      </c>
      <c r="L42" s="161">
        <v>481.98950000000002</v>
      </c>
      <c r="M42" s="161">
        <v>508.10410000000002</v>
      </c>
      <c r="N42" s="161">
        <v>492.64089999999999</v>
      </c>
      <c r="O42" s="161">
        <v>227.61340000000001</v>
      </c>
      <c r="P42" s="161">
        <v>228.65299999999999</v>
      </c>
      <c r="Q42" s="161">
        <v>227.14760000000001</v>
      </c>
      <c r="R42" s="161">
        <v>218.69900000000001</v>
      </c>
      <c r="S42" s="161">
        <v>216.8254</v>
      </c>
      <c r="T42" s="161">
        <v>221.48320000000001</v>
      </c>
      <c r="U42" s="161">
        <v>225.6</v>
      </c>
      <c r="V42" s="160"/>
      <c r="W42" s="161">
        <v>225.6</v>
      </c>
      <c r="X42" s="161">
        <v>141.49379999999999</v>
      </c>
      <c r="Y42" s="161">
        <v>140.429</v>
      </c>
      <c r="Z42" s="161">
        <v>139.5145</v>
      </c>
      <c r="AA42" s="161">
        <v>137.88419999999999</v>
      </c>
      <c r="AB42" s="161">
        <v>134.82599999999999</v>
      </c>
      <c r="AC42" s="160"/>
      <c r="AD42" s="161">
        <v>141.3854</v>
      </c>
      <c r="AE42" s="161">
        <v>127.416</v>
      </c>
      <c r="AF42" s="161">
        <v>142.47370000000001</v>
      </c>
    </row>
    <row r="43" spans="1:32" ht="18" customHeight="1" x14ac:dyDescent="0.3">
      <c r="A43" s="159" t="s">
        <v>43</v>
      </c>
      <c r="B43" s="159" t="s">
        <v>744</v>
      </c>
      <c r="C43" s="163">
        <v>504.8451</v>
      </c>
      <c r="D43" s="163">
        <v>505.79640000000001</v>
      </c>
      <c r="E43" s="163">
        <v>501.24180000000001</v>
      </c>
      <c r="F43" s="163">
        <v>506.54480000000001</v>
      </c>
      <c r="G43" s="163">
        <v>509.70920000000001</v>
      </c>
      <c r="H43" s="163">
        <v>508.47239999999999</v>
      </c>
      <c r="I43" s="164">
        <v>513.50549999999998</v>
      </c>
      <c r="J43" s="163">
        <v>499.60969999999998</v>
      </c>
      <c r="K43" s="163">
        <v>498.1696</v>
      </c>
      <c r="L43" s="163">
        <v>479.61059999999998</v>
      </c>
      <c r="M43" s="163">
        <v>505.45830000000001</v>
      </c>
      <c r="N43" s="163">
        <v>490.23689999999999</v>
      </c>
      <c r="O43" s="163">
        <v>226.39760000000001</v>
      </c>
      <c r="P43" s="163">
        <v>225.1892</v>
      </c>
      <c r="Q43" s="163">
        <v>225.44929999999999</v>
      </c>
      <c r="R43" s="163">
        <v>218.73859999999999</v>
      </c>
      <c r="S43" s="163">
        <v>217.63749999999999</v>
      </c>
      <c r="T43" s="163">
        <v>220.9357</v>
      </c>
      <c r="U43" s="163">
        <v>224.9</v>
      </c>
      <c r="V43" s="162"/>
      <c r="W43" s="163">
        <v>224.6</v>
      </c>
      <c r="X43" s="164">
        <v>140.60345000000001</v>
      </c>
      <c r="Y43" s="163">
        <v>139.3563</v>
      </c>
      <c r="Z43" s="163">
        <v>139.46260000000001</v>
      </c>
      <c r="AA43" s="163">
        <v>137.58410000000001</v>
      </c>
      <c r="AB43" s="163">
        <v>134.93639999999999</v>
      </c>
      <c r="AC43" s="162"/>
      <c r="AD43" s="163">
        <v>140.43389999999999</v>
      </c>
      <c r="AE43" s="163">
        <v>127.416</v>
      </c>
      <c r="AF43" s="163">
        <v>142.12649999999999</v>
      </c>
    </row>
    <row r="44" spans="1:32" ht="18" customHeight="1" x14ac:dyDescent="0.3">
      <c r="A44" s="159" t="s">
        <v>43</v>
      </c>
      <c r="B44" s="159" t="s">
        <v>745</v>
      </c>
      <c r="C44" s="163">
        <v>504.16309999999999</v>
      </c>
      <c r="D44" s="163">
        <v>502.33019999999999</v>
      </c>
      <c r="E44" s="163">
        <v>496.67259999999999</v>
      </c>
      <c r="F44" s="163">
        <v>507.43700000000001</v>
      </c>
      <c r="G44" s="163">
        <v>509.81209999999999</v>
      </c>
      <c r="H44" s="163">
        <v>508.35050000000001</v>
      </c>
      <c r="I44" s="164">
        <v>510.88864999999998</v>
      </c>
      <c r="J44" s="163">
        <v>498.63170000000002</v>
      </c>
      <c r="K44" s="163">
        <v>497.59679999999997</v>
      </c>
      <c r="L44" s="163">
        <v>478.54599999999999</v>
      </c>
      <c r="M44" s="163">
        <v>504.505</v>
      </c>
      <c r="N44" s="163">
        <v>487.98320000000001</v>
      </c>
      <c r="O44" s="163">
        <v>226.87639999999999</v>
      </c>
      <c r="P44" s="163">
        <v>224.18170000000001</v>
      </c>
      <c r="Q44" s="163">
        <v>224.72399999999999</v>
      </c>
      <c r="R44" s="163">
        <v>219.661</v>
      </c>
      <c r="S44" s="163">
        <v>217.8295</v>
      </c>
      <c r="T44" s="163">
        <v>220.90870000000001</v>
      </c>
      <c r="U44" s="163">
        <v>224.3</v>
      </c>
      <c r="V44" s="162"/>
      <c r="W44" s="163">
        <v>224.3</v>
      </c>
      <c r="X44" s="163">
        <v>139.7131</v>
      </c>
      <c r="Y44" s="163">
        <v>140.30619999999999</v>
      </c>
      <c r="Z44" s="163">
        <v>139.31209999999999</v>
      </c>
      <c r="AA44" s="163">
        <v>137.42150000000001</v>
      </c>
      <c r="AB44" s="163">
        <v>134.70179999999999</v>
      </c>
      <c r="AC44" s="162"/>
      <c r="AD44" s="163">
        <v>141.59030000000001</v>
      </c>
      <c r="AE44" s="163">
        <v>127.6943</v>
      </c>
      <c r="AF44" s="163">
        <v>140.94200000000001</v>
      </c>
    </row>
    <row r="45" spans="1:32" ht="18" customHeight="1" x14ac:dyDescent="0.3">
      <c r="A45" s="159" t="s">
        <v>43</v>
      </c>
      <c r="B45" s="159" t="s">
        <v>746</v>
      </c>
      <c r="C45" s="163">
        <v>509.04160000000002</v>
      </c>
      <c r="D45" s="163">
        <v>510.1028</v>
      </c>
      <c r="E45" s="163">
        <v>505.96850000000001</v>
      </c>
      <c r="F45" s="163">
        <v>511.51620000000003</v>
      </c>
      <c r="G45" s="163">
        <v>514.33969999999999</v>
      </c>
      <c r="H45" s="163">
        <v>511.291</v>
      </c>
      <c r="I45" s="163">
        <v>508.27179999999998</v>
      </c>
      <c r="J45" s="163">
        <v>500.02170000000001</v>
      </c>
      <c r="K45" s="163">
        <v>497.46820000000002</v>
      </c>
      <c r="L45" s="163">
        <v>478.67880000000002</v>
      </c>
      <c r="M45" s="163">
        <v>504.68889999999999</v>
      </c>
      <c r="N45" s="163">
        <v>489.29500000000002</v>
      </c>
      <c r="O45" s="163">
        <v>228.04589999999999</v>
      </c>
      <c r="P45" s="163">
        <v>227.24100000000001</v>
      </c>
      <c r="Q45" s="163">
        <v>229.1283</v>
      </c>
      <c r="R45" s="163">
        <v>221.76669999999999</v>
      </c>
      <c r="S45" s="163">
        <v>219.54230000000001</v>
      </c>
      <c r="T45" s="163">
        <v>220.80330000000001</v>
      </c>
      <c r="U45" s="163">
        <v>224.3</v>
      </c>
      <c r="V45" s="162"/>
      <c r="W45" s="163">
        <v>224.2</v>
      </c>
      <c r="X45" s="163">
        <v>139.71780000000001</v>
      </c>
      <c r="Y45" s="163">
        <v>140.76769999999999</v>
      </c>
      <c r="Z45" s="163">
        <v>139.2654</v>
      </c>
      <c r="AA45" s="163">
        <v>136.97</v>
      </c>
      <c r="AB45" s="163">
        <v>136.04040000000001</v>
      </c>
      <c r="AC45" s="162"/>
      <c r="AD45" s="163">
        <v>141.59030000000001</v>
      </c>
      <c r="AE45" s="163">
        <v>128.0703</v>
      </c>
      <c r="AF45" s="163">
        <v>140.20679999999999</v>
      </c>
    </row>
    <row r="46" spans="1:32" ht="18" customHeight="1" x14ac:dyDescent="0.3">
      <c r="A46" s="159" t="s">
        <v>43</v>
      </c>
      <c r="B46" s="159" t="s">
        <v>747</v>
      </c>
      <c r="C46" s="163">
        <v>500.54360000000003</v>
      </c>
      <c r="D46" s="163">
        <v>502.33019999999999</v>
      </c>
      <c r="E46" s="163">
        <v>500.1388</v>
      </c>
      <c r="F46" s="163">
        <v>509.56659999999999</v>
      </c>
      <c r="G46" s="163">
        <v>513.03549999999996</v>
      </c>
      <c r="H46" s="163">
        <v>510.12470000000002</v>
      </c>
      <c r="I46" s="162"/>
      <c r="J46" s="163">
        <v>499.35199999999998</v>
      </c>
      <c r="K46" s="163">
        <v>497.33460000000002</v>
      </c>
      <c r="L46" s="163">
        <v>478.50310000000002</v>
      </c>
      <c r="M46" s="163">
        <v>503.923</v>
      </c>
      <c r="N46" s="163">
        <v>488.59879999999998</v>
      </c>
      <c r="O46" s="163">
        <v>225.23589999999999</v>
      </c>
      <c r="P46" s="163">
        <v>224.13290000000001</v>
      </c>
      <c r="Q46" s="163">
        <v>225.1215</v>
      </c>
      <c r="R46" s="163">
        <v>221.17529999999999</v>
      </c>
      <c r="S46" s="163">
        <v>219.36510000000001</v>
      </c>
      <c r="T46" s="163">
        <v>220.7783</v>
      </c>
      <c r="U46" s="163">
        <v>224.3</v>
      </c>
      <c r="V46" s="162"/>
      <c r="W46" s="163">
        <v>224.1</v>
      </c>
      <c r="X46" s="164">
        <v>139.71780000000001</v>
      </c>
      <c r="Y46" s="163">
        <v>140.6396</v>
      </c>
      <c r="Z46" s="163">
        <v>139.56120000000001</v>
      </c>
      <c r="AA46" s="163">
        <v>137.0719</v>
      </c>
      <c r="AB46" s="163">
        <v>136.10939999999999</v>
      </c>
      <c r="AC46" s="162"/>
      <c r="AD46" s="163">
        <v>141.64879999999999</v>
      </c>
      <c r="AE46" s="163">
        <v>128.21190000000001</v>
      </c>
      <c r="AF46" s="163">
        <v>140.49270000000001</v>
      </c>
    </row>
    <row r="47" spans="1:32" ht="18" customHeight="1" x14ac:dyDescent="0.3">
      <c r="A47" s="159" t="s">
        <v>43</v>
      </c>
      <c r="B47" s="159" t="s">
        <v>748</v>
      </c>
      <c r="C47" s="163">
        <v>500.43869999999998</v>
      </c>
      <c r="D47" s="163">
        <v>502.33019999999999</v>
      </c>
      <c r="E47" s="164">
        <v>499.69240000000002</v>
      </c>
      <c r="F47" s="163">
        <v>510.39400000000001</v>
      </c>
      <c r="G47" s="163">
        <v>513.75819999999999</v>
      </c>
      <c r="H47" s="163">
        <v>511.19619999999998</v>
      </c>
      <c r="I47" s="162"/>
      <c r="J47" s="163">
        <v>500.5009</v>
      </c>
      <c r="K47" s="163">
        <v>498.67610000000002</v>
      </c>
      <c r="L47" s="163">
        <v>480.2242</v>
      </c>
      <c r="M47" s="163">
        <v>505.0992</v>
      </c>
      <c r="N47" s="163">
        <v>489.2047</v>
      </c>
      <c r="O47" s="163">
        <v>224.8467</v>
      </c>
      <c r="P47" s="163">
        <v>223.89619999999999</v>
      </c>
      <c r="Q47" s="163">
        <v>225.12979999999999</v>
      </c>
      <c r="R47" s="163">
        <v>221.90180000000001</v>
      </c>
      <c r="S47" s="163">
        <v>219.99260000000001</v>
      </c>
      <c r="T47" s="163">
        <v>221.2484</v>
      </c>
      <c r="U47" s="163">
        <v>225.6</v>
      </c>
      <c r="V47" s="162"/>
      <c r="W47" s="163">
        <v>225.5</v>
      </c>
      <c r="X47" s="164">
        <v>139.31370000000001</v>
      </c>
      <c r="Y47" s="163">
        <v>141.77629999999999</v>
      </c>
      <c r="Z47" s="163">
        <v>139.76349999999999</v>
      </c>
      <c r="AA47" s="163">
        <v>137.94370000000001</v>
      </c>
      <c r="AB47" s="163">
        <v>136.3716</v>
      </c>
      <c r="AC47" s="162"/>
      <c r="AD47" s="163">
        <v>142.7467</v>
      </c>
      <c r="AE47" s="163">
        <v>128.49510000000001</v>
      </c>
      <c r="AF47" s="163">
        <v>140.94200000000001</v>
      </c>
    </row>
    <row r="48" spans="1:32" ht="18" customHeight="1" x14ac:dyDescent="0.3">
      <c r="A48" s="159" t="s">
        <v>43</v>
      </c>
      <c r="B48" s="159" t="s">
        <v>749</v>
      </c>
      <c r="C48" s="163">
        <v>498.86489999999998</v>
      </c>
      <c r="D48" s="163">
        <v>500.75459999999998</v>
      </c>
      <c r="E48" s="163">
        <v>499.24599999999998</v>
      </c>
      <c r="F48" s="163">
        <v>510.22829999999999</v>
      </c>
      <c r="G48" s="163">
        <v>513.53639999999996</v>
      </c>
      <c r="H48" s="163">
        <v>511.69229999999999</v>
      </c>
      <c r="I48" s="162"/>
      <c r="J48" s="163">
        <v>500.11009999999999</v>
      </c>
      <c r="K48" s="163">
        <v>498.69549999999998</v>
      </c>
      <c r="L48" s="163">
        <v>480.17059999999998</v>
      </c>
      <c r="M48" s="163">
        <v>505.2903</v>
      </c>
      <c r="N48" s="163">
        <v>490.6123</v>
      </c>
      <c r="O48" s="163">
        <v>223.6371</v>
      </c>
      <c r="P48" s="163">
        <v>223.3304</v>
      </c>
      <c r="Q48" s="163">
        <v>224.8152</v>
      </c>
      <c r="R48" s="163">
        <v>221.7791</v>
      </c>
      <c r="S48" s="163">
        <v>220.1403</v>
      </c>
      <c r="T48" s="163">
        <v>220.93600000000001</v>
      </c>
      <c r="U48" s="163">
        <v>225.7</v>
      </c>
      <c r="V48" s="162"/>
      <c r="W48" s="163">
        <v>225.8</v>
      </c>
      <c r="X48" s="164">
        <v>138.90960000000001</v>
      </c>
      <c r="Y48" s="163">
        <v>142.3304</v>
      </c>
      <c r="Z48" s="163">
        <v>139.613</v>
      </c>
      <c r="AA48" s="163">
        <v>137.6688</v>
      </c>
      <c r="AB48" s="163">
        <v>135.94380000000001</v>
      </c>
      <c r="AC48" s="162"/>
      <c r="AD48" s="163">
        <v>142.893</v>
      </c>
      <c r="AE48" s="163">
        <v>128.0264</v>
      </c>
      <c r="AF48" s="163">
        <v>140.9624</v>
      </c>
    </row>
    <row r="49" spans="1:32" ht="18" customHeight="1" x14ac:dyDescent="0.3">
      <c r="A49" s="159" t="s">
        <v>43</v>
      </c>
      <c r="B49" s="159" t="s">
        <v>750</v>
      </c>
      <c r="C49" s="167">
        <v>499.91410000000002</v>
      </c>
      <c r="D49" s="167">
        <v>501.33240000000001</v>
      </c>
      <c r="E49" s="166">
        <v>499.24599999999998</v>
      </c>
      <c r="F49" s="167">
        <v>510.64780000000002</v>
      </c>
      <c r="G49" s="167">
        <v>513.94399999999996</v>
      </c>
      <c r="H49" s="167">
        <v>511.9298</v>
      </c>
      <c r="I49" s="165"/>
      <c r="J49" s="167">
        <v>500.34820000000002</v>
      </c>
      <c r="K49" s="167">
        <v>498.48259999999999</v>
      </c>
      <c r="L49" s="167">
        <v>480.51549999999997</v>
      </c>
      <c r="M49" s="167">
        <v>504.72430000000003</v>
      </c>
      <c r="N49" s="167">
        <v>490.61799999999999</v>
      </c>
      <c r="O49" s="167">
        <v>224.12309999999999</v>
      </c>
      <c r="P49" s="167">
        <v>224.05760000000001</v>
      </c>
      <c r="Q49" s="167">
        <v>225.1987</v>
      </c>
      <c r="R49" s="167">
        <v>222.08770000000001</v>
      </c>
      <c r="S49" s="167">
        <v>220.3175</v>
      </c>
      <c r="T49" s="167">
        <v>221.22020000000001</v>
      </c>
      <c r="U49" s="167">
        <v>225.6</v>
      </c>
      <c r="V49" s="165"/>
      <c r="W49" s="167">
        <v>225.4</v>
      </c>
      <c r="X49" s="167">
        <v>138.90960000000001</v>
      </c>
      <c r="Y49" s="167">
        <v>141.74</v>
      </c>
      <c r="Z49" s="167">
        <v>139.613</v>
      </c>
      <c r="AA49" s="167">
        <v>136.6816</v>
      </c>
      <c r="AB49" s="167">
        <v>136.137</v>
      </c>
      <c r="AC49" s="165"/>
      <c r="AD49" s="167">
        <v>142.65880000000001</v>
      </c>
      <c r="AE49" s="167">
        <v>127.6943</v>
      </c>
      <c r="AF49" s="167">
        <v>140.1455</v>
      </c>
    </row>
    <row r="50" spans="1:32" ht="18" customHeight="1" x14ac:dyDescent="0.3">
      <c r="A50" s="159" t="s">
        <v>43</v>
      </c>
      <c r="B50" s="159" t="s">
        <v>751</v>
      </c>
      <c r="C50" s="161">
        <v>503.79590000000002</v>
      </c>
      <c r="D50" s="161">
        <v>504.11579999999998</v>
      </c>
      <c r="E50" s="168">
        <v>501.76695000000001</v>
      </c>
      <c r="F50" s="161">
        <v>511.44170000000003</v>
      </c>
      <c r="G50" s="161">
        <v>514.83010000000002</v>
      </c>
      <c r="H50" s="168">
        <v>512.36005</v>
      </c>
      <c r="I50" s="160"/>
      <c r="J50" s="161">
        <v>500.70490000000001</v>
      </c>
      <c r="K50" s="161">
        <v>498.46949999999998</v>
      </c>
      <c r="L50" s="161">
        <v>480.23579999999998</v>
      </c>
      <c r="M50" s="161">
        <v>506.10129999999998</v>
      </c>
      <c r="N50" s="161">
        <v>490.37549999999999</v>
      </c>
      <c r="O50" s="161">
        <v>225.74549999999999</v>
      </c>
      <c r="P50" s="161">
        <v>225.0729</v>
      </c>
      <c r="Q50" s="161">
        <v>226.39359999999999</v>
      </c>
      <c r="R50" s="161">
        <v>222.2184</v>
      </c>
      <c r="S50" s="161">
        <v>220.22149999999999</v>
      </c>
      <c r="T50" s="161">
        <v>221.25559999999999</v>
      </c>
      <c r="U50" s="161">
        <v>225</v>
      </c>
      <c r="V50" s="160"/>
      <c r="W50" s="161">
        <v>225.2</v>
      </c>
      <c r="X50" s="168">
        <v>139.31774999999999</v>
      </c>
      <c r="Y50" s="161">
        <v>141.03550000000001</v>
      </c>
      <c r="Z50" s="161">
        <v>139.81020000000001</v>
      </c>
      <c r="AA50" s="161">
        <v>137.1465</v>
      </c>
      <c r="AB50" s="161">
        <v>136.3578</v>
      </c>
      <c r="AC50" s="160"/>
      <c r="AD50" s="161">
        <v>142.16120000000001</v>
      </c>
      <c r="AE50" s="161">
        <v>127.3672</v>
      </c>
      <c r="AF50" s="161">
        <v>140.18629999999999</v>
      </c>
    </row>
    <row r="51" spans="1:32" ht="18" customHeight="1" x14ac:dyDescent="0.3">
      <c r="A51" s="159" t="s">
        <v>43</v>
      </c>
      <c r="B51" s="159" t="s">
        <v>752</v>
      </c>
      <c r="C51" s="163">
        <v>506.786</v>
      </c>
      <c r="D51" s="163">
        <v>507.21429999999998</v>
      </c>
      <c r="E51" s="164">
        <v>504.28789999999998</v>
      </c>
      <c r="F51" s="163">
        <v>513.34280000000001</v>
      </c>
      <c r="G51" s="163">
        <v>516.63509999999997</v>
      </c>
      <c r="H51" s="163">
        <v>512.7903</v>
      </c>
      <c r="I51" s="163">
        <v>513.53330000000005</v>
      </c>
      <c r="J51" s="163">
        <v>501.80579999999998</v>
      </c>
      <c r="K51" s="163">
        <v>499.50970000000001</v>
      </c>
      <c r="L51" s="163">
        <v>480.91860000000003</v>
      </c>
      <c r="M51" s="163">
        <v>506.70760000000001</v>
      </c>
      <c r="N51" s="163">
        <v>491.22570000000002</v>
      </c>
      <c r="O51" s="163">
        <v>227.2337</v>
      </c>
      <c r="P51" s="163">
        <v>226.3707</v>
      </c>
      <c r="Q51" s="163">
        <v>227.7713</v>
      </c>
      <c r="R51" s="163">
        <v>223.00290000000001</v>
      </c>
      <c r="S51" s="163">
        <v>221.01140000000001</v>
      </c>
      <c r="T51" s="163">
        <v>221.47900000000001</v>
      </c>
      <c r="U51" s="163">
        <v>225</v>
      </c>
      <c r="V51" s="162"/>
      <c r="W51" s="163">
        <v>225.9</v>
      </c>
      <c r="X51" s="163">
        <v>139.7259</v>
      </c>
      <c r="Y51" s="163">
        <v>141.27080000000001</v>
      </c>
      <c r="Z51" s="163">
        <v>140.01249999999999</v>
      </c>
      <c r="AA51" s="163">
        <v>137.0171</v>
      </c>
      <c r="AB51" s="163">
        <v>136.482</v>
      </c>
      <c r="AC51" s="162"/>
      <c r="AD51" s="163">
        <v>142.62960000000001</v>
      </c>
      <c r="AE51" s="163">
        <v>127.792</v>
      </c>
      <c r="AF51" s="163">
        <v>140.554</v>
      </c>
    </row>
    <row r="52" spans="1:32" ht="18" customHeight="1" x14ac:dyDescent="0.3">
      <c r="A52" s="159" t="s">
        <v>43</v>
      </c>
      <c r="B52" s="159" t="s">
        <v>753</v>
      </c>
      <c r="C52" s="163">
        <v>507.46789999999999</v>
      </c>
      <c r="D52" s="163">
        <v>508.63229999999999</v>
      </c>
      <c r="E52" s="163">
        <v>504.28789999999998</v>
      </c>
      <c r="F52" s="163">
        <v>513.75649999999996</v>
      </c>
      <c r="G52" s="163">
        <v>516.4443</v>
      </c>
      <c r="H52" s="164">
        <v>510.97415000000001</v>
      </c>
      <c r="I52" s="162"/>
      <c r="J52" s="163">
        <v>499.81979999999999</v>
      </c>
      <c r="K52" s="163">
        <v>498.87200000000001</v>
      </c>
      <c r="L52" s="163">
        <v>480.43549999999999</v>
      </c>
      <c r="M52" s="163">
        <v>506.08139999999997</v>
      </c>
      <c r="N52" s="163">
        <v>490.50319999999999</v>
      </c>
      <c r="O52" s="163">
        <v>227.55709999999999</v>
      </c>
      <c r="P52" s="163">
        <v>226.7621</v>
      </c>
      <c r="Q52" s="163">
        <v>228.51179999999999</v>
      </c>
      <c r="R52" s="163">
        <v>222.75550000000001</v>
      </c>
      <c r="S52" s="163">
        <v>221.2329</v>
      </c>
      <c r="T52" s="163">
        <v>221.1379</v>
      </c>
      <c r="U52" s="163">
        <v>225</v>
      </c>
      <c r="V52" s="162"/>
      <c r="W52" s="163">
        <v>225.8</v>
      </c>
      <c r="X52" s="164">
        <v>140.14885000000001</v>
      </c>
      <c r="Y52" s="163">
        <v>140.9205</v>
      </c>
      <c r="Z52" s="163">
        <v>140.0592</v>
      </c>
      <c r="AA52" s="163">
        <v>137.19630000000001</v>
      </c>
      <c r="AB52" s="163">
        <v>136.4682</v>
      </c>
      <c r="AC52" s="162"/>
      <c r="AD52" s="163">
        <v>142.3075</v>
      </c>
      <c r="AE52" s="163">
        <v>127.92870000000001</v>
      </c>
      <c r="AF52" s="163">
        <v>140.94200000000001</v>
      </c>
    </row>
    <row r="53" spans="1:32" ht="18" customHeight="1" x14ac:dyDescent="0.3">
      <c r="A53" s="159" t="s">
        <v>43</v>
      </c>
      <c r="B53" s="159" t="s">
        <v>754</v>
      </c>
      <c r="C53" s="163">
        <v>503.4812</v>
      </c>
      <c r="D53" s="163">
        <v>504.90350000000001</v>
      </c>
      <c r="E53" s="164">
        <v>504.28789999999998</v>
      </c>
      <c r="F53" s="163">
        <v>510.08420000000001</v>
      </c>
      <c r="G53" s="163">
        <v>512.91139999999996</v>
      </c>
      <c r="H53" s="163">
        <v>509.15800000000002</v>
      </c>
      <c r="I53" s="162"/>
      <c r="J53" s="163">
        <v>498.56389999999999</v>
      </c>
      <c r="K53" s="163">
        <v>497.96159999999998</v>
      </c>
      <c r="L53" s="163">
        <v>480.0523</v>
      </c>
      <c r="M53" s="163">
        <v>504.5985</v>
      </c>
      <c r="N53" s="163">
        <v>489.89069999999998</v>
      </c>
      <c r="O53" s="163">
        <v>223.76060000000001</v>
      </c>
      <c r="P53" s="163">
        <v>225.0164</v>
      </c>
      <c r="Q53" s="163">
        <v>226.25810000000001</v>
      </c>
      <c r="R53" s="163">
        <v>221.53559999999999</v>
      </c>
      <c r="S53" s="163">
        <v>219.69730000000001</v>
      </c>
      <c r="T53" s="163">
        <v>220.96170000000001</v>
      </c>
      <c r="U53" s="163">
        <v>224.3</v>
      </c>
      <c r="V53" s="162"/>
      <c r="W53" s="163">
        <v>225.2</v>
      </c>
      <c r="X53" s="163">
        <v>140.5718</v>
      </c>
      <c r="Y53" s="163">
        <v>140.0823</v>
      </c>
      <c r="Z53" s="163">
        <v>140.0592</v>
      </c>
      <c r="AA53" s="163">
        <v>137.54570000000001</v>
      </c>
      <c r="AB53" s="163">
        <v>134.964</v>
      </c>
      <c r="AC53" s="162"/>
      <c r="AD53" s="163">
        <v>141.86840000000001</v>
      </c>
      <c r="AE53" s="163">
        <v>127.46</v>
      </c>
      <c r="AF53" s="163">
        <v>141.28919999999999</v>
      </c>
    </row>
    <row r="54" spans="1:32" ht="18" customHeight="1" x14ac:dyDescent="0.3">
      <c r="A54" s="159" t="s">
        <v>43</v>
      </c>
      <c r="B54" s="159" t="s">
        <v>755</v>
      </c>
      <c r="C54" s="163">
        <v>506.20890000000003</v>
      </c>
      <c r="D54" s="163">
        <v>507.52940000000001</v>
      </c>
      <c r="E54" s="164">
        <v>505.54835000000003</v>
      </c>
      <c r="F54" s="163">
        <v>509.86540000000002</v>
      </c>
      <c r="G54" s="163">
        <v>512.30809999999997</v>
      </c>
      <c r="H54" s="163">
        <v>508.22239999999999</v>
      </c>
      <c r="I54" s="162"/>
      <c r="J54" s="163">
        <v>499.38279999999997</v>
      </c>
      <c r="K54" s="163">
        <v>499.00310000000002</v>
      </c>
      <c r="L54" s="163">
        <v>480.38420000000002</v>
      </c>
      <c r="M54" s="163">
        <v>505.93610000000001</v>
      </c>
      <c r="N54" s="163">
        <v>490.23509999999999</v>
      </c>
      <c r="O54" s="163">
        <v>225.673</v>
      </c>
      <c r="P54" s="163">
        <v>225.80449999999999</v>
      </c>
      <c r="Q54" s="163">
        <v>227.51009999999999</v>
      </c>
      <c r="R54" s="163">
        <v>221.3065</v>
      </c>
      <c r="S54" s="163">
        <v>217.29050000000001</v>
      </c>
      <c r="T54" s="163">
        <v>221.04660000000001</v>
      </c>
      <c r="U54" s="163">
        <v>224.9</v>
      </c>
      <c r="V54" s="162"/>
      <c r="W54" s="163">
        <v>225.6</v>
      </c>
      <c r="X54" s="163">
        <v>140.523</v>
      </c>
      <c r="Y54" s="163">
        <v>140.35079999999999</v>
      </c>
      <c r="Z54" s="163">
        <v>140.36009999999999</v>
      </c>
      <c r="AA54" s="163">
        <v>137.64330000000001</v>
      </c>
      <c r="AB54" s="163">
        <v>135.58500000000001</v>
      </c>
      <c r="AC54" s="162"/>
      <c r="AD54" s="163">
        <v>142.01480000000001</v>
      </c>
      <c r="AE54" s="163">
        <v>127.2744</v>
      </c>
      <c r="AF54" s="163">
        <v>141.35040000000001</v>
      </c>
    </row>
    <row r="55" spans="1:32" ht="18" customHeight="1" x14ac:dyDescent="0.3">
      <c r="A55" s="159" t="s">
        <v>43</v>
      </c>
      <c r="B55" s="159" t="s">
        <v>756</v>
      </c>
      <c r="C55" s="163">
        <v>511.45460000000003</v>
      </c>
      <c r="D55" s="163">
        <v>511.41570000000002</v>
      </c>
      <c r="E55" s="164">
        <v>506.80880000000002</v>
      </c>
      <c r="F55" s="163">
        <v>512.43830000000003</v>
      </c>
      <c r="G55" s="163">
        <v>514.67219999999998</v>
      </c>
      <c r="H55" s="163">
        <v>509.22309999999999</v>
      </c>
      <c r="I55" s="162"/>
      <c r="J55" s="163">
        <v>501.40410000000003</v>
      </c>
      <c r="K55" s="163">
        <v>498.63249999999999</v>
      </c>
      <c r="L55" s="163">
        <v>480.2989</v>
      </c>
      <c r="M55" s="163">
        <v>506.40379999999999</v>
      </c>
      <c r="N55" s="163">
        <v>490.7946</v>
      </c>
      <c r="O55" s="163">
        <v>227.50839999999999</v>
      </c>
      <c r="P55" s="163">
        <v>227.5401</v>
      </c>
      <c r="Q55" s="163">
        <v>229.2337</v>
      </c>
      <c r="R55" s="163">
        <v>222.43389999999999</v>
      </c>
      <c r="S55" s="163">
        <v>218.67850000000001</v>
      </c>
      <c r="T55" s="163">
        <v>221.39490000000001</v>
      </c>
      <c r="U55" s="163">
        <v>225</v>
      </c>
      <c r="V55" s="162"/>
      <c r="W55" s="163">
        <v>226</v>
      </c>
      <c r="X55" s="164">
        <v>140.523</v>
      </c>
      <c r="Y55" s="163">
        <v>140.89429999999999</v>
      </c>
      <c r="Z55" s="163">
        <v>140.51060000000001</v>
      </c>
      <c r="AA55" s="163">
        <v>137.54689999999999</v>
      </c>
      <c r="AB55" s="163">
        <v>135.97139999999999</v>
      </c>
      <c r="AC55" s="162"/>
      <c r="AD55" s="163">
        <v>142.249</v>
      </c>
      <c r="AE55" s="163">
        <v>128.21190000000001</v>
      </c>
      <c r="AF55" s="163">
        <v>141.35040000000001</v>
      </c>
    </row>
    <row r="56" spans="1:32" ht="18" customHeight="1" x14ac:dyDescent="0.3">
      <c r="A56" s="159" t="s">
        <v>43</v>
      </c>
      <c r="B56" s="159" t="s">
        <v>757</v>
      </c>
      <c r="C56" s="163">
        <v>508.83179999999999</v>
      </c>
      <c r="D56" s="163">
        <v>509.63010000000003</v>
      </c>
      <c r="E56" s="163">
        <v>506.80880000000002</v>
      </c>
      <c r="F56" s="163">
        <v>511.19670000000002</v>
      </c>
      <c r="G56" s="163">
        <v>513.78300000000002</v>
      </c>
      <c r="H56" s="163">
        <v>510.53089999999997</v>
      </c>
      <c r="I56" s="162"/>
      <c r="J56" s="163">
        <v>502.04360000000003</v>
      </c>
      <c r="K56" s="163">
        <v>498.24810000000002</v>
      </c>
      <c r="L56" s="163">
        <v>481.33530000000002</v>
      </c>
      <c r="M56" s="163">
        <v>506.62150000000003</v>
      </c>
      <c r="N56" s="163">
        <v>491.10919999999999</v>
      </c>
      <c r="O56" s="163">
        <v>227.31800000000001</v>
      </c>
      <c r="P56" s="163">
        <v>226.23750000000001</v>
      </c>
      <c r="Q56" s="163">
        <v>229.10910000000001</v>
      </c>
      <c r="R56" s="163">
        <v>221.8691</v>
      </c>
      <c r="S56" s="163">
        <v>218.7671</v>
      </c>
      <c r="T56" s="163">
        <v>221.30090000000001</v>
      </c>
      <c r="U56" s="163">
        <v>225</v>
      </c>
      <c r="V56" s="162"/>
      <c r="W56" s="163">
        <v>225.9</v>
      </c>
      <c r="X56" s="164">
        <v>140.96705</v>
      </c>
      <c r="Y56" s="163">
        <v>140.48769999999999</v>
      </c>
      <c r="Z56" s="163">
        <v>140.60919999999999</v>
      </c>
      <c r="AA56" s="163">
        <v>136.9605</v>
      </c>
      <c r="AB56" s="163">
        <v>136.21979999999999</v>
      </c>
      <c r="AC56" s="162"/>
      <c r="AD56" s="163">
        <v>142.01480000000001</v>
      </c>
      <c r="AE56" s="163">
        <v>128.16309999999999</v>
      </c>
      <c r="AF56" s="163">
        <v>141.35040000000001</v>
      </c>
    </row>
    <row r="57" spans="1:32" ht="18" customHeight="1" x14ac:dyDescent="0.3">
      <c r="A57" s="159" t="s">
        <v>758</v>
      </c>
      <c r="B57" s="159" t="s">
        <v>44</v>
      </c>
      <c r="C57" s="167">
        <v>512.55619999999999</v>
      </c>
      <c r="D57" s="167">
        <v>513.09630000000004</v>
      </c>
      <c r="E57" s="167">
        <v>506.80880000000002</v>
      </c>
      <c r="F57" s="167">
        <v>513.39279999999997</v>
      </c>
      <c r="G57" s="167">
        <v>514.98</v>
      </c>
      <c r="H57" s="167">
        <v>510.8974</v>
      </c>
      <c r="I57" s="165"/>
      <c r="J57" s="167">
        <v>502.1832</v>
      </c>
      <c r="K57" s="167">
        <v>498.63929999999999</v>
      </c>
      <c r="L57" s="167">
        <v>481.04930000000002</v>
      </c>
      <c r="M57" s="167">
        <v>505.3143</v>
      </c>
      <c r="N57" s="167">
        <v>490.1114</v>
      </c>
      <c r="O57" s="167">
        <v>228.4847</v>
      </c>
      <c r="P57" s="167">
        <v>228.1157</v>
      </c>
      <c r="Q57" s="167">
        <v>230.02209999999999</v>
      </c>
      <c r="R57" s="167">
        <v>222.5566</v>
      </c>
      <c r="S57" s="167">
        <v>219.10669999999999</v>
      </c>
      <c r="T57" s="167">
        <v>221.52670000000001</v>
      </c>
      <c r="U57" s="167">
        <v>225</v>
      </c>
      <c r="V57" s="165"/>
      <c r="W57" s="167">
        <v>225.9</v>
      </c>
      <c r="X57" s="167">
        <v>141.4111</v>
      </c>
      <c r="Y57" s="167">
        <v>140.489</v>
      </c>
      <c r="Z57" s="167">
        <v>140.5573</v>
      </c>
      <c r="AA57" s="167">
        <v>137.54660000000001</v>
      </c>
      <c r="AB57" s="167">
        <v>136.21979999999999</v>
      </c>
      <c r="AC57" s="165"/>
      <c r="AD57" s="167">
        <v>142.04409999999999</v>
      </c>
      <c r="AE57" s="167">
        <v>126.7568</v>
      </c>
      <c r="AF57" s="167">
        <v>142.20820000000001</v>
      </c>
    </row>
    <row r="58" spans="1:32" x14ac:dyDescent="0.3">
      <c r="A58" s="224" t="s">
        <v>770</v>
      </c>
      <c r="B58" s="224"/>
      <c r="C58" s="169">
        <v>523.88689999999997</v>
      </c>
      <c r="D58" s="169">
        <v>528.01130000000001</v>
      </c>
      <c r="E58" s="169">
        <v>527.13369999999998</v>
      </c>
      <c r="F58" s="169">
        <v>525.65890000000002</v>
      </c>
      <c r="G58" s="169">
        <v>525.51890000000003</v>
      </c>
      <c r="H58" s="169">
        <v>517.60670000000005</v>
      </c>
      <c r="I58" s="169">
        <v>518.85910000000001</v>
      </c>
      <c r="J58" s="169">
        <v>507.70060000000001</v>
      </c>
      <c r="K58" s="169">
        <v>504.7679</v>
      </c>
      <c r="L58" s="169">
        <v>486.38990000000001</v>
      </c>
      <c r="M58" s="169">
        <v>511.25540000000001</v>
      </c>
      <c r="N58" s="169">
        <v>496.08659999999998</v>
      </c>
      <c r="O58" s="169">
        <v>230.18289999999999</v>
      </c>
      <c r="P58" s="169">
        <v>229.28149999999999</v>
      </c>
      <c r="Q58" s="169">
        <v>230.33709999999999</v>
      </c>
      <c r="R58" s="169">
        <v>225.6275</v>
      </c>
      <c r="S58" s="169">
        <v>222.95310000000001</v>
      </c>
      <c r="T58" s="169">
        <v>222.1293</v>
      </c>
      <c r="U58" s="169">
        <v>226.9</v>
      </c>
      <c r="V58" s="169">
        <v>0</v>
      </c>
      <c r="W58" s="169">
        <v>226.3</v>
      </c>
      <c r="X58" s="169">
        <v>143.3279</v>
      </c>
      <c r="Y58" s="169">
        <v>142.3304</v>
      </c>
      <c r="Z58" s="169">
        <v>140.60919999999999</v>
      </c>
      <c r="AA58" s="169">
        <v>138.1695</v>
      </c>
      <c r="AB58" s="169">
        <v>136.482</v>
      </c>
      <c r="AC58" s="169">
        <v>0</v>
      </c>
      <c r="AD58" s="169">
        <v>142.893</v>
      </c>
      <c r="AE58" s="169">
        <v>128.49510000000001</v>
      </c>
      <c r="AF58" s="169">
        <v>143.73990000000001</v>
      </c>
    </row>
    <row r="59" spans="1:32" x14ac:dyDescent="0.3">
      <c r="A59" s="224" t="s">
        <v>771</v>
      </c>
      <c r="B59" s="224"/>
      <c r="C59" s="169">
        <v>498.86489999999998</v>
      </c>
      <c r="D59" s="169">
        <v>500.75459999999998</v>
      </c>
      <c r="E59" s="169">
        <v>496.67259999999999</v>
      </c>
      <c r="F59" s="169">
        <v>505.83670000000001</v>
      </c>
      <c r="G59" s="169">
        <v>509.27359999999999</v>
      </c>
      <c r="H59" s="169">
        <v>507.43700000000001</v>
      </c>
      <c r="I59" s="169">
        <v>508.27179999999998</v>
      </c>
      <c r="J59" s="169">
        <v>497.93599999999998</v>
      </c>
      <c r="K59" s="169">
        <v>494.54680000000002</v>
      </c>
      <c r="L59" s="169">
        <v>475.0145</v>
      </c>
      <c r="M59" s="169">
        <v>500.75080000000003</v>
      </c>
      <c r="N59" s="169">
        <v>485.4975</v>
      </c>
      <c r="O59" s="169">
        <v>219.96029999999999</v>
      </c>
      <c r="P59" s="169">
        <v>219.81989999999999</v>
      </c>
      <c r="Q59" s="169">
        <v>221.13550000000001</v>
      </c>
      <c r="R59" s="169">
        <v>217.78030000000001</v>
      </c>
      <c r="S59" s="169">
        <v>215.8656</v>
      </c>
      <c r="T59" s="169">
        <v>220.03710000000001</v>
      </c>
      <c r="U59" s="169">
        <v>223</v>
      </c>
      <c r="V59" s="169">
        <v>0</v>
      </c>
      <c r="W59" s="169">
        <v>223.2</v>
      </c>
      <c r="X59" s="169">
        <v>138.90960000000001</v>
      </c>
      <c r="Y59" s="169">
        <v>138.5797</v>
      </c>
      <c r="Z59" s="169">
        <v>137.8698</v>
      </c>
      <c r="AA59" s="169">
        <v>136.6816</v>
      </c>
      <c r="AB59" s="169">
        <v>134.55000000000001</v>
      </c>
      <c r="AC59" s="169">
        <v>0</v>
      </c>
      <c r="AD59" s="169">
        <v>140.3168</v>
      </c>
      <c r="AE59" s="169">
        <v>123.8514</v>
      </c>
      <c r="AF59" s="169">
        <v>140.1455</v>
      </c>
    </row>
    <row r="60" spans="1:32" x14ac:dyDescent="0.3">
      <c r="A60" s="224" t="s">
        <v>772</v>
      </c>
      <c r="B60" s="224"/>
      <c r="C60" s="169">
        <v>510.96939583333329</v>
      </c>
      <c r="D60" s="169">
        <v>513.9912645833333</v>
      </c>
      <c r="E60" s="169">
        <v>512.15477291666662</v>
      </c>
      <c r="F60" s="169">
        <v>513.62386041666673</v>
      </c>
      <c r="G60" s="169">
        <v>515.65250208333327</v>
      </c>
      <c r="H60" s="169">
        <v>511.87473125000002</v>
      </c>
      <c r="I60" s="169">
        <v>515.74491333333333</v>
      </c>
      <c r="J60" s="169">
        <v>502.66067708333327</v>
      </c>
      <c r="K60" s="169">
        <v>499.34749791666661</v>
      </c>
      <c r="L60" s="169">
        <v>480.97561458333331</v>
      </c>
      <c r="M60" s="169">
        <v>506.06925833333332</v>
      </c>
      <c r="N60" s="169">
        <v>490.81706666666662</v>
      </c>
      <c r="O60" s="169">
        <v>226.12158333333335</v>
      </c>
      <c r="P60" s="169">
        <v>226.22937916666666</v>
      </c>
      <c r="Q60" s="169">
        <v>226.58393333333331</v>
      </c>
      <c r="R60" s="169">
        <v>221.63009791666667</v>
      </c>
      <c r="S60" s="169">
        <v>219.42952916666667</v>
      </c>
      <c r="T60" s="169">
        <v>221.24209166666665</v>
      </c>
      <c r="U60" s="169">
        <v>224.83958333333331</v>
      </c>
      <c r="V60" s="169">
        <v>0</v>
      </c>
      <c r="W60" s="169">
        <v>225.02708333333334</v>
      </c>
      <c r="X60" s="169">
        <v>141.49910104166665</v>
      </c>
      <c r="Y60" s="169">
        <v>140.39108333333334</v>
      </c>
      <c r="Z60" s="169">
        <v>139.289975</v>
      </c>
      <c r="AA60" s="169">
        <v>137.46636666666666</v>
      </c>
      <c r="AB60" s="169">
        <v>135.630425</v>
      </c>
      <c r="AC60" s="169">
        <v>0</v>
      </c>
      <c r="AD60" s="169">
        <v>141.678425</v>
      </c>
      <c r="AE60" s="169">
        <v>126.62872291666666</v>
      </c>
      <c r="AF60" s="169">
        <v>142.33667500000001</v>
      </c>
    </row>
    <row r="61" spans="1:32" x14ac:dyDescent="0.3">
      <c r="A61" s="224" t="s">
        <v>2170</v>
      </c>
      <c r="B61" s="224"/>
      <c r="C61" s="157" t="s">
        <v>143</v>
      </c>
      <c r="D61" s="157" t="s">
        <v>143</v>
      </c>
      <c r="E61" s="157" t="s">
        <v>143</v>
      </c>
      <c r="F61" s="157" t="s">
        <v>2171</v>
      </c>
      <c r="G61" s="157" t="s">
        <v>2171</v>
      </c>
      <c r="H61" s="157" t="s">
        <v>2171</v>
      </c>
      <c r="I61" s="157" t="s">
        <v>401</v>
      </c>
      <c r="J61" s="157" t="s">
        <v>401</v>
      </c>
      <c r="K61" s="157" t="s">
        <v>401</v>
      </c>
      <c r="L61" s="157" t="s">
        <v>401</v>
      </c>
      <c r="M61" s="157" t="s">
        <v>401</v>
      </c>
      <c r="N61" s="157" t="s">
        <v>401</v>
      </c>
      <c r="O61" s="157" t="s">
        <v>143</v>
      </c>
      <c r="P61" s="157" t="s">
        <v>143</v>
      </c>
      <c r="Q61" s="157" t="s">
        <v>143</v>
      </c>
      <c r="R61" s="157" t="s">
        <v>2171</v>
      </c>
      <c r="S61" s="157" t="s">
        <v>2171</v>
      </c>
      <c r="T61" s="157" t="s">
        <v>401</v>
      </c>
      <c r="U61" s="157" t="s">
        <v>401</v>
      </c>
      <c r="V61" s="157" t="s">
        <v>401</v>
      </c>
      <c r="W61" s="157" t="s">
        <v>401</v>
      </c>
      <c r="X61" s="157" t="s">
        <v>401</v>
      </c>
      <c r="Y61" s="157" t="s">
        <v>401</v>
      </c>
      <c r="Z61" s="157" t="s">
        <v>401</v>
      </c>
      <c r="AA61" s="157" t="s">
        <v>401</v>
      </c>
      <c r="AB61" s="157" t="s">
        <v>401</v>
      </c>
      <c r="AC61" s="157" t="s">
        <v>401</v>
      </c>
      <c r="AD61" s="157" t="s">
        <v>401</v>
      </c>
      <c r="AE61" s="157" t="s">
        <v>401</v>
      </c>
      <c r="AF61" s="157" t="s">
        <v>401</v>
      </c>
    </row>
    <row r="62" spans="1:32" ht="27" customHeight="1" x14ac:dyDescent="0.3">
      <c r="A62" s="224" t="s">
        <v>3</v>
      </c>
      <c r="B62" s="224"/>
      <c r="C62" s="225" t="s">
        <v>433</v>
      </c>
      <c r="D62" s="225"/>
      <c r="E62" s="225"/>
      <c r="F62" s="225"/>
      <c r="G62" s="225"/>
      <c r="H62" s="225"/>
      <c r="I62" s="225" t="s">
        <v>146</v>
      </c>
      <c r="J62" s="225" t="s">
        <v>433</v>
      </c>
      <c r="K62" s="225" t="s">
        <v>146</v>
      </c>
      <c r="L62" s="225" t="s">
        <v>433</v>
      </c>
      <c r="M62" s="225" t="s">
        <v>304</v>
      </c>
      <c r="N62" s="225" t="s">
        <v>146</v>
      </c>
      <c r="O62" s="225" t="s">
        <v>360</v>
      </c>
      <c r="P62" s="225"/>
      <c r="Q62" s="225"/>
      <c r="R62" s="225"/>
      <c r="S62" s="225"/>
      <c r="T62" s="225" t="s">
        <v>433</v>
      </c>
      <c r="U62" s="225" t="s">
        <v>2180</v>
      </c>
      <c r="V62" s="225"/>
      <c r="W62" s="225"/>
      <c r="X62" s="225" t="s">
        <v>360</v>
      </c>
      <c r="Y62" s="225" t="s">
        <v>846</v>
      </c>
      <c r="Z62" s="225" t="s">
        <v>360</v>
      </c>
      <c r="AA62" s="225" t="s">
        <v>2181</v>
      </c>
      <c r="AB62" s="225" t="s">
        <v>496</v>
      </c>
      <c r="AC62" s="225" t="s">
        <v>360</v>
      </c>
      <c r="AD62" s="225" t="s">
        <v>63</v>
      </c>
      <c r="AE62" s="225" t="s">
        <v>360</v>
      </c>
      <c r="AF62" s="22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2541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2184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2185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30" customHeight="1" x14ac:dyDescent="0.4">
      <c r="A5" s="1"/>
      <c r="B5" s="22" t="s">
        <v>2542</v>
      </c>
      <c r="C5" s="1"/>
      <c r="D5" s="1"/>
      <c r="E5" s="1"/>
      <c r="F5" s="1"/>
      <c r="G5" s="1"/>
    </row>
    <row r="6" spans="1:7" ht="34.950000000000003" customHeight="1" x14ac:dyDescent="0.3">
      <c r="A6" s="1"/>
      <c r="B6" s="3" t="s">
        <v>3</v>
      </c>
      <c r="C6" s="3" t="s">
        <v>4</v>
      </c>
      <c r="D6" s="3" t="s">
        <v>6</v>
      </c>
      <c r="E6" s="3" t="s">
        <v>7</v>
      </c>
      <c r="F6" s="3" t="s">
        <v>8</v>
      </c>
      <c r="G6" s="3" t="s">
        <v>2543</v>
      </c>
    </row>
    <row r="7" spans="1:7" x14ac:dyDescent="0.3">
      <c r="A7" s="1"/>
      <c r="B7" s="6" t="s">
        <v>499</v>
      </c>
      <c r="C7" s="6" t="s">
        <v>2544</v>
      </c>
      <c r="D7" s="85" t="s">
        <v>2545</v>
      </c>
      <c r="E7" s="85" t="s">
        <v>18</v>
      </c>
      <c r="F7" s="85" t="s">
        <v>2546</v>
      </c>
      <c r="G7" s="6" t="s">
        <v>2547</v>
      </c>
    </row>
    <row r="8" spans="1:7" x14ac:dyDescent="0.3">
      <c r="A8" s="1"/>
      <c r="B8" s="6" t="s">
        <v>499</v>
      </c>
      <c r="C8" s="6" t="s">
        <v>2544</v>
      </c>
      <c r="D8" s="85" t="s">
        <v>2548</v>
      </c>
      <c r="E8" s="85" t="s">
        <v>18</v>
      </c>
      <c r="F8" s="85" t="s">
        <v>2549</v>
      </c>
      <c r="G8" s="6" t="s">
        <v>2550</v>
      </c>
    </row>
    <row r="9" spans="1:7" x14ac:dyDescent="0.3">
      <c r="A9" s="1"/>
      <c r="B9" s="6" t="s">
        <v>284</v>
      </c>
      <c r="C9" s="6" t="s">
        <v>2551</v>
      </c>
      <c r="D9" s="85" t="s">
        <v>286</v>
      </c>
      <c r="E9" s="85" t="s">
        <v>18</v>
      </c>
      <c r="F9" s="85" t="s">
        <v>2552</v>
      </c>
      <c r="G9" s="6" t="s">
        <v>2553</v>
      </c>
    </row>
    <row r="10" spans="1:7" x14ac:dyDescent="0.3">
      <c r="A10" s="1"/>
      <c r="B10" s="6" t="s">
        <v>360</v>
      </c>
      <c r="C10" s="6" t="s">
        <v>2554</v>
      </c>
      <c r="D10" s="85" t="s">
        <v>2555</v>
      </c>
      <c r="E10" s="85" t="s">
        <v>18</v>
      </c>
      <c r="F10" s="85" t="s">
        <v>2556</v>
      </c>
      <c r="G10" s="6" t="s">
        <v>2557</v>
      </c>
    </row>
    <row r="11" spans="1:7" x14ac:dyDescent="0.3">
      <c r="A11" s="1"/>
      <c r="B11" s="6" t="s">
        <v>360</v>
      </c>
      <c r="C11" s="6" t="s">
        <v>2558</v>
      </c>
      <c r="D11" s="85" t="s">
        <v>2559</v>
      </c>
      <c r="E11" s="85" t="s">
        <v>18</v>
      </c>
      <c r="F11" s="85" t="s">
        <v>2560</v>
      </c>
      <c r="G11" s="6" t="s">
        <v>2561</v>
      </c>
    </row>
    <row r="12" spans="1:7" x14ac:dyDescent="0.3">
      <c r="A12" s="1"/>
      <c r="B12" s="6" t="s">
        <v>360</v>
      </c>
      <c r="C12" s="6" t="s">
        <v>2562</v>
      </c>
      <c r="D12" s="85" t="s">
        <v>2563</v>
      </c>
      <c r="E12" s="85" t="s">
        <v>18</v>
      </c>
      <c r="F12" s="85" t="s">
        <v>2564</v>
      </c>
      <c r="G12" s="6" t="s">
        <v>2565</v>
      </c>
    </row>
    <row r="13" spans="1:7" x14ac:dyDescent="0.3">
      <c r="A13" s="1"/>
      <c r="B13" s="6" t="s">
        <v>360</v>
      </c>
      <c r="C13" s="6" t="s">
        <v>2566</v>
      </c>
      <c r="D13" s="85" t="s">
        <v>2567</v>
      </c>
      <c r="E13" s="85" t="s">
        <v>18</v>
      </c>
      <c r="F13" s="85" t="s">
        <v>2568</v>
      </c>
      <c r="G13" s="6" t="s">
        <v>2569</v>
      </c>
    </row>
    <row r="14" spans="1:7" x14ac:dyDescent="0.3">
      <c r="A14" s="1"/>
      <c r="B14" s="6" t="s">
        <v>174</v>
      </c>
      <c r="C14" s="6" t="s">
        <v>2570</v>
      </c>
      <c r="D14" s="85" t="s">
        <v>2571</v>
      </c>
      <c r="E14" s="85" t="s">
        <v>2572</v>
      </c>
      <c r="F14" s="85" t="s">
        <v>2573</v>
      </c>
      <c r="G14" s="6" t="s">
        <v>2574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4">
      <c r="A5" s="1"/>
      <c r="B5" s="22" t="s">
        <v>2575</v>
      </c>
      <c r="C5" s="1"/>
      <c r="D5" s="1"/>
      <c r="E5" s="1"/>
      <c r="F5" s="1"/>
      <c r="G5" s="1"/>
      <c r="H5" s="1"/>
      <c r="I5" s="1"/>
    </row>
    <row r="6" spans="1:9" ht="34.950000000000003" customHeight="1" x14ac:dyDescent="0.3">
      <c r="A6" s="1"/>
      <c r="B6" s="3" t="s">
        <v>4</v>
      </c>
      <c r="C6" s="3" t="s">
        <v>2576</v>
      </c>
      <c r="D6" s="3" t="s">
        <v>2577</v>
      </c>
      <c r="E6" s="3" t="s">
        <v>7</v>
      </c>
      <c r="F6" s="3" t="s">
        <v>8</v>
      </c>
      <c r="G6" s="3" t="s">
        <v>2578</v>
      </c>
      <c r="H6" s="3" t="s">
        <v>2543</v>
      </c>
      <c r="I6" s="3" t="s">
        <v>2579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17.399999999999999" x14ac:dyDescent="0.3">
      <c r="A5" s="1"/>
      <c r="B5" s="2" t="s">
        <v>2580</v>
      </c>
      <c r="C5" s="1"/>
      <c r="D5" s="1"/>
      <c r="E5" s="1"/>
      <c r="F5" s="1"/>
      <c r="G5" s="1"/>
      <c r="H5" s="1"/>
      <c r="I5" s="1"/>
    </row>
    <row r="6" spans="1:9" ht="30" customHeight="1" x14ac:dyDescent="0.3">
      <c r="A6" s="1"/>
      <c r="B6" s="198" t="s">
        <v>2581</v>
      </c>
      <c r="C6" s="198"/>
      <c r="D6" s="198"/>
      <c r="E6" s="198"/>
      <c r="F6" s="198"/>
      <c r="G6" s="198"/>
      <c r="H6" s="198"/>
      <c r="I6" s="198"/>
    </row>
    <row r="7" spans="1:9" ht="19.95" customHeight="1" x14ac:dyDescent="0.3">
      <c r="A7" s="1"/>
      <c r="B7" s="198" t="s">
        <v>2582</v>
      </c>
      <c r="C7" s="198" t="s">
        <v>2583</v>
      </c>
      <c r="D7" s="198"/>
      <c r="E7" s="198" t="s">
        <v>2584</v>
      </c>
      <c r="F7" s="198"/>
      <c r="G7" s="198" t="s">
        <v>2585</v>
      </c>
      <c r="H7" s="198"/>
      <c r="I7" s="198"/>
    </row>
    <row r="8" spans="1:9" ht="19.95" customHeight="1" x14ac:dyDescent="0.3">
      <c r="A8" s="1"/>
      <c r="B8" s="198"/>
      <c r="C8" s="3" t="s">
        <v>2586</v>
      </c>
      <c r="D8" s="3" t="s">
        <v>2587</v>
      </c>
      <c r="E8" s="3" t="s">
        <v>2586</v>
      </c>
      <c r="F8" s="3" t="s">
        <v>2587</v>
      </c>
      <c r="G8" s="3" t="s">
        <v>2586</v>
      </c>
      <c r="H8" s="3" t="s">
        <v>2587</v>
      </c>
      <c r="I8" s="3" t="s">
        <v>2588</v>
      </c>
    </row>
    <row r="9" spans="1:9" ht="26.4" x14ac:dyDescent="0.3">
      <c r="A9" s="1"/>
      <c r="B9" s="85" t="s">
        <v>2589</v>
      </c>
      <c r="C9" s="85" t="s">
        <v>2590</v>
      </c>
      <c r="D9" s="85" t="s">
        <v>2590</v>
      </c>
      <c r="E9" s="85" t="s">
        <v>2590</v>
      </c>
      <c r="F9" s="85" t="s">
        <v>2590</v>
      </c>
      <c r="G9" s="85" t="s">
        <v>2590</v>
      </c>
      <c r="H9" s="85" t="s">
        <v>2590</v>
      </c>
      <c r="I9" s="85" t="s">
        <v>2591</v>
      </c>
    </row>
    <row r="10" spans="1:9" ht="26.4" x14ac:dyDescent="0.3">
      <c r="A10" s="1"/>
      <c r="B10" s="85" t="s">
        <v>2592</v>
      </c>
      <c r="C10" s="85" t="s">
        <v>2590</v>
      </c>
      <c r="D10" s="85" t="s">
        <v>2590</v>
      </c>
      <c r="E10" s="85" t="s">
        <v>2590</v>
      </c>
      <c r="F10" s="85" t="s">
        <v>2590</v>
      </c>
      <c r="G10" s="85" t="s">
        <v>2590</v>
      </c>
      <c r="H10" s="85" t="s">
        <v>2590</v>
      </c>
      <c r="I10" s="85" t="s">
        <v>2591</v>
      </c>
    </row>
    <row r="11" spans="1:9" ht="26.4" x14ac:dyDescent="0.3">
      <c r="A11" s="1"/>
      <c r="B11" s="85" t="s">
        <v>2593</v>
      </c>
      <c r="C11" s="85" t="s">
        <v>2594</v>
      </c>
      <c r="D11" s="85" t="s">
        <v>2595</v>
      </c>
      <c r="E11" s="85" t="s">
        <v>2596</v>
      </c>
      <c r="F11" s="85" t="s">
        <v>2597</v>
      </c>
      <c r="G11" s="85" t="s">
        <v>866</v>
      </c>
      <c r="H11" s="85" t="s">
        <v>866</v>
      </c>
      <c r="I11" s="85" t="s">
        <v>866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697</v>
      </c>
      <c r="C14" s="198"/>
      <c r="D14" s="198"/>
      <c r="E14" s="198"/>
      <c r="F14" s="198"/>
      <c r="G14" s="198"/>
      <c r="H14" s="198"/>
      <c r="I14" s="198"/>
    </row>
    <row r="15" spans="1:9" ht="19.95" customHeight="1" x14ac:dyDescent="0.3">
      <c r="A15" s="1"/>
      <c r="B15" s="198" t="s">
        <v>2582</v>
      </c>
      <c r="C15" s="198" t="s">
        <v>2583</v>
      </c>
      <c r="D15" s="198"/>
      <c r="E15" s="198" t="s">
        <v>2584</v>
      </c>
      <c r="F15" s="198"/>
      <c r="G15" s="198" t="s">
        <v>2585</v>
      </c>
      <c r="H15" s="198"/>
      <c r="I15" s="198"/>
    </row>
    <row r="16" spans="1:9" ht="19.95" customHeight="1" x14ac:dyDescent="0.3">
      <c r="A16" s="1"/>
      <c r="B16" s="198"/>
      <c r="C16" s="3" t="s">
        <v>2586</v>
      </c>
      <c r="D16" s="3" t="s">
        <v>2587</v>
      </c>
      <c r="E16" s="3" t="s">
        <v>2586</v>
      </c>
      <c r="F16" s="3" t="s">
        <v>2587</v>
      </c>
      <c r="G16" s="3" t="s">
        <v>2586</v>
      </c>
      <c r="H16" s="3" t="s">
        <v>2587</v>
      </c>
      <c r="I16" s="3" t="s">
        <v>2588</v>
      </c>
    </row>
    <row r="17" spans="1:9" ht="26.4" x14ac:dyDescent="0.3">
      <c r="A17" s="1"/>
      <c r="B17" s="85" t="s">
        <v>2589</v>
      </c>
      <c r="C17" s="85" t="s">
        <v>2590</v>
      </c>
      <c r="D17" s="85" t="s">
        <v>2590</v>
      </c>
      <c r="E17" s="85" t="s">
        <v>2590</v>
      </c>
      <c r="F17" s="85" t="s">
        <v>2590</v>
      </c>
      <c r="G17" s="85" t="s">
        <v>2590</v>
      </c>
      <c r="H17" s="85" t="s">
        <v>2590</v>
      </c>
      <c r="I17" s="85" t="s">
        <v>2591</v>
      </c>
    </row>
    <row r="18" spans="1:9" ht="26.4" x14ac:dyDescent="0.3">
      <c r="A18" s="1"/>
      <c r="B18" s="85" t="s">
        <v>2592</v>
      </c>
      <c r="C18" s="85" t="s">
        <v>2590</v>
      </c>
      <c r="D18" s="85" t="s">
        <v>2590</v>
      </c>
      <c r="E18" s="85" t="s">
        <v>2590</v>
      </c>
      <c r="F18" s="85" t="s">
        <v>2590</v>
      </c>
      <c r="G18" s="85" t="s">
        <v>2590</v>
      </c>
      <c r="H18" s="85" t="s">
        <v>2590</v>
      </c>
      <c r="I18" s="85" t="s">
        <v>2591</v>
      </c>
    </row>
    <row r="19" spans="1:9" x14ac:dyDescent="0.3">
      <c r="A19" s="1"/>
      <c r="B19" s="85" t="s">
        <v>2593</v>
      </c>
      <c r="C19" s="85" t="s">
        <v>2590</v>
      </c>
      <c r="D19" s="85" t="s">
        <v>2590</v>
      </c>
      <c r="E19" s="85" t="s">
        <v>2590</v>
      </c>
      <c r="F19" s="85" t="s">
        <v>2590</v>
      </c>
      <c r="G19" s="85" t="s">
        <v>866</v>
      </c>
      <c r="H19" s="85" t="s">
        <v>866</v>
      </c>
      <c r="I19" s="85" t="s">
        <v>866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2598</v>
      </c>
      <c r="C22" s="198"/>
      <c r="D22" s="198"/>
      <c r="E22" s="198"/>
      <c r="F22" s="198"/>
      <c r="G22" s="198"/>
      <c r="H22" s="198"/>
      <c r="I22" s="198"/>
    </row>
    <row r="23" spans="1:9" ht="19.95" customHeight="1" x14ac:dyDescent="0.3">
      <c r="A23" s="1"/>
      <c r="B23" s="198" t="s">
        <v>2582</v>
      </c>
      <c r="C23" s="198" t="s">
        <v>2583</v>
      </c>
      <c r="D23" s="198"/>
      <c r="E23" s="198" t="s">
        <v>2584</v>
      </c>
      <c r="F23" s="198"/>
      <c r="G23" s="198" t="s">
        <v>2585</v>
      </c>
      <c r="H23" s="198"/>
      <c r="I23" s="198"/>
    </row>
    <row r="24" spans="1:9" ht="19.95" customHeight="1" x14ac:dyDescent="0.3">
      <c r="A24" s="1"/>
      <c r="B24" s="198"/>
      <c r="C24" s="3" t="s">
        <v>2586</v>
      </c>
      <c r="D24" s="3" t="s">
        <v>2587</v>
      </c>
      <c r="E24" s="3" t="s">
        <v>2586</v>
      </c>
      <c r="F24" s="3" t="s">
        <v>2587</v>
      </c>
      <c r="G24" s="3" t="s">
        <v>2586</v>
      </c>
      <c r="H24" s="3" t="s">
        <v>2587</v>
      </c>
      <c r="I24" s="3" t="s">
        <v>2588</v>
      </c>
    </row>
    <row r="25" spans="1:9" ht="26.4" x14ac:dyDescent="0.3">
      <c r="A25" s="1"/>
      <c r="B25" s="85" t="s">
        <v>2589</v>
      </c>
      <c r="C25" s="85" t="s">
        <v>2590</v>
      </c>
      <c r="D25" s="85" t="s">
        <v>2590</v>
      </c>
      <c r="E25" s="85" t="s">
        <v>2590</v>
      </c>
      <c r="F25" s="85" t="s">
        <v>2590</v>
      </c>
      <c r="G25" s="85" t="s">
        <v>2590</v>
      </c>
      <c r="H25" s="85" t="s">
        <v>2590</v>
      </c>
      <c r="I25" s="85" t="s">
        <v>2591</v>
      </c>
    </row>
    <row r="26" spans="1:9" ht="26.4" x14ac:dyDescent="0.3">
      <c r="A26" s="1"/>
      <c r="B26" s="85" t="s">
        <v>2592</v>
      </c>
      <c r="C26" s="85" t="s">
        <v>2590</v>
      </c>
      <c r="D26" s="85" t="s">
        <v>2590</v>
      </c>
      <c r="E26" s="85" t="s">
        <v>2590</v>
      </c>
      <c r="F26" s="85" t="s">
        <v>2590</v>
      </c>
      <c r="G26" s="85" t="s">
        <v>2590</v>
      </c>
      <c r="H26" s="85" t="s">
        <v>2590</v>
      </c>
      <c r="I26" s="85" t="s">
        <v>2591</v>
      </c>
    </row>
    <row r="27" spans="1:9" ht="26.4" x14ac:dyDescent="0.3">
      <c r="A27" s="1"/>
      <c r="B27" s="85" t="s">
        <v>2593</v>
      </c>
      <c r="C27" s="85" t="s">
        <v>2594</v>
      </c>
      <c r="D27" s="85" t="s">
        <v>2595</v>
      </c>
      <c r="E27" s="85" t="s">
        <v>2596</v>
      </c>
      <c r="F27" s="85" t="s">
        <v>2597</v>
      </c>
      <c r="G27" s="85" t="s">
        <v>866</v>
      </c>
      <c r="H27" s="85" t="s">
        <v>866</v>
      </c>
      <c r="I27" s="85" t="s">
        <v>866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2528</v>
      </c>
      <c r="C30" s="198"/>
      <c r="D30" s="198"/>
      <c r="E30" s="198"/>
      <c r="F30" s="198"/>
      <c r="G30" s="198"/>
      <c r="H30" s="198"/>
      <c r="I30" s="198"/>
    </row>
    <row r="31" spans="1:9" ht="19.95" customHeight="1" x14ac:dyDescent="0.3">
      <c r="A31" s="1"/>
      <c r="B31" s="198" t="s">
        <v>2582</v>
      </c>
      <c r="C31" s="198" t="s">
        <v>2583</v>
      </c>
      <c r="D31" s="198"/>
      <c r="E31" s="198" t="s">
        <v>2584</v>
      </c>
      <c r="F31" s="198"/>
      <c r="G31" s="198" t="s">
        <v>2585</v>
      </c>
      <c r="H31" s="198"/>
      <c r="I31" s="198"/>
    </row>
    <row r="32" spans="1:9" ht="19.95" customHeight="1" x14ac:dyDescent="0.3">
      <c r="A32" s="1"/>
      <c r="B32" s="198"/>
      <c r="C32" s="3" t="s">
        <v>2586</v>
      </c>
      <c r="D32" s="3" t="s">
        <v>2587</v>
      </c>
      <c r="E32" s="3" t="s">
        <v>2586</v>
      </c>
      <c r="F32" s="3" t="s">
        <v>2587</v>
      </c>
      <c r="G32" s="3" t="s">
        <v>2586</v>
      </c>
      <c r="H32" s="3" t="s">
        <v>2587</v>
      </c>
      <c r="I32" s="3" t="s">
        <v>2588</v>
      </c>
    </row>
    <row r="33" spans="1:9" ht="26.4" x14ac:dyDescent="0.3">
      <c r="A33" s="1"/>
      <c r="B33" s="85" t="s">
        <v>2589</v>
      </c>
      <c r="C33" s="85" t="s">
        <v>2590</v>
      </c>
      <c r="D33" s="85" t="s">
        <v>2590</v>
      </c>
      <c r="E33" s="85" t="s">
        <v>2590</v>
      </c>
      <c r="F33" s="85" t="s">
        <v>2590</v>
      </c>
      <c r="G33" s="85" t="s">
        <v>2590</v>
      </c>
      <c r="H33" s="85" t="s">
        <v>2590</v>
      </c>
      <c r="I33" s="85" t="s">
        <v>2591</v>
      </c>
    </row>
    <row r="34" spans="1:9" ht="26.4" x14ac:dyDescent="0.3">
      <c r="A34" s="1"/>
      <c r="B34" s="85" t="s">
        <v>2592</v>
      </c>
      <c r="C34" s="85" t="s">
        <v>2590</v>
      </c>
      <c r="D34" s="85" t="s">
        <v>2590</v>
      </c>
      <c r="E34" s="85" t="s">
        <v>2590</v>
      </c>
      <c r="F34" s="85" t="s">
        <v>2590</v>
      </c>
      <c r="G34" s="85" t="s">
        <v>2590</v>
      </c>
      <c r="H34" s="85" t="s">
        <v>2590</v>
      </c>
      <c r="I34" s="85" t="s">
        <v>2591</v>
      </c>
    </row>
    <row r="35" spans="1:9" ht="26.4" x14ac:dyDescent="0.3">
      <c r="A35" s="1"/>
      <c r="B35" s="85" t="s">
        <v>2593</v>
      </c>
      <c r="C35" s="85" t="s">
        <v>2594</v>
      </c>
      <c r="D35" s="85" t="s">
        <v>2595</v>
      </c>
      <c r="E35" s="85" t="s">
        <v>2596</v>
      </c>
      <c r="F35" s="85" t="s">
        <v>2599</v>
      </c>
      <c r="G35" s="85" t="s">
        <v>866</v>
      </c>
      <c r="H35" s="85" t="s">
        <v>866</v>
      </c>
      <c r="I35" s="85" t="s">
        <v>866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497</v>
      </c>
      <c r="C38" s="198"/>
      <c r="D38" s="198"/>
      <c r="E38" s="198"/>
      <c r="F38" s="198"/>
      <c r="G38" s="198"/>
      <c r="H38" s="198"/>
      <c r="I38" s="198"/>
    </row>
    <row r="39" spans="1:9" ht="19.95" customHeight="1" x14ac:dyDescent="0.3">
      <c r="A39" s="1"/>
      <c r="B39" s="198" t="s">
        <v>2582</v>
      </c>
      <c r="C39" s="198" t="s">
        <v>2583</v>
      </c>
      <c r="D39" s="198"/>
      <c r="E39" s="198" t="s">
        <v>2584</v>
      </c>
      <c r="F39" s="198"/>
      <c r="G39" s="198" t="s">
        <v>2585</v>
      </c>
      <c r="H39" s="198"/>
      <c r="I39" s="198"/>
    </row>
    <row r="40" spans="1:9" ht="19.95" customHeight="1" x14ac:dyDescent="0.3">
      <c r="A40" s="1"/>
      <c r="B40" s="198"/>
      <c r="C40" s="3" t="s">
        <v>2586</v>
      </c>
      <c r="D40" s="3" t="s">
        <v>2587</v>
      </c>
      <c r="E40" s="3" t="s">
        <v>2586</v>
      </c>
      <c r="F40" s="3" t="s">
        <v>2587</v>
      </c>
      <c r="G40" s="3" t="s">
        <v>2586</v>
      </c>
      <c r="H40" s="3" t="s">
        <v>2587</v>
      </c>
      <c r="I40" s="3" t="s">
        <v>2588</v>
      </c>
    </row>
    <row r="41" spans="1:9" ht="26.4" x14ac:dyDescent="0.3">
      <c r="A41" s="1"/>
      <c r="B41" s="85" t="s">
        <v>2589</v>
      </c>
      <c r="C41" s="85" t="s">
        <v>2590</v>
      </c>
      <c r="D41" s="85" t="s">
        <v>2590</v>
      </c>
      <c r="E41" s="85" t="s">
        <v>2590</v>
      </c>
      <c r="F41" s="85" t="s">
        <v>2590</v>
      </c>
      <c r="G41" s="85" t="s">
        <v>2590</v>
      </c>
      <c r="H41" s="85" t="s">
        <v>2590</v>
      </c>
      <c r="I41" s="85" t="s">
        <v>2591</v>
      </c>
    </row>
    <row r="42" spans="1:9" ht="26.4" x14ac:dyDescent="0.3">
      <c r="A42" s="1"/>
      <c r="B42" s="85" t="s">
        <v>2592</v>
      </c>
      <c r="C42" s="85" t="s">
        <v>2590</v>
      </c>
      <c r="D42" s="85" t="s">
        <v>2590</v>
      </c>
      <c r="E42" s="85" t="s">
        <v>2590</v>
      </c>
      <c r="F42" s="85" t="s">
        <v>2590</v>
      </c>
      <c r="G42" s="85" t="s">
        <v>2590</v>
      </c>
      <c r="H42" s="85" t="s">
        <v>2590</v>
      </c>
      <c r="I42" s="85" t="s">
        <v>2591</v>
      </c>
    </row>
    <row r="43" spans="1:9" ht="26.4" x14ac:dyDescent="0.3">
      <c r="A43" s="1"/>
      <c r="B43" s="85" t="s">
        <v>2593</v>
      </c>
      <c r="C43" s="85" t="s">
        <v>2594</v>
      </c>
      <c r="D43" s="85" t="s">
        <v>2595</v>
      </c>
      <c r="E43" s="85" t="s">
        <v>2596</v>
      </c>
      <c r="F43" s="85" t="s">
        <v>2599</v>
      </c>
      <c r="G43" s="85" t="s">
        <v>866</v>
      </c>
      <c r="H43" s="85" t="s">
        <v>866</v>
      </c>
      <c r="I43" s="85" t="s">
        <v>866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2600</v>
      </c>
      <c r="C46" s="198"/>
      <c r="D46" s="198"/>
      <c r="E46" s="198"/>
      <c r="F46" s="198"/>
      <c r="G46" s="198"/>
      <c r="H46" s="198"/>
      <c r="I46" s="198"/>
    </row>
    <row r="47" spans="1:9" ht="19.95" customHeight="1" x14ac:dyDescent="0.3">
      <c r="A47" s="1"/>
      <c r="B47" s="198" t="s">
        <v>2582</v>
      </c>
      <c r="C47" s="198" t="s">
        <v>2583</v>
      </c>
      <c r="D47" s="198"/>
      <c r="E47" s="198" t="s">
        <v>2584</v>
      </c>
      <c r="F47" s="198"/>
      <c r="G47" s="198" t="s">
        <v>2585</v>
      </c>
      <c r="H47" s="198"/>
      <c r="I47" s="198"/>
    </row>
    <row r="48" spans="1:9" ht="19.95" customHeight="1" x14ac:dyDescent="0.3">
      <c r="A48" s="1"/>
      <c r="B48" s="198"/>
      <c r="C48" s="3" t="s">
        <v>2586</v>
      </c>
      <c r="D48" s="3" t="s">
        <v>2587</v>
      </c>
      <c r="E48" s="3" t="s">
        <v>2586</v>
      </c>
      <c r="F48" s="3" t="s">
        <v>2587</v>
      </c>
      <c r="G48" s="3" t="s">
        <v>2586</v>
      </c>
      <c r="H48" s="3" t="s">
        <v>2587</v>
      </c>
      <c r="I48" s="3" t="s">
        <v>2588</v>
      </c>
    </row>
    <row r="49" spans="1:9" ht="26.4" x14ac:dyDescent="0.3">
      <c r="A49" s="1"/>
      <c r="B49" s="85" t="s">
        <v>2589</v>
      </c>
      <c r="C49" s="85" t="s">
        <v>2590</v>
      </c>
      <c r="D49" s="85" t="s">
        <v>2590</v>
      </c>
      <c r="E49" s="85" t="s">
        <v>2590</v>
      </c>
      <c r="F49" s="85" t="s">
        <v>2590</v>
      </c>
      <c r="G49" s="85" t="s">
        <v>2590</v>
      </c>
      <c r="H49" s="85" t="s">
        <v>2590</v>
      </c>
      <c r="I49" s="85" t="s">
        <v>2591</v>
      </c>
    </row>
    <row r="50" spans="1:9" ht="26.4" x14ac:dyDescent="0.3">
      <c r="A50" s="1"/>
      <c r="B50" s="85" t="s">
        <v>2592</v>
      </c>
      <c r="C50" s="85" t="s">
        <v>2590</v>
      </c>
      <c r="D50" s="85" t="s">
        <v>2590</v>
      </c>
      <c r="E50" s="85" t="s">
        <v>2590</v>
      </c>
      <c r="F50" s="85" t="s">
        <v>2590</v>
      </c>
      <c r="G50" s="85" t="s">
        <v>2590</v>
      </c>
      <c r="H50" s="85" t="s">
        <v>2590</v>
      </c>
      <c r="I50" s="85" t="s">
        <v>2591</v>
      </c>
    </row>
    <row r="51" spans="1:9" ht="26.4" x14ac:dyDescent="0.3">
      <c r="A51" s="1"/>
      <c r="B51" s="85" t="s">
        <v>2593</v>
      </c>
      <c r="C51" s="85" t="s">
        <v>2594</v>
      </c>
      <c r="D51" s="85" t="s">
        <v>2595</v>
      </c>
      <c r="E51" s="85" t="s">
        <v>2596</v>
      </c>
      <c r="F51" s="85" t="s">
        <v>2597</v>
      </c>
      <c r="G51" s="85" t="s">
        <v>866</v>
      </c>
      <c r="H51" s="85" t="s">
        <v>866</v>
      </c>
      <c r="I51" s="85" t="s">
        <v>866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2601</v>
      </c>
      <c r="C54" s="198"/>
      <c r="D54" s="198"/>
      <c r="E54" s="198"/>
      <c r="F54" s="198"/>
      <c r="G54" s="198"/>
      <c r="H54" s="198"/>
      <c r="I54" s="198"/>
    </row>
    <row r="55" spans="1:9" ht="19.95" customHeight="1" x14ac:dyDescent="0.3">
      <c r="A55" s="1"/>
      <c r="B55" s="198" t="s">
        <v>2582</v>
      </c>
      <c r="C55" s="198" t="s">
        <v>2583</v>
      </c>
      <c r="D55" s="198"/>
      <c r="E55" s="198" t="s">
        <v>2584</v>
      </c>
      <c r="F55" s="198"/>
      <c r="G55" s="198" t="s">
        <v>2585</v>
      </c>
      <c r="H55" s="198"/>
      <c r="I55" s="198"/>
    </row>
    <row r="56" spans="1:9" ht="19.95" customHeight="1" x14ac:dyDescent="0.3">
      <c r="A56" s="1"/>
      <c r="B56" s="198"/>
      <c r="C56" s="3" t="s">
        <v>2586</v>
      </c>
      <c r="D56" s="3" t="s">
        <v>2587</v>
      </c>
      <c r="E56" s="3" t="s">
        <v>2586</v>
      </c>
      <c r="F56" s="3" t="s">
        <v>2587</v>
      </c>
      <c r="G56" s="3" t="s">
        <v>2586</v>
      </c>
      <c r="H56" s="3" t="s">
        <v>2587</v>
      </c>
      <c r="I56" s="3" t="s">
        <v>2588</v>
      </c>
    </row>
    <row r="57" spans="1:9" ht="26.4" x14ac:dyDescent="0.3">
      <c r="A57" s="1"/>
      <c r="B57" s="85" t="s">
        <v>2589</v>
      </c>
      <c r="C57" s="85" t="s">
        <v>2590</v>
      </c>
      <c r="D57" s="85" t="s">
        <v>2590</v>
      </c>
      <c r="E57" s="85" t="s">
        <v>2590</v>
      </c>
      <c r="F57" s="85" t="s">
        <v>2590</v>
      </c>
      <c r="G57" s="85" t="s">
        <v>2590</v>
      </c>
      <c r="H57" s="85" t="s">
        <v>2590</v>
      </c>
      <c r="I57" s="85" t="s">
        <v>2591</v>
      </c>
    </row>
    <row r="58" spans="1:9" ht="26.4" x14ac:dyDescent="0.3">
      <c r="A58" s="1"/>
      <c r="B58" s="85" t="s">
        <v>2592</v>
      </c>
      <c r="C58" s="85" t="s">
        <v>2590</v>
      </c>
      <c r="D58" s="85" t="s">
        <v>2590</v>
      </c>
      <c r="E58" s="85" t="s">
        <v>2590</v>
      </c>
      <c r="F58" s="85" t="s">
        <v>2590</v>
      </c>
      <c r="G58" s="85" t="s">
        <v>2590</v>
      </c>
      <c r="H58" s="85" t="s">
        <v>2590</v>
      </c>
      <c r="I58" s="85" t="s">
        <v>2591</v>
      </c>
    </row>
    <row r="59" spans="1:9" ht="26.4" x14ac:dyDescent="0.3">
      <c r="A59" s="1"/>
      <c r="B59" s="85" t="s">
        <v>2593</v>
      </c>
      <c r="C59" s="85" t="s">
        <v>2594</v>
      </c>
      <c r="D59" s="85" t="s">
        <v>2595</v>
      </c>
      <c r="E59" s="85" t="s">
        <v>2596</v>
      </c>
      <c r="F59" s="85" t="s">
        <v>2597</v>
      </c>
      <c r="G59" s="85" t="s">
        <v>866</v>
      </c>
      <c r="H59" s="85" t="s">
        <v>866</v>
      </c>
      <c r="I59" s="85" t="s">
        <v>866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426</v>
      </c>
      <c r="C62" s="198"/>
      <c r="D62" s="198"/>
      <c r="E62" s="198"/>
      <c r="F62" s="198"/>
      <c r="G62" s="198"/>
      <c r="H62" s="198"/>
      <c r="I62" s="198"/>
    </row>
    <row r="63" spans="1:9" ht="19.95" customHeight="1" x14ac:dyDescent="0.3">
      <c r="A63" s="1"/>
      <c r="B63" s="198" t="s">
        <v>2582</v>
      </c>
      <c r="C63" s="198" t="s">
        <v>2583</v>
      </c>
      <c r="D63" s="198"/>
      <c r="E63" s="198" t="s">
        <v>2584</v>
      </c>
      <c r="F63" s="198"/>
      <c r="G63" s="198" t="s">
        <v>2585</v>
      </c>
      <c r="H63" s="198"/>
      <c r="I63" s="198"/>
    </row>
    <row r="64" spans="1:9" ht="19.95" customHeight="1" x14ac:dyDescent="0.3">
      <c r="A64" s="1"/>
      <c r="B64" s="198"/>
      <c r="C64" s="3" t="s">
        <v>2586</v>
      </c>
      <c r="D64" s="3" t="s">
        <v>2587</v>
      </c>
      <c r="E64" s="3" t="s">
        <v>2586</v>
      </c>
      <c r="F64" s="3" t="s">
        <v>2587</v>
      </c>
      <c r="G64" s="3" t="s">
        <v>2586</v>
      </c>
      <c r="H64" s="3" t="s">
        <v>2587</v>
      </c>
      <c r="I64" s="3" t="s">
        <v>2588</v>
      </c>
    </row>
    <row r="65" spans="1:9" ht="26.4" x14ac:dyDescent="0.3">
      <c r="A65" s="1"/>
      <c r="B65" s="85" t="s">
        <v>2589</v>
      </c>
      <c r="C65" s="85" t="s">
        <v>2590</v>
      </c>
      <c r="D65" s="85" t="s">
        <v>2590</v>
      </c>
      <c r="E65" s="85" t="s">
        <v>2590</v>
      </c>
      <c r="F65" s="85" t="s">
        <v>2590</v>
      </c>
      <c r="G65" s="85" t="s">
        <v>2590</v>
      </c>
      <c r="H65" s="85" t="s">
        <v>2590</v>
      </c>
      <c r="I65" s="85" t="s">
        <v>2591</v>
      </c>
    </row>
    <row r="66" spans="1:9" ht="26.4" x14ac:dyDescent="0.3">
      <c r="A66" s="1"/>
      <c r="B66" s="85" t="s">
        <v>2592</v>
      </c>
      <c r="C66" s="85" t="s">
        <v>2590</v>
      </c>
      <c r="D66" s="85" t="s">
        <v>2590</v>
      </c>
      <c r="E66" s="85" t="s">
        <v>2590</v>
      </c>
      <c r="F66" s="85" t="s">
        <v>2590</v>
      </c>
      <c r="G66" s="85" t="s">
        <v>2590</v>
      </c>
      <c r="H66" s="85" t="s">
        <v>2590</v>
      </c>
      <c r="I66" s="85" t="s">
        <v>2591</v>
      </c>
    </row>
    <row r="67" spans="1:9" ht="26.4" x14ac:dyDescent="0.3">
      <c r="A67" s="1"/>
      <c r="B67" s="85" t="s">
        <v>2593</v>
      </c>
      <c r="C67" s="85" t="s">
        <v>2594</v>
      </c>
      <c r="D67" s="85" t="s">
        <v>2595</v>
      </c>
      <c r="E67" s="85" t="s">
        <v>2596</v>
      </c>
      <c r="F67" s="85" t="s">
        <v>2597</v>
      </c>
      <c r="G67" s="85" t="s">
        <v>866</v>
      </c>
      <c r="H67" s="85" t="s">
        <v>866</v>
      </c>
      <c r="I67" s="85" t="s">
        <v>866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17.399999999999999" x14ac:dyDescent="0.3">
      <c r="A5" s="1"/>
      <c r="B5" s="2" t="s">
        <v>2602</v>
      </c>
      <c r="C5" s="1"/>
      <c r="D5" s="1"/>
      <c r="E5" s="1"/>
      <c r="F5" s="1"/>
      <c r="G5" s="1"/>
    </row>
    <row r="6" spans="1:7" ht="30" customHeight="1" x14ac:dyDescent="0.3">
      <c r="A6" s="1"/>
      <c r="B6" s="198" t="s">
        <v>2581</v>
      </c>
      <c r="C6" s="198"/>
      <c r="D6" s="198"/>
      <c r="E6" s="198"/>
      <c r="F6" s="198"/>
      <c r="G6" s="198"/>
    </row>
    <row r="7" spans="1:7" x14ac:dyDescent="0.3">
      <c r="A7" s="1"/>
      <c r="B7" s="198" t="s">
        <v>2603</v>
      </c>
      <c r="C7" s="198" t="s">
        <v>2604</v>
      </c>
      <c r="D7" s="198" t="s">
        <v>2605</v>
      </c>
      <c r="E7" s="198" t="s">
        <v>2606</v>
      </c>
      <c r="F7" s="198" t="s">
        <v>2607</v>
      </c>
      <c r="G7" s="198"/>
    </row>
    <row r="8" spans="1:7" x14ac:dyDescent="0.3">
      <c r="A8" s="1"/>
      <c r="B8" s="198"/>
      <c r="C8" s="198"/>
      <c r="D8" s="198"/>
      <c r="E8" s="198"/>
      <c r="F8" s="198" t="s">
        <v>2587</v>
      </c>
      <c r="G8" s="198"/>
    </row>
    <row r="9" spans="1:7" x14ac:dyDescent="0.3">
      <c r="A9" s="1"/>
      <c r="B9" s="198"/>
      <c r="C9" s="198"/>
      <c r="D9" s="198"/>
      <c r="E9" s="198"/>
      <c r="F9" s="3" t="s">
        <v>2608</v>
      </c>
      <c r="G9" s="3" t="s">
        <v>2609</v>
      </c>
    </row>
    <row r="10" spans="1:7" x14ac:dyDescent="0.3">
      <c r="A10" s="1"/>
      <c r="B10" s="85" t="s">
        <v>2589</v>
      </c>
      <c r="C10" s="85" t="s">
        <v>2590</v>
      </c>
      <c r="D10" s="85" t="s">
        <v>2590</v>
      </c>
      <c r="E10" s="85">
        <v>0</v>
      </c>
      <c r="F10" s="85">
        <v>60.36</v>
      </c>
      <c r="G10" s="85">
        <v>59.64</v>
      </c>
    </row>
    <row r="11" spans="1:7" x14ac:dyDescent="0.3">
      <c r="A11" s="1"/>
      <c r="B11" s="85" t="s">
        <v>2610</v>
      </c>
      <c r="C11" s="85" t="s">
        <v>2590</v>
      </c>
      <c r="D11" s="85" t="s">
        <v>2590</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697</v>
      </c>
      <c r="C14" s="198"/>
      <c r="D14" s="198"/>
      <c r="E14" s="198"/>
      <c r="F14" s="198"/>
      <c r="G14" s="198"/>
    </row>
    <row r="15" spans="1:7" x14ac:dyDescent="0.3">
      <c r="A15" s="1"/>
      <c r="B15" s="198" t="s">
        <v>2603</v>
      </c>
      <c r="C15" s="198" t="s">
        <v>2604</v>
      </c>
      <c r="D15" s="198" t="s">
        <v>2605</v>
      </c>
      <c r="E15" s="198" t="s">
        <v>2606</v>
      </c>
      <c r="F15" s="198" t="s">
        <v>2607</v>
      </c>
      <c r="G15" s="198"/>
    </row>
    <row r="16" spans="1:7" x14ac:dyDescent="0.3">
      <c r="A16" s="1"/>
      <c r="B16" s="198"/>
      <c r="C16" s="198"/>
      <c r="D16" s="198"/>
      <c r="E16" s="198"/>
      <c r="F16" s="198" t="s">
        <v>2587</v>
      </c>
      <c r="G16" s="198"/>
    </row>
    <row r="17" spans="1:7" x14ac:dyDescent="0.3">
      <c r="A17" s="1"/>
      <c r="B17" s="198"/>
      <c r="C17" s="198"/>
      <c r="D17" s="198"/>
      <c r="E17" s="198"/>
      <c r="F17" s="3" t="s">
        <v>2608</v>
      </c>
      <c r="G17" s="3" t="s">
        <v>2609</v>
      </c>
    </row>
    <row r="18" spans="1:7" x14ac:dyDescent="0.3">
      <c r="A18" s="1"/>
      <c r="B18" s="85" t="s">
        <v>2589</v>
      </c>
      <c r="C18" s="85" t="s">
        <v>2590</v>
      </c>
      <c r="D18" s="85" t="s">
        <v>2590</v>
      </c>
      <c r="E18" s="85">
        <v>0</v>
      </c>
      <c r="F18" s="85">
        <v>60.36</v>
      </c>
      <c r="G18" s="85">
        <v>59.64</v>
      </c>
    </row>
    <row r="19" spans="1:7" x14ac:dyDescent="0.3">
      <c r="A19" s="1"/>
      <c r="B19" s="85" t="s">
        <v>2610</v>
      </c>
      <c r="C19" s="85" t="s">
        <v>2590</v>
      </c>
      <c r="D19" s="85" t="s">
        <v>2590</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2598</v>
      </c>
      <c r="C22" s="198"/>
      <c r="D22" s="198"/>
      <c r="E22" s="198"/>
      <c r="F22" s="198"/>
      <c r="G22" s="198"/>
    </row>
    <row r="23" spans="1:7" x14ac:dyDescent="0.3">
      <c r="A23" s="1"/>
      <c r="B23" s="198" t="s">
        <v>2603</v>
      </c>
      <c r="C23" s="198" t="s">
        <v>2604</v>
      </c>
      <c r="D23" s="198" t="s">
        <v>2605</v>
      </c>
      <c r="E23" s="198" t="s">
        <v>2606</v>
      </c>
      <c r="F23" s="198" t="s">
        <v>2607</v>
      </c>
      <c r="G23" s="198"/>
    </row>
    <row r="24" spans="1:7" x14ac:dyDescent="0.3">
      <c r="A24" s="1"/>
      <c r="B24" s="198"/>
      <c r="C24" s="198"/>
      <c r="D24" s="198"/>
      <c r="E24" s="198"/>
      <c r="F24" s="198" t="s">
        <v>2587</v>
      </c>
      <c r="G24" s="198"/>
    </row>
    <row r="25" spans="1:7" x14ac:dyDescent="0.3">
      <c r="A25" s="1"/>
      <c r="B25" s="198"/>
      <c r="C25" s="198"/>
      <c r="D25" s="198"/>
      <c r="E25" s="198"/>
      <c r="F25" s="3" t="s">
        <v>2608</v>
      </c>
      <c r="G25" s="3" t="s">
        <v>2609</v>
      </c>
    </row>
    <row r="26" spans="1:7" x14ac:dyDescent="0.3">
      <c r="A26" s="1"/>
      <c r="B26" s="85" t="s">
        <v>2589</v>
      </c>
      <c r="C26" s="85" t="s">
        <v>2590</v>
      </c>
      <c r="D26" s="85" t="s">
        <v>2590</v>
      </c>
      <c r="E26" s="85">
        <v>0</v>
      </c>
      <c r="F26" s="85">
        <v>60.36</v>
      </c>
      <c r="G26" s="85">
        <v>59.64</v>
      </c>
    </row>
    <row r="27" spans="1:7" x14ac:dyDescent="0.3">
      <c r="A27" s="1"/>
      <c r="B27" s="85" t="s">
        <v>2610</v>
      </c>
      <c r="C27" s="85" t="s">
        <v>2590</v>
      </c>
      <c r="D27" s="85" t="s">
        <v>2590</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2528</v>
      </c>
      <c r="C30" s="198"/>
      <c r="D30" s="198"/>
      <c r="E30" s="198"/>
      <c r="F30" s="198"/>
      <c r="G30" s="198"/>
    </row>
    <row r="31" spans="1:7" x14ac:dyDescent="0.3">
      <c r="A31" s="1"/>
      <c r="B31" s="198" t="s">
        <v>2603</v>
      </c>
      <c r="C31" s="198" t="s">
        <v>2604</v>
      </c>
      <c r="D31" s="198" t="s">
        <v>2605</v>
      </c>
      <c r="E31" s="198" t="s">
        <v>2606</v>
      </c>
      <c r="F31" s="198" t="s">
        <v>2607</v>
      </c>
      <c r="G31" s="198"/>
    </row>
    <row r="32" spans="1:7" x14ac:dyDescent="0.3">
      <c r="A32" s="1"/>
      <c r="B32" s="198"/>
      <c r="C32" s="198"/>
      <c r="D32" s="198"/>
      <c r="E32" s="198"/>
      <c r="F32" s="198" t="s">
        <v>2587</v>
      </c>
      <c r="G32" s="198"/>
    </row>
    <row r="33" spans="1:7" x14ac:dyDescent="0.3">
      <c r="A33" s="1"/>
      <c r="B33" s="198"/>
      <c r="C33" s="198"/>
      <c r="D33" s="198"/>
      <c r="E33" s="198"/>
      <c r="F33" s="3" t="s">
        <v>2608</v>
      </c>
      <c r="G33" s="3" t="s">
        <v>2609</v>
      </c>
    </row>
    <row r="34" spans="1:7" x14ac:dyDescent="0.3">
      <c r="A34" s="1"/>
      <c r="B34" s="85" t="s">
        <v>2589</v>
      </c>
      <c r="C34" s="85" t="s">
        <v>2590</v>
      </c>
      <c r="D34" s="85" t="s">
        <v>2590</v>
      </c>
      <c r="E34" s="85">
        <v>0</v>
      </c>
      <c r="F34" s="85">
        <v>60.36</v>
      </c>
      <c r="G34" s="85">
        <v>59.64</v>
      </c>
    </row>
    <row r="35" spans="1:7" x14ac:dyDescent="0.3">
      <c r="A35" s="1"/>
      <c r="B35" s="85" t="s">
        <v>2610</v>
      </c>
      <c r="C35" s="85" t="s">
        <v>2590</v>
      </c>
      <c r="D35" s="85" t="s">
        <v>2590</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497</v>
      </c>
      <c r="C38" s="198"/>
      <c r="D38" s="198"/>
      <c r="E38" s="198"/>
      <c r="F38" s="198"/>
      <c r="G38" s="198"/>
    </row>
    <row r="39" spans="1:7" x14ac:dyDescent="0.3">
      <c r="A39" s="1"/>
      <c r="B39" s="198" t="s">
        <v>2603</v>
      </c>
      <c r="C39" s="198" t="s">
        <v>2604</v>
      </c>
      <c r="D39" s="198" t="s">
        <v>2605</v>
      </c>
      <c r="E39" s="198" t="s">
        <v>2606</v>
      </c>
      <c r="F39" s="198" t="s">
        <v>2607</v>
      </c>
      <c r="G39" s="198"/>
    </row>
    <row r="40" spans="1:7" x14ac:dyDescent="0.3">
      <c r="A40" s="1"/>
      <c r="B40" s="198"/>
      <c r="C40" s="198"/>
      <c r="D40" s="198"/>
      <c r="E40" s="198"/>
      <c r="F40" s="198" t="s">
        <v>2587</v>
      </c>
      <c r="G40" s="198"/>
    </row>
    <row r="41" spans="1:7" x14ac:dyDescent="0.3">
      <c r="A41" s="1"/>
      <c r="B41" s="198"/>
      <c r="C41" s="198"/>
      <c r="D41" s="198"/>
      <c r="E41" s="198"/>
      <c r="F41" s="3" t="s">
        <v>2608</v>
      </c>
      <c r="G41" s="3" t="s">
        <v>2609</v>
      </c>
    </row>
    <row r="42" spans="1:7" x14ac:dyDescent="0.3">
      <c r="A42" s="1"/>
      <c r="B42" s="85" t="s">
        <v>2589</v>
      </c>
      <c r="C42" s="85" t="s">
        <v>2590</v>
      </c>
      <c r="D42" s="85" t="s">
        <v>2590</v>
      </c>
      <c r="E42" s="85">
        <v>0</v>
      </c>
      <c r="F42" s="85">
        <v>60.36</v>
      </c>
      <c r="G42" s="85">
        <v>59.64</v>
      </c>
    </row>
    <row r="43" spans="1:7" x14ac:dyDescent="0.3">
      <c r="A43" s="1"/>
      <c r="B43" s="85" t="s">
        <v>2610</v>
      </c>
      <c r="C43" s="85" t="s">
        <v>2590</v>
      </c>
      <c r="D43" s="85" t="s">
        <v>2590</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2600</v>
      </c>
      <c r="C46" s="198"/>
      <c r="D46" s="198"/>
      <c r="E46" s="198"/>
      <c r="F46" s="198"/>
      <c r="G46" s="198"/>
    </row>
    <row r="47" spans="1:7" x14ac:dyDescent="0.3">
      <c r="A47" s="1"/>
      <c r="B47" s="198" t="s">
        <v>2603</v>
      </c>
      <c r="C47" s="198" t="s">
        <v>2604</v>
      </c>
      <c r="D47" s="198" t="s">
        <v>2605</v>
      </c>
      <c r="E47" s="198" t="s">
        <v>2606</v>
      </c>
      <c r="F47" s="198" t="s">
        <v>2607</v>
      </c>
      <c r="G47" s="198"/>
    </row>
    <row r="48" spans="1:7" x14ac:dyDescent="0.3">
      <c r="A48" s="1"/>
      <c r="B48" s="198"/>
      <c r="C48" s="198"/>
      <c r="D48" s="198"/>
      <c r="E48" s="198"/>
      <c r="F48" s="198" t="s">
        <v>2587</v>
      </c>
      <c r="G48" s="198"/>
    </row>
    <row r="49" spans="1:7" x14ac:dyDescent="0.3">
      <c r="A49" s="1"/>
      <c r="B49" s="198"/>
      <c r="C49" s="198"/>
      <c r="D49" s="198"/>
      <c r="E49" s="198"/>
      <c r="F49" s="3" t="s">
        <v>2608</v>
      </c>
      <c r="G49" s="3" t="s">
        <v>2609</v>
      </c>
    </row>
    <row r="50" spans="1:7" x14ac:dyDescent="0.3">
      <c r="A50" s="1"/>
      <c r="B50" s="85" t="s">
        <v>2589</v>
      </c>
      <c r="C50" s="85" t="s">
        <v>2590</v>
      </c>
      <c r="D50" s="85" t="s">
        <v>2590</v>
      </c>
      <c r="E50" s="85">
        <v>0</v>
      </c>
      <c r="F50" s="85">
        <v>60.36</v>
      </c>
      <c r="G50" s="85">
        <v>59.64</v>
      </c>
    </row>
    <row r="51" spans="1:7" x14ac:dyDescent="0.3">
      <c r="A51" s="1"/>
      <c r="B51" s="85" t="s">
        <v>2610</v>
      </c>
      <c r="C51" s="85" t="s">
        <v>2590</v>
      </c>
      <c r="D51" s="85" t="s">
        <v>2590</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2601</v>
      </c>
      <c r="C54" s="198"/>
      <c r="D54" s="198"/>
      <c r="E54" s="198"/>
      <c r="F54" s="198"/>
      <c r="G54" s="198"/>
    </row>
    <row r="55" spans="1:7" x14ac:dyDescent="0.3">
      <c r="A55" s="1"/>
      <c r="B55" s="198" t="s">
        <v>2603</v>
      </c>
      <c r="C55" s="198" t="s">
        <v>2604</v>
      </c>
      <c r="D55" s="198" t="s">
        <v>2605</v>
      </c>
      <c r="E55" s="198" t="s">
        <v>2606</v>
      </c>
      <c r="F55" s="198" t="s">
        <v>2607</v>
      </c>
      <c r="G55" s="198"/>
    </row>
    <row r="56" spans="1:7" x14ac:dyDescent="0.3">
      <c r="A56" s="1"/>
      <c r="B56" s="198"/>
      <c r="C56" s="198"/>
      <c r="D56" s="198"/>
      <c r="E56" s="198"/>
      <c r="F56" s="198" t="s">
        <v>2587</v>
      </c>
      <c r="G56" s="198"/>
    </row>
    <row r="57" spans="1:7" x14ac:dyDescent="0.3">
      <c r="A57" s="1"/>
      <c r="B57" s="198"/>
      <c r="C57" s="198"/>
      <c r="D57" s="198"/>
      <c r="E57" s="198"/>
      <c r="F57" s="3" t="s">
        <v>2608</v>
      </c>
      <c r="G57" s="3" t="s">
        <v>2609</v>
      </c>
    </row>
    <row r="58" spans="1:7" x14ac:dyDescent="0.3">
      <c r="A58" s="1"/>
      <c r="B58" s="85" t="s">
        <v>2589</v>
      </c>
      <c r="C58" s="85" t="s">
        <v>2590</v>
      </c>
      <c r="D58" s="85" t="s">
        <v>2590</v>
      </c>
      <c r="E58" s="85">
        <v>0</v>
      </c>
      <c r="F58" s="85">
        <v>60.36</v>
      </c>
      <c r="G58" s="85">
        <v>59.64</v>
      </c>
    </row>
    <row r="59" spans="1:7" x14ac:dyDescent="0.3">
      <c r="A59" s="1"/>
      <c r="B59" s="85" t="s">
        <v>2610</v>
      </c>
      <c r="C59" s="85" t="s">
        <v>2590</v>
      </c>
      <c r="D59" s="85" t="s">
        <v>2590</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426</v>
      </c>
      <c r="C62" s="198"/>
      <c r="D62" s="198"/>
      <c r="E62" s="198"/>
      <c r="F62" s="198"/>
      <c r="G62" s="198"/>
    </row>
    <row r="63" spans="1:7" x14ac:dyDescent="0.3">
      <c r="A63" s="1"/>
      <c r="B63" s="198" t="s">
        <v>2603</v>
      </c>
      <c r="C63" s="198" t="s">
        <v>2604</v>
      </c>
      <c r="D63" s="198" t="s">
        <v>2605</v>
      </c>
      <c r="E63" s="198" t="s">
        <v>2606</v>
      </c>
      <c r="F63" s="198" t="s">
        <v>2607</v>
      </c>
      <c r="G63" s="198"/>
    </row>
    <row r="64" spans="1:7" x14ac:dyDescent="0.3">
      <c r="A64" s="1"/>
      <c r="B64" s="198"/>
      <c r="C64" s="198"/>
      <c r="D64" s="198"/>
      <c r="E64" s="198"/>
      <c r="F64" s="198" t="s">
        <v>2587</v>
      </c>
      <c r="G64" s="198"/>
    </row>
    <row r="65" spans="1:7" x14ac:dyDescent="0.3">
      <c r="A65" s="1"/>
      <c r="B65" s="198"/>
      <c r="C65" s="198"/>
      <c r="D65" s="198"/>
      <c r="E65" s="198"/>
      <c r="F65" s="3" t="s">
        <v>2608</v>
      </c>
      <c r="G65" s="3" t="s">
        <v>2609</v>
      </c>
    </row>
    <row r="66" spans="1:7" x14ac:dyDescent="0.3">
      <c r="A66" s="1"/>
      <c r="B66" s="85" t="s">
        <v>2589</v>
      </c>
      <c r="C66" s="85" t="s">
        <v>2590</v>
      </c>
      <c r="D66" s="85" t="s">
        <v>2590</v>
      </c>
      <c r="E66" s="85">
        <v>0</v>
      </c>
      <c r="F66" s="85">
        <v>60.36</v>
      </c>
      <c r="G66" s="85">
        <v>59.64</v>
      </c>
    </row>
    <row r="67" spans="1:7" x14ac:dyDescent="0.3">
      <c r="A67" s="1"/>
      <c r="B67" s="85" t="s">
        <v>2610</v>
      </c>
      <c r="C67" s="85" t="s">
        <v>2590</v>
      </c>
      <c r="D67" s="85" t="s">
        <v>2590</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0" t="s">
        <v>0</v>
      </c>
      <c r="C3" s="191"/>
      <c r="D3" s="191"/>
      <c r="E3" s="191"/>
      <c r="F3" s="191"/>
      <c r="G3" s="193"/>
    </row>
    <row r="4" spans="1:7" ht="0" hidden="1" customHeight="1" x14ac:dyDescent="0.3">
      <c r="A4" s="1"/>
      <c r="B4" s="1"/>
      <c r="C4" s="1"/>
      <c r="D4" s="1"/>
      <c r="E4" s="1"/>
      <c r="F4" s="1"/>
    </row>
    <row r="5" spans="1:7" ht="22.8" x14ac:dyDescent="0.4">
      <c r="A5" s="1"/>
      <c r="B5" s="22" t="s">
        <v>2611</v>
      </c>
      <c r="C5" s="1"/>
      <c r="D5" s="1"/>
      <c r="E5" s="1"/>
      <c r="F5" s="1"/>
    </row>
    <row r="6" spans="1:7" ht="27" customHeight="1" x14ac:dyDescent="0.3">
      <c r="A6" s="1"/>
      <c r="B6" s="7" t="s">
        <v>39</v>
      </c>
      <c r="C6" s="7" t="s">
        <v>483</v>
      </c>
      <c r="D6" s="7" t="s">
        <v>2612</v>
      </c>
      <c r="E6" s="7" t="s">
        <v>2613</v>
      </c>
      <c r="F6" s="7" t="s">
        <v>2614</v>
      </c>
    </row>
    <row r="7" spans="1:7" x14ac:dyDescent="0.3">
      <c r="A7" s="1"/>
      <c r="B7" s="146" t="s">
        <v>43</v>
      </c>
      <c r="C7" s="146" t="s">
        <v>711</v>
      </c>
      <c r="D7" s="53">
        <v>6172.8</v>
      </c>
      <c r="E7" s="53">
        <v>6085.4763499999999</v>
      </c>
      <c r="F7" s="175">
        <v>-1.4146521837739762E-2</v>
      </c>
    </row>
    <row r="8" spans="1:7" x14ac:dyDescent="0.3">
      <c r="A8" s="1"/>
      <c r="B8" s="146" t="s">
        <v>43</v>
      </c>
      <c r="C8" s="146" t="s">
        <v>712</v>
      </c>
      <c r="D8" s="53">
        <v>6067.3</v>
      </c>
      <c r="E8" s="53">
        <v>5974.2816899999998</v>
      </c>
      <c r="F8" s="175">
        <v>-1.5331087963344488E-2</v>
      </c>
    </row>
    <row r="9" spans="1:7" x14ac:dyDescent="0.3">
      <c r="A9" s="1"/>
      <c r="B9" s="146" t="s">
        <v>43</v>
      </c>
      <c r="C9" s="146" t="s">
        <v>713</v>
      </c>
      <c r="D9" s="53">
        <v>5941</v>
      </c>
      <c r="E9" s="53">
        <v>5897.7027900000003</v>
      </c>
      <c r="F9" s="175">
        <v>-7.2878656791785894E-3</v>
      </c>
    </row>
    <row r="10" spans="1:7" x14ac:dyDescent="0.3">
      <c r="A10" s="1"/>
      <c r="B10" s="146" t="s">
        <v>43</v>
      </c>
      <c r="C10" s="146" t="s">
        <v>714</v>
      </c>
      <c r="D10" s="53">
        <v>5871.6</v>
      </c>
      <c r="E10" s="53">
        <v>5820.6940699999996</v>
      </c>
      <c r="F10" s="175">
        <v>-8.6698565978608894E-3</v>
      </c>
    </row>
    <row r="11" spans="1:7" x14ac:dyDescent="0.3">
      <c r="A11" s="1"/>
      <c r="B11" s="146" t="s">
        <v>43</v>
      </c>
      <c r="C11" s="146" t="s">
        <v>715</v>
      </c>
      <c r="D11" s="53">
        <v>5808.8</v>
      </c>
      <c r="E11" s="53">
        <v>5779.3836600000004</v>
      </c>
      <c r="F11" s="175">
        <v>-5.064099297617408E-3</v>
      </c>
    </row>
    <row r="12" spans="1:7" x14ac:dyDescent="0.3">
      <c r="A12" s="1"/>
      <c r="B12" s="146" t="s">
        <v>43</v>
      </c>
      <c r="C12" s="146" t="s">
        <v>716</v>
      </c>
      <c r="D12" s="53">
        <v>5877.1</v>
      </c>
      <c r="E12" s="53">
        <v>5752.6209799999997</v>
      </c>
      <c r="F12" s="175">
        <v>-2.1180347450273095E-2</v>
      </c>
    </row>
    <row r="13" spans="1:7" x14ac:dyDescent="0.3">
      <c r="A13" s="1"/>
      <c r="B13" s="146" t="s">
        <v>43</v>
      </c>
      <c r="C13" s="146" t="s">
        <v>717</v>
      </c>
      <c r="D13" s="53">
        <v>5853.7</v>
      </c>
      <c r="E13" s="53">
        <v>5760.6829900000002</v>
      </c>
      <c r="F13" s="175">
        <v>-1.5890293318755657E-2</v>
      </c>
    </row>
    <row r="14" spans="1:7" x14ac:dyDescent="0.3">
      <c r="A14" s="1"/>
      <c r="B14" s="146" t="s">
        <v>43</v>
      </c>
      <c r="C14" s="146" t="s">
        <v>718</v>
      </c>
      <c r="D14" s="53">
        <v>5881.3</v>
      </c>
      <c r="E14" s="53">
        <v>5758.8054000000002</v>
      </c>
      <c r="F14" s="175">
        <v>-2.0827810178021867E-2</v>
      </c>
    </row>
    <row r="15" spans="1:7" x14ac:dyDescent="0.3">
      <c r="A15" s="1"/>
      <c r="B15" s="146" t="s">
        <v>43</v>
      </c>
      <c r="C15" s="146" t="s">
        <v>719</v>
      </c>
      <c r="D15" s="53">
        <v>5747.1</v>
      </c>
      <c r="E15" s="53">
        <v>5796.92371</v>
      </c>
      <c r="F15" s="175">
        <v>8.669365419080928E-3</v>
      </c>
    </row>
    <row r="16" spans="1:7" x14ac:dyDescent="0.3">
      <c r="A16" s="1"/>
      <c r="B16" s="146" t="s">
        <v>43</v>
      </c>
      <c r="C16" s="146" t="s">
        <v>720</v>
      </c>
      <c r="D16" s="53">
        <v>5932.7</v>
      </c>
      <c r="E16" s="53">
        <v>5843.1421899999996</v>
      </c>
      <c r="F16" s="175">
        <v>-1.5095624252026903E-2</v>
      </c>
    </row>
    <row r="17" spans="1:6" x14ac:dyDescent="0.3">
      <c r="A17" s="1"/>
      <c r="B17" s="146" t="s">
        <v>43</v>
      </c>
      <c r="C17" s="146" t="s">
        <v>721</v>
      </c>
      <c r="D17" s="53">
        <v>6099.2</v>
      </c>
      <c r="E17" s="53">
        <v>5943.0465100000001</v>
      </c>
      <c r="F17" s="175">
        <v>-2.5602290464323191E-2</v>
      </c>
    </row>
    <row r="18" spans="1:6" x14ac:dyDescent="0.3">
      <c r="A18" s="1"/>
      <c r="B18" s="146" t="s">
        <v>43</v>
      </c>
      <c r="C18" s="146" t="s">
        <v>722</v>
      </c>
      <c r="D18" s="53">
        <v>6194</v>
      </c>
      <c r="E18" s="53">
        <v>6169.7674399999996</v>
      </c>
      <c r="F18" s="175">
        <v>-3.9122634807878592E-3</v>
      </c>
    </row>
    <row r="19" spans="1:6" x14ac:dyDescent="0.3">
      <c r="A19" s="1"/>
      <c r="B19" s="146" t="s">
        <v>43</v>
      </c>
      <c r="C19" s="146" t="s">
        <v>723</v>
      </c>
      <c r="D19" s="53">
        <v>6283</v>
      </c>
      <c r="E19" s="53">
        <v>6416.7617200000004</v>
      </c>
      <c r="F19" s="175">
        <v>2.1289466815215662E-2</v>
      </c>
    </row>
    <row r="20" spans="1:6" x14ac:dyDescent="0.3">
      <c r="A20" s="1"/>
      <c r="B20" s="146" t="s">
        <v>43</v>
      </c>
      <c r="C20" s="146" t="s">
        <v>724</v>
      </c>
      <c r="D20" s="53">
        <v>6213.8</v>
      </c>
      <c r="E20" s="53">
        <v>6459.9873699999998</v>
      </c>
      <c r="F20" s="175">
        <v>3.9619455083845637E-2</v>
      </c>
    </row>
    <row r="21" spans="1:6" x14ac:dyDescent="0.3">
      <c r="A21" s="1"/>
      <c r="B21" s="146" t="s">
        <v>43</v>
      </c>
      <c r="C21" s="146" t="s">
        <v>725</v>
      </c>
      <c r="D21" s="53">
        <v>6524.8</v>
      </c>
      <c r="E21" s="53">
        <v>6512.8166099999999</v>
      </c>
      <c r="F21" s="175">
        <v>-1.8365911598822954E-3</v>
      </c>
    </row>
    <row r="22" spans="1:6" x14ac:dyDescent="0.3">
      <c r="A22" s="1"/>
      <c r="B22" s="146" t="s">
        <v>43</v>
      </c>
      <c r="C22" s="146" t="s">
        <v>726</v>
      </c>
      <c r="D22" s="53">
        <v>6666.6</v>
      </c>
      <c r="E22" s="53">
        <v>6638.0701099999997</v>
      </c>
      <c r="F22" s="175">
        <v>-4.2795262952629526E-3</v>
      </c>
    </row>
    <row r="23" spans="1:6" x14ac:dyDescent="0.3">
      <c r="A23" s="1"/>
      <c r="B23" s="146" t="s">
        <v>43</v>
      </c>
      <c r="C23" s="146" t="s">
        <v>727</v>
      </c>
      <c r="D23" s="53">
        <v>6937.4</v>
      </c>
      <c r="E23" s="53">
        <v>6854.4753600000004</v>
      </c>
      <c r="F23" s="175">
        <v>-1.1953273560699973E-2</v>
      </c>
    </row>
    <row r="24" spans="1:6" x14ac:dyDescent="0.3">
      <c r="A24" s="1"/>
      <c r="B24" s="146" t="s">
        <v>43</v>
      </c>
      <c r="C24" s="146" t="s">
        <v>728</v>
      </c>
      <c r="D24" s="53">
        <v>7013.1</v>
      </c>
      <c r="E24" s="53">
        <v>7024.6136800000004</v>
      </c>
      <c r="F24" s="175">
        <v>1.6417390312415336E-3</v>
      </c>
    </row>
    <row r="25" spans="1:6" x14ac:dyDescent="0.3">
      <c r="A25" s="1"/>
      <c r="B25" s="146" t="s">
        <v>43</v>
      </c>
      <c r="C25" s="146" t="s">
        <v>729</v>
      </c>
      <c r="D25" s="53">
        <v>7108.9</v>
      </c>
      <c r="E25" s="53">
        <v>7101.4018999999998</v>
      </c>
      <c r="F25" s="175">
        <v>-1.0547482732912266E-3</v>
      </c>
    </row>
    <row r="26" spans="1:6" x14ac:dyDescent="0.3">
      <c r="A26" s="1"/>
      <c r="B26" s="146" t="s">
        <v>43</v>
      </c>
      <c r="C26" s="146" t="s">
        <v>730</v>
      </c>
      <c r="D26" s="53">
        <v>7198.7</v>
      </c>
      <c r="E26" s="53">
        <v>7184.4454500000002</v>
      </c>
      <c r="F26" s="175">
        <v>-1.9801561393029301E-3</v>
      </c>
    </row>
    <row r="27" spans="1:6" x14ac:dyDescent="0.3">
      <c r="A27" s="1"/>
      <c r="B27" s="146" t="s">
        <v>43</v>
      </c>
      <c r="C27" s="146" t="s">
        <v>731</v>
      </c>
      <c r="D27" s="53">
        <v>7275.1</v>
      </c>
      <c r="E27" s="53">
        <v>7272.02909</v>
      </c>
      <c r="F27" s="175">
        <v>-4.2211241082596807E-4</v>
      </c>
    </row>
    <row r="28" spans="1:6" x14ac:dyDescent="0.3">
      <c r="A28" s="1"/>
      <c r="B28" s="146" t="s">
        <v>43</v>
      </c>
      <c r="C28" s="146" t="s">
        <v>732</v>
      </c>
      <c r="D28" s="53">
        <v>7221.1</v>
      </c>
      <c r="E28" s="53">
        <v>7324.6004800000001</v>
      </c>
      <c r="F28" s="175">
        <v>1.4333062829762778E-2</v>
      </c>
    </row>
    <row r="29" spans="1:6" x14ac:dyDescent="0.3">
      <c r="A29" s="1"/>
      <c r="B29" s="146" t="s">
        <v>43</v>
      </c>
      <c r="C29" s="146" t="s">
        <v>733</v>
      </c>
      <c r="D29" s="53">
        <v>7314.4</v>
      </c>
      <c r="E29" s="53">
        <v>7343.9155199999996</v>
      </c>
      <c r="F29" s="175">
        <v>4.0352619490320466E-3</v>
      </c>
    </row>
    <row r="30" spans="1:6" x14ac:dyDescent="0.3">
      <c r="A30" s="1"/>
      <c r="B30" s="146" t="s">
        <v>43</v>
      </c>
      <c r="C30" s="146" t="s">
        <v>734</v>
      </c>
      <c r="D30" s="53">
        <v>7198</v>
      </c>
      <c r="E30" s="53">
        <v>7320.2319699999998</v>
      </c>
      <c r="F30" s="175">
        <v>1.6981379549874966E-2</v>
      </c>
    </row>
    <row r="31" spans="1:6" x14ac:dyDescent="0.3">
      <c r="A31" s="1"/>
      <c r="B31" s="146" t="s">
        <v>43</v>
      </c>
      <c r="C31" s="146" t="s">
        <v>735</v>
      </c>
      <c r="D31" s="53">
        <v>7245.8</v>
      </c>
      <c r="E31" s="53">
        <v>7242.7444699999996</v>
      </c>
      <c r="F31" s="175">
        <v>-4.216967070578818E-4</v>
      </c>
    </row>
    <row r="32" spans="1:6" x14ac:dyDescent="0.3">
      <c r="A32" s="1"/>
      <c r="B32" s="146" t="s">
        <v>43</v>
      </c>
      <c r="C32" s="146" t="s">
        <v>736</v>
      </c>
      <c r="D32" s="53">
        <v>7135.2</v>
      </c>
      <c r="E32" s="53">
        <v>7164.49143</v>
      </c>
      <c r="F32" s="175">
        <v>4.105200975445678E-3</v>
      </c>
    </row>
    <row r="33" spans="1:6" x14ac:dyDescent="0.3">
      <c r="A33" s="1"/>
      <c r="B33" s="146" t="s">
        <v>43</v>
      </c>
      <c r="C33" s="146" t="s">
        <v>737</v>
      </c>
      <c r="D33" s="53">
        <v>7081.6</v>
      </c>
      <c r="E33" s="53">
        <v>7097.9098800000002</v>
      </c>
      <c r="F33" s="175">
        <v>2.3031348847718028E-3</v>
      </c>
    </row>
    <row r="34" spans="1:6" x14ac:dyDescent="0.3">
      <c r="A34" s="1"/>
      <c r="B34" s="146" t="s">
        <v>43</v>
      </c>
      <c r="C34" s="146" t="s">
        <v>738</v>
      </c>
      <c r="D34" s="53">
        <v>7084.8</v>
      </c>
      <c r="E34" s="53">
        <v>7137.8423199999997</v>
      </c>
      <c r="F34" s="175">
        <v>7.4867773261065949E-3</v>
      </c>
    </row>
    <row r="35" spans="1:6" x14ac:dyDescent="0.3">
      <c r="A35" s="1"/>
      <c r="B35" s="146" t="s">
        <v>43</v>
      </c>
      <c r="C35" s="146" t="s">
        <v>739</v>
      </c>
      <c r="D35" s="53">
        <v>7169.6</v>
      </c>
      <c r="E35" s="53">
        <v>7239.0046499999999</v>
      </c>
      <c r="F35" s="175">
        <v>9.6804075541173842E-3</v>
      </c>
    </row>
    <row r="36" spans="1:6" x14ac:dyDescent="0.3">
      <c r="A36" s="1"/>
      <c r="B36" s="146" t="s">
        <v>43</v>
      </c>
      <c r="C36" s="146" t="s">
        <v>740</v>
      </c>
      <c r="D36" s="53">
        <v>7239.5</v>
      </c>
      <c r="E36" s="53">
        <v>7250.9614600000004</v>
      </c>
      <c r="F36" s="175">
        <v>1.5831839215415429E-3</v>
      </c>
    </row>
    <row r="37" spans="1:6" x14ac:dyDescent="0.3">
      <c r="A37" s="1"/>
      <c r="B37" s="146" t="s">
        <v>43</v>
      </c>
      <c r="C37" s="146" t="s">
        <v>741</v>
      </c>
      <c r="D37" s="53">
        <v>7268.8</v>
      </c>
      <c r="E37" s="53">
        <v>7307.8382000000001</v>
      </c>
      <c r="F37" s="175">
        <v>5.370652652432314E-3</v>
      </c>
    </row>
    <row r="38" spans="1:6" x14ac:dyDescent="0.3">
      <c r="A38" s="1"/>
      <c r="B38" s="146" t="s">
        <v>43</v>
      </c>
      <c r="C38" s="146" t="s">
        <v>742</v>
      </c>
      <c r="D38" s="53">
        <v>7282</v>
      </c>
      <c r="E38" s="53">
        <v>7257.7324600000002</v>
      </c>
      <c r="F38" s="175">
        <v>-3.3325377643504532E-3</v>
      </c>
    </row>
    <row r="39" spans="1:6" x14ac:dyDescent="0.3">
      <c r="A39" s="1"/>
      <c r="B39" s="146" t="s">
        <v>43</v>
      </c>
      <c r="C39" s="146" t="s">
        <v>743</v>
      </c>
      <c r="D39" s="53">
        <v>7167</v>
      </c>
      <c r="E39" s="53">
        <v>7201.4644900000003</v>
      </c>
      <c r="F39" s="175">
        <v>4.8087749407004325E-3</v>
      </c>
    </row>
    <row r="40" spans="1:6" x14ac:dyDescent="0.3">
      <c r="A40" s="1"/>
      <c r="B40" s="146" t="s">
        <v>43</v>
      </c>
      <c r="C40" s="146" t="s">
        <v>744</v>
      </c>
      <c r="D40" s="53">
        <v>7234.4</v>
      </c>
      <c r="E40" s="53">
        <v>7195.2601400000003</v>
      </c>
      <c r="F40" s="175">
        <v>-5.4102427291827931E-3</v>
      </c>
    </row>
    <row r="41" spans="1:6" x14ac:dyDescent="0.3">
      <c r="A41" s="1"/>
      <c r="B41" s="146" t="s">
        <v>43</v>
      </c>
      <c r="C41" s="146" t="s">
        <v>745</v>
      </c>
      <c r="D41" s="53">
        <v>7178</v>
      </c>
      <c r="E41" s="53">
        <v>7293.6888399999998</v>
      </c>
      <c r="F41" s="175">
        <v>1.6117141264976317E-2</v>
      </c>
    </row>
    <row r="42" spans="1:6" x14ac:dyDescent="0.3">
      <c r="A42" s="1"/>
      <c r="B42" s="146" t="s">
        <v>43</v>
      </c>
      <c r="C42" s="146" t="s">
        <v>746</v>
      </c>
      <c r="D42" s="53">
        <v>7015.1</v>
      </c>
      <c r="E42" s="53">
        <v>7302.9824200000003</v>
      </c>
      <c r="F42" s="175">
        <v>4.1037536171971895E-2</v>
      </c>
    </row>
    <row r="43" spans="1:6" x14ac:dyDescent="0.3">
      <c r="A43" s="1"/>
      <c r="B43" s="146" t="s">
        <v>43</v>
      </c>
      <c r="C43" s="146" t="s">
        <v>747</v>
      </c>
      <c r="D43" s="53">
        <v>7262.3</v>
      </c>
      <c r="E43" s="53">
        <v>7326.3811100000003</v>
      </c>
      <c r="F43" s="175">
        <v>8.8238037536317697E-3</v>
      </c>
    </row>
    <row r="44" spans="1:6" x14ac:dyDescent="0.3">
      <c r="A44" s="1"/>
      <c r="B44" s="146" t="s">
        <v>43</v>
      </c>
      <c r="C44" s="146" t="s">
        <v>748</v>
      </c>
      <c r="D44" s="53">
        <v>7264</v>
      </c>
      <c r="E44" s="53">
        <v>7320.9203299999999</v>
      </c>
      <c r="F44" s="175">
        <v>7.8359485132158593E-3</v>
      </c>
    </row>
    <row r="45" spans="1:6" x14ac:dyDescent="0.3">
      <c r="A45" s="1"/>
      <c r="B45" s="146" t="s">
        <v>43</v>
      </c>
      <c r="C45" s="146" t="s">
        <v>749</v>
      </c>
      <c r="D45" s="53">
        <v>7293</v>
      </c>
      <c r="E45" s="53">
        <v>7318.9890100000002</v>
      </c>
      <c r="F45" s="175">
        <v>3.5635554641436995E-3</v>
      </c>
    </row>
    <row r="46" spans="1:6" x14ac:dyDescent="0.3">
      <c r="A46" s="1"/>
      <c r="B46" s="146" t="s">
        <v>43</v>
      </c>
      <c r="C46" s="146" t="s">
        <v>750</v>
      </c>
      <c r="D46" s="53">
        <v>7285.1</v>
      </c>
      <c r="E46" s="53">
        <v>7308.2388300000002</v>
      </c>
      <c r="F46" s="175">
        <v>3.1761856391813426E-3</v>
      </c>
    </row>
    <row r="47" spans="1:6" x14ac:dyDescent="0.3">
      <c r="A47" s="1"/>
      <c r="B47" s="146" t="s">
        <v>43</v>
      </c>
      <c r="C47" s="146" t="s">
        <v>751</v>
      </c>
      <c r="D47" s="53">
        <v>7247</v>
      </c>
      <c r="E47" s="53">
        <v>7272.7804100000003</v>
      </c>
      <c r="F47" s="175">
        <v>3.5573906444045815E-3</v>
      </c>
    </row>
    <row r="48" spans="1:6" x14ac:dyDescent="0.3">
      <c r="A48" s="1"/>
      <c r="B48" s="146" t="s">
        <v>43</v>
      </c>
      <c r="C48" s="146" t="s">
        <v>752</v>
      </c>
      <c r="D48" s="53">
        <v>7139.7</v>
      </c>
      <c r="E48" s="53">
        <v>7209.8387199999997</v>
      </c>
      <c r="F48" s="175">
        <v>9.8237629032032151E-3</v>
      </c>
    </row>
    <row r="49" spans="1:6" x14ac:dyDescent="0.3">
      <c r="A49" s="1"/>
      <c r="B49" s="146" t="s">
        <v>43</v>
      </c>
      <c r="C49" s="146" t="s">
        <v>753</v>
      </c>
      <c r="D49" s="53">
        <v>7104.2</v>
      </c>
      <c r="E49" s="53">
        <v>7152.6656499999999</v>
      </c>
      <c r="F49" s="175">
        <v>6.8221122716139752E-3</v>
      </c>
    </row>
    <row r="50" spans="1:6" x14ac:dyDescent="0.3">
      <c r="A50" s="1"/>
      <c r="B50" s="146" t="s">
        <v>43</v>
      </c>
      <c r="C50" s="146" t="s">
        <v>754</v>
      </c>
      <c r="D50" s="53">
        <v>7081.1</v>
      </c>
      <c r="E50" s="53">
        <v>7161.8220000000001</v>
      </c>
      <c r="F50" s="175">
        <v>1.1399641298668287E-2</v>
      </c>
    </row>
    <row r="51" spans="1:6" x14ac:dyDescent="0.3">
      <c r="A51" s="1"/>
      <c r="B51" s="146" t="s">
        <v>43</v>
      </c>
      <c r="C51" s="146" t="s">
        <v>755</v>
      </c>
      <c r="D51" s="53">
        <v>6862.1</v>
      </c>
      <c r="E51" s="53">
        <v>7031.1054700000004</v>
      </c>
      <c r="F51" s="175">
        <v>2.4628826452543683E-2</v>
      </c>
    </row>
    <row r="52" spans="1:6" x14ac:dyDescent="0.3">
      <c r="A52" s="1"/>
      <c r="B52" s="146" t="s">
        <v>43</v>
      </c>
      <c r="C52" s="146" t="s">
        <v>756</v>
      </c>
      <c r="D52" s="53">
        <v>6585.6</v>
      </c>
      <c r="E52" s="53">
        <v>6794.8733199999997</v>
      </c>
      <c r="F52" s="175">
        <v>3.1777411321671528E-2</v>
      </c>
    </row>
    <row r="53" spans="1:6" x14ac:dyDescent="0.3">
      <c r="A53" s="1"/>
      <c r="B53" s="146" t="s">
        <v>43</v>
      </c>
      <c r="C53" s="146" t="s">
        <v>757</v>
      </c>
      <c r="D53" s="53">
        <v>6453.5</v>
      </c>
      <c r="E53" s="53">
        <v>6627.5133699999997</v>
      </c>
      <c r="F53" s="175">
        <v>2.6964185325792207E-2</v>
      </c>
    </row>
    <row r="54" spans="1:6" x14ac:dyDescent="0.3">
      <c r="A54" s="1"/>
      <c r="B54" s="146" t="s">
        <v>758</v>
      </c>
      <c r="C54" s="146" t="s">
        <v>44</v>
      </c>
      <c r="D54" s="53">
        <v>6313.8</v>
      </c>
      <c r="E54" s="53">
        <v>6448.5383499999998</v>
      </c>
      <c r="F54" s="175">
        <v>2.1340294276030285E-2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9" t="s">
        <v>2615</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row>
    <row r="6" spans="1:655" ht="19.95" customHeight="1" x14ac:dyDescent="0.3">
      <c r="A6" s="1"/>
      <c r="B6" s="198" t="s">
        <v>39</v>
      </c>
      <c r="C6" s="198" t="s">
        <v>483</v>
      </c>
      <c r="D6" s="222" t="s">
        <v>493</v>
      </c>
      <c r="E6" s="222"/>
      <c r="F6" s="222"/>
      <c r="G6" s="222"/>
      <c r="H6" s="222" t="s">
        <v>494</v>
      </c>
      <c r="I6" s="222"/>
      <c r="J6" s="222"/>
      <c r="K6" s="222"/>
      <c r="L6" s="222" t="s">
        <v>494</v>
      </c>
      <c r="M6" s="222"/>
      <c r="N6" s="222"/>
      <c r="O6" s="222"/>
      <c r="P6" s="222" t="s">
        <v>494</v>
      </c>
      <c r="Q6" s="222"/>
      <c r="R6" s="222"/>
      <c r="S6" s="222"/>
      <c r="T6" s="222" t="s">
        <v>494</v>
      </c>
      <c r="U6" s="222"/>
      <c r="V6" s="222"/>
      <c r="W6" s="222"/>
      <c r="X6" s="222" t="s">
        <v>91</v>
      </c>
      <c r="Y6" s="222"/>
      <c r="Z6" s="222"/>
      <c r="AA6" s="222"/>
      <c r="AB6" s="222" t="s">
        <v>91</v>
      </c>
      <c r="AC6" s="222"/>
      <c r="AD6" s="222"/>
      <c r="AE6" s="222"/>
      <c r="AF6" s="222" t="s">
        <v>119</v>
      </c>
      <c r="AG6" s="222"/>
      <c r="AH6" s="222"/>
      <c r="AI6" s="222"/>
      <c r="AJ6" s="222" t="s">
        <v>119</v>
      </c>
      <c r="AK6" s="222"/>
      <c r="AL6" s="222"/>
      <c r="AM6" s="222"/>
      <c r="AN6" s="222" t="s">
        <v>79</v>
      </c>
      <c r="AO6" s="222"/>
      <c r="AP6" s="222"/>
      <c r="AQ6" s="222"/>
      <c r="AR6" s="222" t="s">
        <v>79</v>
      </c>
      <c r="AS6" s="222"/>
      <c r="AT6" s="222"/>
      <c r="AU6" s="222"/>
      <c r="AV6" s="222" t="s">
        <v>79</v>
      </c>
      <c r="AW6" s="222"/>
      <c r="AX6" s="222"/>
      <c r="AY6" s="222"/>
      <c r="AZ6" s="222" t="s">
        <v>79</v>
      </c>
      <c r="BA6" s="222"/>
      <c r="BB6" s="222"/>
      <c r="BC6" s="222"/>
      <c r="BD6" s="222" t="s">
        <v>79</v>
      </c>
      <c r="BE6" s="222"/>
      <c r="BF6" s="222"/>
      <c r="BG6" s="222"/>
      <c r="BH6" s="222" t="s">
        <v>79</v>
      </c>
      <c r="BI6" s="222"/>
      <c r="BJ6" s="222"/>
      <c r="BK6" s="222"/>
      <c r="BL6" s="222" t="s">
        <v>79</v>
      </c>
      <c r="BM6" s="222"/>
      <c r="BN6" s="222"/>
      <c r="BO6" s="222"/>
      <c r="BP6" s="222" t="s">
        <v>79</v>
      </c>
      <c r="BQ6" s="222"/>
      <c r="BR6" s="222"/>
      <c r="BS6" s="222"/>
      <c r="BT6" s="222" t="s">
        <v>495</v>
      </c>
      <c r="BU6" s="222"/>
      <c r="BV6" s="222"/>
      <c r="BW6" s="222"/>
      <c r="BX6" s="222" t="s">
        <v>495</v>
      </c>
      <c r="BY6" s="222"/>
      <c r="BZ6" s="222"/>
      <c r="CA6" s="222"/>
      <c r="CB6" s="222" t="s">
        <v>495</v>
      </c>
      <c r="CC6" s="222"/>
      <c r="CD6" s="222"/>
      <c r="CE6" s="222"/>
      <c r="CF6" s="222" t="s">
        <v>495</v>
      </c>
      <c r="CG6" s="222"/>
      <c r="CH6" s="222"/>
      <c r="CI6" s="222"/>
      <c r="CJ6" s="222" t="s">
        <v>496</v>
      </c>
      <c r="CK6" s="222"/>
      <c r="CL6" s="222"/>
      <c r="CM6" s="222"/>
      <c r="CN6" s="222" t="s">
        <v>239</v>
      </c>
      <c r="CO6" s="222"/>
      <c r="CP6" s="222"/>
      <c r="CQ6" s="222"/>
      <c r="CR6" s="222" t="s">
        <v>239</v>
      </c>
      <c r="CS6" s="222"/>
      <c r="CT6" s="222"/>
      <c r="CU6" s="222"/>
      <c r="CV6" s="222" t="s">
        <v>239</v>
      </c>
      <c r="CW6" s="222"/>
      <c r="CX6" s="222"/>
      <c r="CY6" s="222"/>
      <c r="CZ6" s="222" t="s">
        <v>46</v>
      </c>
      <c r="DA6" s="222"/>
      <c r="DB6" s="222"/>
      <c r="DC6" s="222"/>
      <c r="DD6" s="222" t="s">
        <v>46</v>
      </c>
      <c r="DE6" s="222"/>
      <c r="DF6" s="222"/>
      <c r="DG6" s="222"/>
      <c r="DH6" s="222" t="s">
        <v>46</v>
      </c>
      <c r="DI6" s="222"/>
      <c r="DJ6" s="222"/>
      <c r="DK6" s="222"/>
      <c r="DL6" s="222" t="s">
        <v>46</v>
      </c>
      <c r="DM6" s="222"/>
      <c r="DN6" s="222"/>
      <c r="DO6" s="222"/>
      <c r="DP6" s="222" t="s">
        <v>46</v>
      </c>
      <c r="DQ6" s="222"/>
      <c r="DR6" s="222"/>
      <c r="DS6" s="222"/>
      <c r="DT6" s="222" t="s">
        <v>46</v>
      </c>
      <c r="DU6" s="222"/>
      <c r="DV6" s="222"/>
      <c r="DW6" s="222"/>
      <c r="DX6" s="222" t="s">
        <v>46</v>
      </c>
      <c r="DY6" s="222"/>
      <c r="DZ6" s="222"/>
      <c r="EA6" s="222"/>
      <c r="EB6" s="222" t="s">
        <v>497</v>
      </c>
      <c r="EC6" s="222"/>
      <c r="ED6" s="222"/>
      <c r="EE6" s="222"/>
      <c r="EF6" s="222" t="s">
        <v>191</v>
      </c>
      <c r="EG6" s="222"/>
      <c r="EH6" s="222"/>
      <c r="EI6" s="222"/>
      <c r="EJ6" s="222" t="s">
        <v>304</v>
      </c>
      <c r="EK6" s="222"/>
      <c r="EL6" s="222"/>
      <c r="EM6" s="222"/>
      <c r="EN6" s="222" t="s">
        <v>498</v>
      </c>
      <c r="EO6" s="222"/>
      <c r="EP6" s="222"/>
      <c r="EQ6" s="222"/>
      <c r="ER6" s="222" t="s">
        <v>498</v>
      </c>
      <c r="ES6" s="222"/>
      <c r="ET6" s="222"/>
      <c r="EU6" s="222"/>
      <c r="EV6" s="222" t="s">
        <v>499</v>
      </c>
      <c r="EW6" s="222"/>
      <c r="EX6" s="222"/>
      <c r="EY6" s="222"/>
      <c r="EZ6" s="222" t="s">
        <v>499</v>
      </c>
      <c r="FA6" s="222"/>
      <c r="FB6" s="222"/>
      <c r="FC6" s="222"/>
      <c r="FD6" s="222" t="s">
        <v>279</v>
      </c>
      <c r="FE6" s="222"/>
      <c r="FF6" s="222"/>
      <c r="FG6" s="222"/>
      <c r="FH6" s="222" t="s">
        <v>194</v>
      </c>
      <c r="FI6" s="222"/>
      <c r="FJ6" s="222"/>
      <c r="FK6" s="222"/>
      <c r="FL6" s="222" t="s">
        <v>194</v>
      </c>
      <c r="FM6" s="222"/>
      <c r="FN6" s="222"/>
      <c r="FO6" s="222"/>
      <c r="FP6" s="222" t="s">
        <v>500</v>
      </c>
      <c r="FQ6" s="222"/>
      <c r="FR6" s="222"/>
      <c r="FS6" s="222"/>
      <c r="FT6" s="222" t="s">
        <v>501</v>
      </c>
      <c r="FU6" s="222"/>
      <c r="FV6" s="222"/>
      <c r="FW6" s="222"/>
      <c r="FX6" s="222" t="s">
        <v>502</v>
      </c>
      <c r="FY6" s="222"/>
      <c r="FZ6" s="222"/>
      <c r="GA6" s="222"/>
      <c r="GB6" s="222" t="s">
        <v>75</v>
      </c>
      <c r="GC6" s="222"/>
      <c r="GD6" s="222"/>
      <c r="GE6" s="222"/>
      <c r="GF6" s="222" t="s">
        <v>75</v>
      </c>
      <c r="GG6" s="222"/>
      <c r="GH6" s="222"/>
      <c r="GI6" s="222"/>
      <c r="GJ6" s="222" t="s">
        <v>75</v>
      </c>
      <c r="GK6" s="222"/>
      <c r="GL6" s="222"/>
      <c r="GM6" s="222"/>
      <c r="GN6" s="222" t="s">
        <v>112</v>
      </c>
      <c r="GO6" s="222"/>
      <c r="GP6" s="222"/>
      <c r="GQ6" s="222"/>
      <c r="GR6" s="222" t="s">
        <v>112</v>
      </c>
      <c r="GS6" s="222"/>
      <c r="GT6" s="222"/>
      <c r="GU6" s="222"/>
      <c r="GV6" s="222" t="s">
        <v>112</v>
      </c>
      <c r="GW6" s="222"/>
      <c r="GX6" s="222"/>
      <c r="GY6" s="222"/>
      <c r="GZ6" s="222" t="s">
        <v>112</v>
      </c>
      <c r="HA6" s="222"/>
      <c r="HB6" s="222"/>
      <c r="HC6" s="222"/>
      <c r="HD6" s="222" t="s">
        <v>112</v>
      </c>
      <c r="HE6" s="222"/>
      <c r="HF6" s="222"/>
      <c r="HG6" s="222"/>
      <c r="HH6" s="222" t="s">
        <v>112</v>
      </c>
      <c r="HI6" s="222"/>
      <c r="HJ6" s="222"/>
      <c r="HK6" s="222"/>
      <c r="HL6" s="222" t="s">
        <v>112</v>
      </c>
      <c r="HM6" s="222"/>
      <c r="HN6" s="222"/>
      <c r="HO6" s="222"/>
      <c r="HP6" s="222" t="s">
        <v>112</v>
      </c>
      <c r="HQ6" s="222"/>
      <c r="HR6" s="222"/>
      <c r="HS6" s="222"/>
      <c r="HT6" s="222" t="s">
        <v>503</v>
      </c>
      <c r="HU6" s="222"/>
      <c r="HV6" s="222"/>
      <c r="HW6" s="222"/>
      <c r="HX6" s="222" t="s">
        <v>503</v>
      </c>
      <c r="HY6" s="222"/>
      <c r="HZ6" s="222"/>
      <c r="IA6" s="222"/>
      <c r="IB6" s="222" t="s">
        <v>504</v>
      </c>
      <c r="IC6" s="222"/>
      <c r="ID6" s="222"/>
      <c r="IE6" s="222"/>
      <c r="IF6" s="222" t="s">
        <v>55</v>
      </c>
      <c r="IG6" s="222"/>
      <c r="IH6" s="222"/>
      <c r="II6" s="222"/>
      <c r="IJ6" s="222" t="s">
        <v>55</v>
      </c>
      <c r="IK6" s="222"/>
      <c r="IL6" s="222"/>
      <c r="IM6" s="222"/>
      <c r="IN6" s="222" t="s">
        <v>55</v>
      </c>
      <c r="IO6" s="222"/>
      <c r="IP6" s="222"/>
      <c r="IQ6" s="222"/>
      <c r="IR6" s="222" t="s">
        <v>63</v>
      </c>
      <c r="IS6" s="222"/>
      <c r="IT6" s="222"/>
      <c r="IU6" s="222"/>
      <c r="IV6" s="222" t="s">
        <v>63</v>
      </c>
      <c r="IW6" s="222"/>
      <c r="IX6" s="222"/>
      <c r="IY6" s="222"/>
      <c r="IZ6" s="222" t="s">
        <v>63</v>
      </c>
      <c r="JA6" s="222"/>
      <c r="JB6" s="222"/>
      <c r="JC6" s="222"/>
      <c r="JD6" s="222" t="s">
        <v>63</v>
      </c>
      <c r="JE6" s="222"/>
      <c r="JF6" s="222"/>
      <c r="JG6" s="222"/>
      <c r="JH6" s="222" t="s">
        <v>63</v>
      </c>
      <c r="JI6" s="222"/>
      <c r="JJ6" s="222"/>
      <c r="JK6" s="222"/>
      <c r="JL6" s="222" t="s">
        <v>63</v>
      </c>
      <c r="JM6" s="222"/>
      <c r="JN6" s="222"/>
      <c r="JO6" s="222"/>
      <c r="JP6" s="222" t="s">
        <v>63</v>
      </c>
      <c r="JQ6" s="222"/>
      <c r="JR6" s="222"/>
      <c r="JS6" s="222"/>
      <c r="JT6" s="222" t="s">
        <v>63</v>
      </c>
      <c r="JU6" s="222"/>
      <c r="JV6" s="222"/>
      <c r="JW6" s="222"/>
      <c r="JX6" s="222" t="s">
        <v>63</v>
      </c>
      <c r="JY6" s="222"/>
      <c r="JZ6" s="222"/>
      <c r="KA6" s="222"/>
      <c r="KB6" s="222" t="s">
        <v>63</v>
      </c>
      <c r="KC6" s="222"/>
      <c r="KD6" s="222"/>
      <c r="KE6" s="222"/>
      <c r="KF6" s="222" t="s">
        <v>63</v>
      </c>
      <c r="KG6" s="222"/>
      <c r="KH6" s="222"/>
      <c r="KI6" s="222"/>
      <c r="KJ6" s="222" t="s">
        <v>63</v>
      </c>
      <c r="KK6" s="222"/>
      <c r="KL6" s="222"/>
      <c r="KM6" s="222"/>
      <c r="KN6" s="222" t="s">
        <v>63</v>
      </c>
      <c r="KO6" s="222"/>
      <c r="KP6" s="222"/>
      <c r="KQ6" s="222"/>
      <c r="KR6" s="222" t="s">
        <v>63</v>
      </c>
      <c r="KS6" s="222"/>
      <c r="KT6" s="222"/>
      <c r="KU6" s="222"/>
      <c r="KV6" s="222" t="s">
        <v>505</v>
      </c>
      <c r="KW6" s="222"/>
      <c r="KX6" s="222"/>
      <c r="KY6" s="222"/>
      <c r="KZ6" s="222" t="s">
        <v>505</v>
      </c>
      <c r="LA6" s="222"/>
      <c r="LB6" s="222"/>
      <c r="LC6" s="222"/>
      <c r="LD6" s="222" t="s">
        <v>263</v>
      </c>
      <c r="LE6" s="222"/>
      <c r="LF6" s="222"/>
      <c r="LG6" s="222"/>
      <c r="LH6" s="222" t="s">
        <v>97</v>
      </c>
      <c r="LI6" s="222"/>
      <c r="LJ6" s="222"/>
      <c r="LK6" s="222"/>
      <c r="LL6" s="222" t="s">
        <v>97</v>
      </c>
      <c r="LM6" s="222"/>
      <c r="LN6" s="222"/>
      <c r="LO6" s="222"/>
      <c r="LP6" s="222" t="s">
        <v>97</v>
      </c>
      <c r="LQ6" s="222"/>
      <c r="LR6" s="222"/>
      <c r="LS6" s="222"/>
      <c r="LT6" s="222" t="s">
        <v>97</v>
      </c>
      <c r="LU6" s="222"/>
      <c r="LV6" s="222"/>
      <c r="LW6" s="222"/>
      <c r="LX6" s="222" t="s">
        <v>97</v>
      </c>
      <c r="LY6" s="222"/>
      <c r="LZ6" s="222"/>
      <c r="MA6" s="222"/>
      <c r="MB6" s="222" t="s">
        <v>97</v>
      </c>
      <c r="MC6" s="222"/>
      <c r="MD6" s="222"/>
      <c r="ME6" s="222"/>
      <c r="MF6" s="222" t="s">
        <v>97</v>
      </c>
      <c r="MG6" s="222"/>
      <c r="MH6" s="222"/>
      <c r="MI6" s="222"/>
      <c r="MJ6" s="222" t="s">
        <v>97</v>
      </c>
      <c r="MK6" s="222"/>
      <c r="ML6" s="222"/>
      <c r="MM6" s="222"/>
      <c r="MN6" s="222" t="s">
        <v>97</v>
      </c>
      <c r="MO6" s="222"/>
      <c r="MP6" s="222"/>
      <c r="MQ6" s="222"/>
      <c r="MR6" s="222" t="s">
        <v>97</v>
      </c>
      <c r="MS6" s="222"/>
      <c r="MT6" s="222"/>
      <c r="MU6" s="222"/>
      <c r="MV6" s="222" t="s">
        <v>97</v>
      </c>
      <c r="MW6" s="222"/>
      <c r="MX6" s="222"/>
      <c r="MY6" s="222"/>
      <c r="MZ6" s="222" t="s">
        <v>97</v>
      </c>
      <c r="NA6" s="222"/>
      <c r="NB6" s="222"/>
      <c r="NC6" s="222"/>
      <c r="ND6" s="222" t="s">
        <v>109</v>
      </c>
      <c r="NE6" s="222"/>
      <c r="NF6" s="222"/>
      <c r="NG6" s="222"/>
      <c r="NH6" s="222" t="s">
        <v>109</v>
      </c>
      <c r="NI6" s="222"/>
      <c r="NJ6" s="222"/>
      <c r="NK6" s="222"/>
      <c r="NL6" s="222" t="s">
        <v>109</v>
      </c>
      <c r="NM6" s="222"/>
      <c r="NN6" s="222"/>
      <c r="NO6" s="222"/>
      <c r="NP6" s="222" t="s">
        <v>109</v>
      </c>
      <c r="NQ6" s="222"/>
      <c r="NR6" s="222"/>
      <c r="NS6" s="222"/>
      <c r="NT6" s="222" t="s">
        <v>115</v>
      </c>
      <c r="NU6" s="222"/>
      <c r="NV6" s="222"/>
      <c r="NW6" s="222"/>
      <c r="NX6" s="222" t="s">
        <v>115</v>
      </c>
      <c r="NY6" s="222"/>
      <c r="NZ6" s="222"/>
      <c r="OA6" s="222"/>
      <c r="OB6" s="222" t="s">
        <v>506</v>
      </c>
      <c r="OC6" s="222"/>
      <c r="OD6" s="222"/>
      <c r="OE6" s="222"/>
      <c r="OF6" s="222" t="s">
        <v>507</v>
      </c>
      <c r="OG6" s="222"/>
      <c r="OH6" s="222"/>
      <c r="OI6" s="222"/>
      <c r="OJ6" s="222" t="s">
        <v>508</v>
      </c>
      <c r="OK6" s="222"/>
      <c r="OL6" s="222"/>
      <c r="OM6" s="222"/>
      <c r="ON6" s="222" t="s">
        <v>509</v>
      </c>
      <c r="OO6" s="222"/>
      <c r="OP6" s="222"/>
      <c r="OQ6" s="222"/>
      <c r="OR6" s="222" t="s">
        <v>510</v>
      </c>
      <c r="OS6" s="222"/>
      <c r="OT6" s="222"/>
      <c r="OU6" s="222"/>
      <c r="OV6" s="222" t="s">
        <v>511</v>
      </c>
      <c r="OW6" s="222"/>
      <c r="OX6" s="222"/>
      <c r="OY6" s="222"/>
      <c r="OZ6" s="222" t="s">
        <v>91</v>
      </c>
      <c r="PA6" s="222"/>
      <c r="PB6" s="222"/>
      <c r="PC6" s="222"/>
      <c r="PD6" s="222" t="s">
        <v>91</v>
      </c>
      <c r="PE6" s="222"/>
      <c r="PF6" s="222"/>
      <c r="PG6" s="222"/>
      <c r="PH6" s="222" t="s">
        <v>497</v>
      </c>
      <c r="PI6" s="222"/>
      <c r="PJ6" s="222"/>
      <c r="PK6" s="222"/>
      <c r="PL6" s="222" t="s">
        <v>512</v>
      </c>
      <c r="PM6" s="222"/>
      <c r="PN6" s="222"/>
      <c r="PO6" s="222"/>
      <c r="PP6" s="222" t="s">
        <v>513</v>
      </c>
      <c r="PQ6" s="222"/>
      <c r="PR6" s="222"/>
      <c r="PS6" s="222"/>
      <c r="PT6" s="222" t="s">
        <v>514</v>
      </c>
      <c r="PU6" s="222"/>
      <c r="PV6" s="222"/>
      <c r="PW6" s="222"/>
      <c r="PX6" s="222" t="s">
        <v>515</v>
      </c>
      <c r="PY6" s="222"/>
      <c r="PZ6" s="222"/>
      <c r="QA6" s="222"/>
      <c r="QB6" s="222" t="s">
        <v>516</v>
      </c>
      <c r="QC6" s="222"/>
      <c r="QD6" s="222"/>
      <c r="QE6" s="222"/>
      <c r="QF6" s="222" t="s">
        <v>517</v>
      </c>
      <c r="QG6" s="222"/>
      <c r="QH6" s="222"/>
      <c r="QI6" s="222"/>
      <c r="QJ6" s="222" t="s">
        <v>518</v>
      </c>
      <c r="QK6" s="222"/>
      <c r="QL6" s="222"/>
      <c r="QM6" s="222"/>
      <c r="QN6" s="222" t="s">
        <v>519</v>
      </c>
      <c r="QO6" s="222"/>
      <c r="QP6" s="222"/>
      <c r="QQ6" s="222"/>
      <c r="QR6" s="222" t="s">
        <v>520</v>
      </c>
      <c r="QS6" s="222"/>
      <c r="QT6" s="222"/>
      <c r="QU6" s="222"/>
      <c r="QV6" s="222" t="s">
        <v>521</v>
      </c>
      <c r="QW6" s="222"/>
      <c r="QX6" s="222"/>
      <c r="QY6" s="222"/>
      <c r="QZ6" s="222" t="s">
        <v>522</v>
      </c>
      <c r="RA6" s="222"/>
      <c r="RB6" s="222"/>
      <c r="RC6" s="222"/>
      <c r="RD6" s="222" t="s">
        <v>523</v>
      </c>
      <c r="RE6" s="222"/>
      <c r="RF6" s="222"/>
      <c r="RG6" s="222"/>
      <c r="RH6" s="222" t="s">
        <v>523</v>
      </c>
      <c r="RI6" s="222"/>
      <c r="RJ6" s="222"/>
      <c r="RK6" s="222"/>
      <c r="RL6" s="222" t="s">
        <v>523</v>
      </c>
      <c r="RM6" s="222"/>
      <c r="RN6" s="222"/>
      <c r="RO6" s="222"/>
      <c r="RP6" s="222" t="s">
        <v>523</v>
      </c>
      <c r="RQ6" s="222"/>
      <c r="RR6" s="222"/>
      <c r="RS6" s="222"/>
      <c r="RT6" s="222" t="s">
        <v>524</v>
      </c>
      <c r="RU6" s="222"/>
      <c r="RV6" s="222"/>
      <c r="RW6" s="222"/>
      <c r="RX6" s="222" t="s">
        <v>525</v>
      </c>
      <c r="RY6" s="222"/>
      <c r="RZ6" s="222"/>
      <c r="SA6" s="222"/>
      <c r="SB6" s="222" t="s">
        <v>526</v>
      </c>
      <c r="SC6" s="222"/>
      <c r="SD6" s="222"/>
      <c r="SE6" s="222"/>
      <c r="SF6" s="222" t="s">
        <v>527</v>
      </c>
      <c r="SG6" s="222"/>
      <c r="SH6" s="222"/>
      <c r="SI6" s="222"/>
      <c r="SJ6" s="222" t="s">
        <v>528</v>
      </c>
      <c r="SK6" s="222"/>
      <c r="SL6" s="222"/>
      <c r="SM6" s="222"/>
      <c r="SN6" s="222" t="s">
        <v>529</v>
      </c>
      <c r="SO6" s="222"/>
      <c r="SP6" s="222"/>
      <c r="SQ6" s="222"/>
      <c r="SR6" s="222" t="s">
        <v>529</v>
      </c>
      <c r="SS6" s="222"/>
      <c r="ST6" s="222"/>
      <c r="SU6" s="222"/>
      <c r="SV6" s="222" t="s">
        <v>529</v>
      </c>
      <c r="SW6" s="222"/>
      <c r="SX6" s="222"/>
      <c r="SY6" s="222"/>
      <c r="SZ6" s="222" t="s">
        <v>529</v>
      </c>
      <c r="TA6" s="222"/>
      <c r="TB6" s="222"/>
      <c r="TC6" s="222"/>
      <c r="TD6" s="222" t="s">
        <v>530</v>
      </c>
      <c r="TE6" s="222"/>
      <c r="TF6" s="222"/>
      <c r="TG6" s="222"/>
      <c r="TH6" s="222" t="s">
        <v>531</v>
      </c>
      <c r="TI6" s="222"/>
      <c r="TJ6" s="222"/>
      <c r="TK6" s="222"/>
      <c r="TL6" s="222" t="s">
        <v>531</v>
      </c>
      <c r="TM6" s="222"/>
      <c r="TN6" s="222"/>
      <c r="TO6" s="222"/>
      <c r="TP6" s="222" t="s">
        <v>63</v>
      </c>
      <c r="TQ6" s="222"/>
      <c r="TR6" s="222"/>
      <c r="TS6" s="222"/>
      <c r="TT6" s="222" t="s">
        <v>63</v>
      </c>
      <c r="TU6" s="222"/>
      <c r="TV6" s="222"/>
      <c r="TW6" s="222"/>
      <c r="TX6" s="222" t="s">
        <v>63</v>
      </c>
      <c r="TY6" s="222"/>
      <c r="TZ6" s="222"/>
      <c r="UA6" s="222"/>
      <c r="UB6" s="222" t="s">
        <v>63</v>
      </c>
      <c r="UC6" s="222"/>
      <c r="UD6" s="222"/>
      <c r="UE6" s="222"/>
      <c r="UF6" s="222" t="s">
        <v>63</v>
      </c>
      <c r="UG6" s="222"/>
      <c r="UH6" s="222"/>
      <c r="UI6" s="222"/>
      <c r="UJ6" s="222" t="s">
        <v>532</v>
      </c>
      <c r="UK6" s="222"/>
      <c r="UL6" s="222"/>
      <c r="UM6" s="222"/>
      <c r="UN6" s="222" t="s">
        <v>532</v>
      </c>
      <c r="UO6" s="222"/>
      <c r="UP6" s="222"/>
      <c r="UQ6" s="222"/>
      <c r="UR6" s="222" t="s">
        <v>533</v>
      </c>
      <c r="US6" s="222"/>
      <c r="UT6" s="222"/>
      <c r="UU6" s="222"/>
      <c r="UV6" s="222" t="s">
        <v>533</v>
      </c>
      <c r="UW6" s="222"/>
      <c r="UX6" s="222"/>
      <c r="UY6" s="222"/>
      <c r="UZ6" s="222" t="s">
        <v>533</v>
      </c>
      <c r="VA6" s="222"/>
      <c r="VB6" s="222"/>
      <c r="VC6" s="222"/>
      <c r="VD6" s="222" t="s">
        <v>533</v>
      </c>
      <c r="VE6" s="222"/>
      <c r="VF6" s="222"/>
      <c r="VG6" s="222"/>
      <c r="VH6" s="222" t="s">
        <v>534</v>
      </c>
      <c r="VI6" s="222"/>
      <c r="VJ6" s="222"/>
      <c r="VK6" s="222"/>
      <c r="VL6" s="222" t="s">
        <v>535</v>
      </c>
      <c r="VM6" s="222"/>
      <c r="VN6" s="222"/>
      <c r="VO6" s="222"/>
      <c r="VP6" s="222" t="s">
        <v>536</v>
      </c>
      <c r="VQ6" s="222"/>
      <c r="VR6" s="222"/>
      <c r="VS6" s="222"/>
      <c r="VT6" s="222" t="s">
        <v>97</v>
      </c>
      <c r="VU6" s="222"/>
      <c r="VV6" s="222"/>
      <c r="VW6" s="222"/>
      <c r="VX6" s="222" t="s">
        <v>97</v>
      </c>
      <c r="VY6" s="222"/>
      <c r="VZ6" s="222"/>
      <c r="WA6" s="222"/>
      <c r="WB6" s="222" t="s">
        <v>97</v>
      </c>
      <c r="WC6" s="222"/>
      <c r="WD6" s="222"/>
      <c r="WE6" s="222"/>
      <c r="WF6" s="222" t="s">
        <v>97</v>
      </c>
      <c r="WG6" s="222"/>
      <c r="WH6" s="222"/>
      <c r="WI6" s="222"/>
      <c r="WJ6" s="222" t="s">
        <v>97</v>
      </c>
      <c r="WK6" s="222"/>
      <c r="WL6" s="222"/>
      <c r="WM6" s="222"/>
      <c r="WN6" s="222" t="s">
        <v>537</v>
      </c>
      <c r="WO6" s="222"/>
      <c r="WP6" s="222"/>
      <c r="WQ6" s="222"/>
      <c r="WR6" s="222" t="s">
        <v>538</v>
      </c>
      <c r="WS6" s="222"/>
      <c r="WT6" s="222"/>
      <c r="WU6" s="222"/>
      <c r="WV6" s="222" t="s">
        <v>538</v>
      </c>
      <c r="WW6" s="222"/>
      <c r="WX6" s="222"/>
      <c r="WY6" s="222"/>
      <c r="WZ6" s="222" t="s">
        <v>539</v>
      </c>
      <c r="XA6" s="222"/>
      <c r="XB6" s="222"/>
      <c r="XC6" s="222"/>
      <c r="XD6" s="222" t="s">
        <v>540</v>
      </c>
      <c r="XE6" s="222"/>
      <c r="XF6" s="222"/>
      <c r="XG6" s="222"/>
      <c r="XH6" s="222" t="s">
        <v>540</v>
      </c>
      <c r="XI6" s="222"/>
      <c r="XJ6" s="222"/>
      <c r="XK6" s="222"/>
      <c r="XL6" s="222" t="s">
        <v>541</v>
      </c>
      <c r="XM6" s="222"/>
      <c r="XN6" s="222"/>
      <c r="XO6" s="222"/>
      <c r="XP6" s="222" t="s">
        <v>136</v>
      </c>
      <c r="XQ6" s="222"/>
      <c r="XR6" s="222"/>
      <c r="XS6" s="222"/>
      <c r="XT6" s="222" t="s">
        <v>542</v>
      </c>
      <c r="XU6" s="222"/>
      <c r="XV6" s="222"/>
      <c r="XW6" s="222"/>
      <c r="XX6" s="222" t="s">
        <v>543</v>
      </c>
      <c r="XY6" s="222"/>
      <c r="XZ6" s="222"/>
      <c r="YA6" s="222"/>
      <c r="YB6" s="222" t="s">
        <v>543</v>
      </c>
      <c r="YC6" s="222"/>
      <c r="YD6" s="222"/>
      <c r="YE6" s="222"/>
    </row>
    <row r="7" spans="1:655" ht="40.049999999999997" customHeight="1" x14ac:dyDescent="0.3">
      <c r="A7" s="1"/>
      <c r="B7" s="198"/>
      <c r="C7" s="198"/>
      <c r="D7" s="230" t="s">
        <v>550</v>
      </c>
      <c r="E7" s="198"/>
      <c r="F7" s="198"/>
      <c r="G7" s="198"/>
      <c r="H7" s="230" t="s">
        <v>551</v>
      </c>
      <c r="I7" s="198"/>
      <c r="J7" s="198"/>
      <c r="K7" s="198"/>
      <c r="L7" s="230" t="s">
        <v>552</v>
      </c>
      <c r="M7" s="198"/>
      <c r="N7" s="198"/>
      <c r="O7" s="198"/>
      <c r="P7" s="230" t="s">
        <v>553</v>
      </c>
      <c r="Q7" s="198"/>
      <c r="R7" s="198"/>
      <c r="S7" s="198"/>
      <c r="T7" s="230" t="s">
        <v>554</v>
      </c>
      <c r="U7" s="198"/>
      <c r="V7" s="198"/>
      <c r="W7" s="198"/>
      <c r="X7" s="230" t="s">
        <v>555</v>
      </c>
      <c r="Y7" s="198"/>
      <c r="Z7" s="198"/>
      <c r="AA7" s="198"/>
      <c r="AB7" s="230" t="s">
        <v>556</v>
      </c>
      <c r="AC7" s="198"/>
      <c r="AD7" s="198"/>
      <c r="AE7" s="198"/>
      <c r="AF7" s="230" t="s">
        <v>557</v>
      </c>
      <c r="AG7" s="198"/>
      <c r="AH7" s="198"/>
      <c r="AI7" s="198"/>
      <c r="AJ7" s="230" t="s">
        <v>558</v>
      </c>
      <c r="AK7" s="198"/>
      <c r="AL7" s="198"/>
      <c r="AM7" s="198"/>
      <c r="AN7" s="230" t="s">
        <v>559</v>
      </c>
      <c r="AO7" s="198"/>
      <c r="AP7" s="198"/>
      <c r="AQ7" s="198"/>
      <c r="AR7" s="230" t="s">
        <v>560</v>
      </c>
      <c r="AS7" s="198"/>
      <c r="AT7" s="198"/>
      <c r="AU7" s="198"/>
      <c r="AV7" s="230" t="s">
        <v>561</v>
      </c>
      <c r="AW7" s="198"/>
      <c r="AX7" s="198"/>
      <c r="AY7" s="198"/>
      <c r="AZ7" s="230" t="s">
        <v>562</v>
      </c>
      <c r="BA7" s="198"/>
      <c r="BB7" s="198"/>
      <c r="BC7" s="198"/>
      <c r="BD7" s="230" t="s">
        <v>563</v>
      </c>
      <c r="BE7" s="198"/>
      <c r="BF7" s="198"/>
      <c r="BG7" s="198"/>
      <c r="BH7" s="230" t="s">
        <v>564</v>
      </c>
      <c r="BI7" s="198"/>
      <c r="BJ7" s="198"/>
      <c r="BK7" s="198"/>
      <c r="BL7" s="230" t="s">
        <v>565</v>
      </c>
      <c r="BM7" s="198"/>
      <c r="BN7" s="198"/>
      <c r="BO7" s="198"/>
      <c r="BP7" s="230" t="s">
        <v>566</v>
      </c>
      <c r="BQ7" s="198"/>
      <c r="BR7" s="198"/>
      <c r="BS7" s="198"/>
      <c r="BT7" s="230" t="s">
        <v>567</v>
      </c>
      <c r="BU7" s="198"/>
      <c r="BV7" s="198"/>
      <c r="BW7" s="198"/>
      <c r="BX7" s="230" t="s">
        <v>568</v>
      </c>
      <c r="BY7" s="198"/>
      <c r="BZ7" s="198"/>
      <c r="CA7" s="198"/>
      <c r="CB7" s="230" t="s">
        <v>569</v>
      </c>
      <c r="CC7" s="198"/>
      <c r="CD7" s="198"/>
      <c r="CE7" s="198"/>
      <c r="CF7" s="230" t="s">
        <v>570</v>
      </c>
      <c r="CG7" s="198"/>
      <c r="CH7" s="198"/>
      <c r="CI7" s="198"/>
      <c r="CJ7" s="230" t="s">
        <v>571</v>
      </c>
      <c r="CK7" s="198"/>
      <c r="CL7" s="198"/>
      <c r="CM7" s="198"/>
      <c r="CN7" s="230" t="s">
        <v>572</v>
      </c>
      <c r="CO7" s="198"/>
      <c r="CP7" s="198"/>
      <c r="CQ7" s="198"/>
      <c r="CR7" s="230" t="s">
        <v>573</v>
      </c>
      <c r="CS7" s="198"/>
      <c r="CT7" s="198"/>
      <c r="CU7" s="198"/>
      <c r="CV7" s="230" t="s">
        <v>240</v>
      </c>
      <c r="CW7" s="198"/>
      <c r="CX7" s="198"/>
      <c r="CY7" s="198"/>
      <c r="CZ7" s="230" t="s">
        <v>574</v>
      </c>
      <c r="DA7" s="198"/>
      <c r="DB7" s="198"/>
      <c r="DC7" s="198"/>
      <c r="DD7" s="230" t="s">
        <v>230</v>
      </c>
      <c r="DE7" s="198"/>
      <c r="DF7" s="198"/>
      <c r="DG7" s="198"/>
      <c r="DH7" s="230" t="s">
        <v>575</v>
      </c>
      <c r="DI7" s="198"/>
      <c r="DJ7" s="198"/>
      <c r="DK7" s="198"/>
      <c r="DL7" s="230" t="s">
        <v>234</v>
      </c>
      <c r="DM7" s="198"/>
      <c r="DN7" s="198"/>
      <c r="DO7" s="198"/>
      <c r="DP7" s="230" t="s">
        <v>576</v>
      </c>
      <c r="DQ7" s="198"/>
      <c r="DR7" s="198"/>
      <c r="DS7" s="198"/>
      <c r="DT7" s="230" t="s">
        <v>577</v>
      </c>
      <c r="DU7" s="198"/>
      <c r="DV7" s="198"/>
      <c r="DW7" s="198"/>
      <c r="DX7" s="230" t="s">
        <v>578</v>
      </c>
      <c r="DY7" s="198"/>
      <c r="DZ7" s="198"/>
      <c r="EA7" s="198"/>
      <c r="EB7" s="230" t="s">
        <v>579</v>
      </c>
      <c r="EC7" s="198"/>
      <c r="ED7" s="198"/>
      <c r="EE7" s="198"/>
      <c r="EF7" s="230" t="s">
        <v>580</v>
      </c>
      <c r="EG7" s="198"/>
      <c r="EH7" s="198"/>
      <c r="EI7" s="198"/>
      <c r="EJ7" s="230" t="s">
        <v>581</v>
      </c>
      <c r="EK7" s="198"/>
      <c r="EL7" s="198"/>
      <c r="EM7" s="198"/>
      <c r="EN7" s="230" t="s">
        <v>582</v>
      </c>
      <c r="EO7" s="198"/>
      <c r="EP7" s="198"/>
      <c r="EQ7" s="198"/>
      <c r="ER7" s="230" t="s">
        <v>583</v>
      </c>
      <c r="ES7" s="198"/>
      <c r="ET7" s="198"/>
      <c r="EU7" s="198"/>
      <c r="EV7" s="230" t="s">
        <v>584</v>
      </c>
      <c r="EW7" s="198"/>
      <c r="EX7" s="198"/>
      <c r="EY7" s="198"/>
      <c r="EZ7" s="230" t="s">
        <v>585</v>
      </c>
      <c r="FA7" s="198"/>
      <c r="FB7" s="198"/>
      <c r="FC7" s="198"/>
      <c r="FD7" s="230" t="s">
        <v>279</v>
      </c>
      <c r="FE7" s="198"/>
      <c r="FF7" s="198"/>
      <c r="FG7" s="198"/>
      <c r="FH7" s="230" t="s">
        <v>195</v>
      </c>
      <c r="FI7" s="198"/>
      <c r="FJ7" s="198"/>
      <c r="FK7" s="198"/>
      <c r="FL7" s="230" t="s">
        <v>586</v>
      </c>
      <c r="FM7" s="198"/>
      <c r="FN7" s="198"/>
      <c r="FO7" s="198"/>
      <c r="FP7" s="230" t="s">
        <v>587</v>
      </c>
      <c r="FQ7" s="198"/>
      <c r="FR7" s="198"/>
      <c r="FS7" s="198"/>
      <c r="FT7" s="230" t="s">
        <v>588</v>
      </c>
      <c r="FU7" s="198"/>
      <c r="FV7" s="198"/>
      <c r="FW7" s="198"/>
      <c r="FX7" s="230" t="s">
        <v>589</v>
      </c>
      <c r="FY7" s="198"/>
      <c r="FZ7" s="198"/>
      <c r="GA7" s="198"/>
      <c r="GB7" s="230" t="s">
        <v>590</v>
      </c>
      <c r="GC7" s="198"/>
      <c r="GD7" s="198"/>
      <c r="GE7" s="198"/>
      <c r="GF7" s="230" t="s">
        <v>591</v>
      </c>
      <c r="GG7" s="198"/>
      <c r="GH7" s="198"/>
      <c r="GI7" s="198"/>
      <c r="GJ7" s="230" t="s">
        <v>592</v>
      </c>
      <c r="GK7" s="198"/>
      <c r="GL7" s="198"/>
      <c r="GM7" s="198"/>
      <c r="GN7" s="230" t="s">
        <v>426</v>
      </c>
      <c r="GO7" s="198"/>
      <c r="GP7" s="198"/>
      <c r="GQ7" s="198"/>
      <c r="GR7" s="230" t="s">
        <v>593</v>
      </c>
      <c r="GS7" s="198"/>
      <c r="GT7" s="198"/>
      <c r="GU7" s="198"/>
      <c r="GV7" s="230" t="s">
        <v>594</v>
      </c>
      <c r="GW7" s="198"/>
      <c r="GX7" s="198"/>
      <c r="GY7" s="198"/>
      <c r="GZ7" s="230" t="s">
        <v>418</v>
      </c>
      <c r="HA7" s="198"/>
      <c r="HB7" s="198"/>
      <c r="HC7" s="198"/>
      <c r="HD7" s="230" t="s">
        <v>595</v>
      </c>
      <c r="HE7" s="198"/>
      <c r="HF7" s="198"/>
      <c r="HG7" s="198"/>
      <c r="HH7" s="230" t="s">
        <v>596</v>
      </c>
      <c r="HI7" s="198"/>
      <c r="HJ7" s="198"/>
      <c r="HK7" s="198"/>
      <c r="HL7" s="230" t="s">
        <v>597</v>
      </c>
      <c r="HM7" s="198"/>
      <c r="HN7" s="198"/>
      <c r="HO7" s="198"/>
      <c r="HP7" s="230" t="s">
        <v>598</v>
      </c>
      <c r="HQ7" s="198"/>
      <c r="HR7" s="198"/>
      <c r="HS7" s="198"/>
      <c r="HT7" s="230" t="s">
        <v>599</v>
      </c>
      <c r="HU7" s="198"/>
      <c r="HV7" s="198"/>
      <c r="HW7" s="198"/>
      <c r="HX7" s="230" t="s">
        <v>600</v>
      </c>
      <c r="HY7" s="198"/>
      <c r="HZ7" s="198"/>
      <c r="IA7" s="198"/>
      <c r="IB7" s="230" t="s">
        <v>24</v>
      </c>
      <c r="IC7" s="198"/>
      <c r="ID7" s="198"/>
      <c r="IE7" s="198"/>
      <c r="IF7" s="230" t="s">
        <v>601</v>
      </c>
      <c r="IG7" s="198"/>
      <c r="IH7" s="198"/>
      <c r="II7" s="198"/>
      <c r="IJ7" s="230" t="s">
        <v>602</v>
      </c>
      <c r="IK7" s="198"/>
      <c r="IL7" s="198"/>
      <c r="IM7" s="198"/>
      <c r="IN7" s="230" t="s">
        <v>603</v>
      </c>
      <c r="IO7" s="198"/>
      <c r="IP7" s="198"/>
      <c r="IQ7" s="198"/>
      <c r="IR7" s="230" t="s">
        <v>604</v>
      </c>
      <c r="IS7" s="198"/>
      <c r="IT7" s="198"/>
      <c r="IU7" s="198"/>
      <c r="IV7" s="230" t="s">
        <v>605</v>
      </c>
      <c r="IW7" s="198"/>
      <c r="IX7" s="198"/>
      <c r="IY7" s="198"/>
      <c r="IZ7" s="230" t="s">
        <v>606</v>
      </c>
      <c r="JA7" s="198"/>
      <c r="JB7" s="198"/>
      <c r="JC7" s="198"/>
      <c r="JD7" s="230" t="s">
        <v>255</v>
      </c>
      <c r="JE7" s="198"/>
      <c r="JF7" s="198"/>
      <c r="JG7" s="198"/>
      <c r="JH7" s="230" t="s">
        <v>607</v>
      </c>
      <c r="JI7" s="198"/>
      <c r="JJ7" s="198"/>
      <c r="JK7" s="198"/>
      <c r="JL7" s="230" t="s">
        <v>608</v>
      </c>
      <c r="JM7" s="198"/>
      <c r="JN7" s="198"/>
      <c r="JO7" s="198"/>
      <c r="JP7" s="230" t="s">
        <v>609</v>
      </c>
      <c r="JQ7" s="198"/>
      <c r="JR7" s="198"/>
      <c r="JS7" s="198"/>
      <c r="JT7" s="230" t="s">
        <v>610</v>
      </c>
      <c r="JU7" s="198"/>
      <c r="JV7" s="198"/>
      <c r="JW7" s="198"/>
      <c r="JX7" s="230" t="s">
        <v>611</v>
      </c>
      <c r="JY7" s="198"/>
      <c r="JZ7" s="198"/>
      <c r="KA7" s="198"/>
      <c r="KB7" s="230" t="s">
        <v>612</v>
      </c>
      <c r="KC7" s="198"/>
      <c r="KD7" s="198"/>
      <c r="KE7" s="198"/>
      <c r="KF7" s="230" t="s">
        <v>613</v>
      </c>
      <c r="KG7" s="198"/>
      <c r="KH7" s="198"/>
      <c r="KI7" s="198"/>
      <c r="KJ7" s="230" t="s">
        <v>614</v>
      </c>
      <c r="KK7" s="198"/>
      <c r="KL7" s="198"/>
      <c r="KM7" s="198"/>
      <c r="KN7" s="230" t="s">
        <v>615</v>
      </c>
      <c r="KO7" s="198"/>
      <c r="KP7" s="198"/>
      <c r="KQ7" s="198"/>
      <c r="KR7" s="230" t="s">
        <v>616</v>
      </c>
      <c r="KS7" s="198"/>
      <c r="KT7" s="198"/>
      <c r="KU7" s="198"/>
      <c r="KV7" s="230" t="s">
        <v>617</v>
      </c>
      <c r="KW7" s="198"/>
      <c r="KX7" s="198"/>
      <c r="KY7" s="198"/>
      <c r="KZ7" s="230" t="s">
        <v>618</v>
      </c>
      <c r="LA7" s="198"/>
      <c r="LB7" s="198"/>
      <c r="LC7" s="198"/>
      <c r="LD7" s="230" t="s">
        <v>264</v>
      </c>
      <c r="LE7" s="198"/>
      <c r="LF7" s="198"/>
      <c r="LG7" s="198"/>
      <c r="LH7" s="230" t="s">
        <v>619</v>
      </c>
      <c r="LI7" s="198"/>
      <c r="LJ7" s="198"/>
      <c r="LK7" s="198"/>
      <c r="LL7" s="230" t="s">
        <v>620</v>
      </c>
      <c r="LM7" s="198"/>
      <c r="LN7" s="198"/>
      <c r="LO7" s="198"/>
      <c r="LP7" s="230" t="s">
        <v>621</v>
      </c>
      <c r="LQ7" s="198"/>
      <c r="LR7" s="198"/>
      <c r="LS7" s="198"/>
      <c r="LT7" s="230" t="s">
        <v>622</v>
      </c>
      <c r="LU7" s="198"/>
      <c r="LV7" s="198"/>
      <c r="LW7" s="198"/>
      <c r="LX7" s="230" t="s">
        <v>623</v>
      </c>
      <c r="LY7" s="198"/>
      <c r="LZ7" s="198"/>
      <c r="MA7" s="198"/>
      <c r="MB7" s="230" t="s">
        <v>624</v>
      </c>
      <c r="MC7" s="198"/>
      <c r="MD7" s="198"/>
      <c r="ME7" s="198"/>
      <c r="MF7" s="230" t="s">
        <v>625</v>
      </c>
      <c r="MG7" s="198"/>
      <c r="MH7" s="198"/>
      <c r="MI7" s="198"/>
      <c r="MJ7" s="230" t="s">
        <v>626</v>
      </c>
      <c r="MK7" s="198"/>
      <c r="ML7" s="198"/>
      <c r="MM7" s="198"/>
      <c r="MN7" s="230" t="s">
        <v>627</v>
      </c>
      <c r="MO7" s="198"/>
      <c r="MP7" s="198"/>
      <c r="MQ7" s="198"/>
      <c r="MR7" s="230" t="s">
        <v>628</v>
      </c>
      <c r="MS7" s="198"/>
      <c r="MT7" s="198"/>
      <c r="MU7" s="198"/>
      <c r="MV7" s="230" t="s">
        <v>629</v>
      </c>
      <c r="MW7" s="198"/>
      <c r="MX7" s="198"/>
      <c r="MY7" s="198"/>
      <c r="MZ7" s="230" t="s">
        <v>630</v>
      </c>
      <c r="NA7" s="198"/>
      <c r="NB7" s="198"/>
      <c r="NC7" s="198"/>
      <c r="ND7" s="230" t="s">
        <v>631</v>
      </c>
      <c r="NE7" s="198"/>
      <c r="NF7" s="198"/>
      <c r="NG7" s="198"/>
      <c r="NH7" s="230" t="s">
        <v>632</v>
      </c>
      <c r="NI7" s="198"/>
      <c r="NJ7" s="198"/>
      <c r="NK7" s="198"/>
      <c r="NL7" s="230" t="s">
        <v>633</v>
      </c>
      <c r="NM7" s="198"/>
      <c r="NN7" s="198"/>
      <c r="NO7" s="198"/>
      <c r="NP7" s="230" t="s">
        <v>634</v>
      </c>
      <c r="NQ7" s="198"/>
      <c r="NR7" s="198"/>
      <c r="NS7" s="198"/>
      <c r="NT7" s="230" t="s">
        <v>635</v>
      </c>
      <c r="NU7" s="198"/>
      <c r="NV7" s="198"/>
      <c r="NW7" s="198"/>
      <c r="NX7" s="230" t="s">
        <v>636</v>
      </c>
      <c r="NY7" s="198"/>
      <c r="NZ7" s="198"/>
      <c r="OA7" s="198"/>
      <c r="OB7" s="230" t="s">
        <v>637</v>
      </c>
      <c r="OC7" s="198"/>
      <c r="OD7" s="198"/>
      <c r="OE7" s="198"/>
      <c r="OF7" s="230" t="s">
        <v>638</v>
      </c>
      <c r="OG7" s="198"/>
      <c r="OH7" s="198"/>
      <c r="OI7" s="198"/>
      <c r="OJ7" s="230" t="s">
        <v>639</v>
      </c>
      <c r="OK7" s="198"/>
      <c r="OL7" s="198"/>
      <c r="OM7" s="198"/>
      <c r="ON7" s="230" t="s">
        <v>640</v>
      </c>
      <c r="OO7" s="198"/>
      <c r="OP7" s="198"/>
      <c r="OQ7" s="198"/>
      <c r="OR7" s="230" t="s">
        <v>641</v>
      </c>
      <c r="OS7" s="198"/>
      <c r="OT7" s="198"/>
      <c r="OU7" s="198"/>
      <c r="OV7" s="230" t="s">
        <v>642</v>
      </c>
      <c r="OW7" s="198"/>
      <c r="OX7" s="198"/>
      <c r="OY7" s="198"/>
      <c r="OZ7" s="230" t="s">
        <v>643</v>
      </c>
      <c r="PA7" s="198"/>
      <c r="PB7" s="198"/>
      <c r="PC7" s="198"/>
      <c r="PD7" s="230" t="s">
        <v>644</v>
      </c>
      <c r="PE7" s="198"/>
      <c r="PF7" s="198"/>
      <c r="PG7" s="198"/>
      <c r="PH7" s="230" t="s">
        <v>645</v>
      </c>
      <c r="PI7" s="198"/>
      <c r="PJ7" s="198"/>
      <c r="PK7" s="198"/>
      <c r="PL7" s="230" t="s">
        <v>646</v>
      </c>
      <c r="PM7" s="198"/>
      <c r="PN7" s="198"/>
      <c r="PO7" s="198"/>
      <c r="PP7" s="230" t="s">
        <v>647</v>
      </c>
      <c r="PQ7" s="198"/>
      <c r="PR7" s="198"/>
      <c r="PS7" s="198"/>
      <c r="PT7" s="230" t="s">
        <v>648</v>
      </c>
      <c r="PU7" s="198"/>
      <c r="PV7" s="198"/>
      <c r="PW7" s="198"/>
      <c r="PX7" s="230" t="s">
        <v>649</v>
      </c>
      <c r="PY7" s="198"/>
      <c r="PZ7" s="198"/>
      <c r="QA7" s="198"/>
      <c r="QB7" s="230" t="s">
        <v>650</v>
      </c>
      <c r="QC7" s="198"/>
      <c r="QD7" s="198"/>
      <c r="QE7" s="198"/>
      <c r="QF7" s="230" t="s">
        <v>651</v>
      </c>
      <c r="QG7" s="198"/>
      <c r="QH7" s="198"/>
      <c r="QI7" s="198"/>
      <c r="QJ7" s="230" t="s">
        <v>652</v>
      </c>
      <c r="QK7" s="198"/>
      <c r="QL7" s="198"/>
      <c r="QM7" s="198"/>
      <c r="QN7" s="230" t="s">
        <v>653</v>
      </c>
      <c r="QO7" s="198"/>
      <c r="QP7" s="198"/>
      <c r="QQ7" s="198"/>
      <c r="QR7" s="230" t="s">
        <v>654</v>
      </c>
      <c r="QS7" s="198"/>
      <c r="QT7" s="198"/>
      <c r="QU7" s="198"/>
      <c r="QV7" s="230" t="s">
        <v>655</v>
      </c>
      <c r="QW7" s="198"/>
      <c r="QX7" s="198"/>
      <c r="QY7" s="198"/>
      <c r="QZ7" s="230" t="s">
        <v>656</v>
      </c>
      <c r="RA7" s="198"/>
      <c r="RB7" s="198"/>
      <c r="RC7" s="198"/>
      <c r="RD7" s="230" t="s">
        <v>340</v>
      </c>
      <c r="RE7" s="198"/>
      <c r="RF7" s="198"/>
      <c r="RG7" s="198"/>
      <c r="RH7" s="230" t="s">
        <v>657</v>
      </c>
      <c r="RI7" s="198"/>
      <c r="RJ7" s="198"/>
      <c r="RK7" s="198"/>
      <c r="RL7" s="230" t="s">
        <v>658</v>
      </c>
      <c r="RM7" s="198"/>
      <c r="RN7" s="198"/>
      <c r="RO7" s="198"/>
      <c r="RP7" s="230" t="s">
        <v>659</v>
      </c>
      <c r="RQ7" s="198"/>
      <c r="RR7" s="198"/>
      <c r="RS7" s="198"/>
      <c r="RT7" s="230" t="s">
        <v>660</v>
      </c>
      <c r="RU7" s="198"/>
      <c r="RV7" s="198"/>
      <c r="RW7" s="198"/>
      <c r="RX7" s="230" t="s">
        <v>661</v>
      </c>
      <c r="RY7" s="198"/>
      <c r="RZ7" s="198"/>
      <c r="SA7" s="198"/>
      <c r="SB7" s="230" t="s">
        <v>662</v>
      </c>
      <c r="SC7" s="198"/>
      <c r="SD7" s="198"/>
      <c r="SE7" s="198"/>
      <c r="SF7" s="230" t="s">
        <v>663</v>
      </c>
      <c r="SG7" s="198"/>
      <c r="SH7" s="198"/>
      <c r="SI7" s="198"/>
      <c r="SJ7" s="230" t="s">
        <v>664</v>
      </c>
      <c r="SK7" s="198"/>
      <c r="SL7" s="198"/>
      <c r="SM7" s="198"/>
      <c r="SN7" s="230" t="s">
        <v>665</v>
      </c>
      <c r="SO7" s="198"/>
      <c r="SP7" s="198"/>
      <c r="SQ7" s="198"/>
      <c r="SR7" s="230" t="s">
        <v>666</v>
      </c>
      <c r="SS7" s="198"/>
      <c r="ST7" s="198"/>
      <c r="SU7" s="198"/>
      <c r="SV7" s="230" t="s">
        <v>667</v>
      </c>
      <c r="SW7" s="198"/>
      <c r="SX7" s="198"/>
      <c r="SY7" s="198"/>
      <c r="SZ7" s="230" t="s">
        <v>668</v>
      </c>
      <c r="TA7" s="198"/>
      <c r="TB7" s="198"/>
      <c r="TC7" s="198"/>
      <c r="TD7" s="230" t="s">
        <v>669</v>
      </c>
      <c r="TE7" s="198"/>
      <c r="TF7" s="198"/>
      <c r="TG7" s="198"/>
      <c r="TH7" s="230" t="s">
        <v>670</v>
      </c>
      <c r="TI7" s="198"/>
      <c r="TJ7" s="198"/>
      <c r="TK7" s="198"/>
      <c r="TL7" s="230" t="s">
        <v>671</v>
      </c>
      <c r="TM7" s="198"/>
      <c r="TN7" s="198"/>
      <c r="TO7" s="198"/>
      <c r="TP7" s="230" t="s">
        <v>672</v>
      </c>
      <c r="TQ7" s="198"/>
      <c r="TR7" s="198"/>
      <c r="TS7" s="198"/>
      <c r="TT7" s="230" t="s">
        <v>673</v>
      </c>
      <c r="TU7" s="198"/>
      <c r="TV7" s="198"/>
      <c r="TW7" s="198"/>
      <c r="TX7" s="230" t="s">
        <v>674</v>
      </c>
      <c r="TY7" s="198"/>
      <c r="TZ7" s="198"/>
      <c r="UA7" s="198"/>
      <c r="UB7" s="230" t="s">
        <v>675</v>
      </c>
      <c r="UC7" s="198"/>
      <c r="UD7" s="198"/>
      <c r="UE7" s="198"/>
      <c r="UF7" s="230" t="s">
        <v>676</v>
      </c>
      <c r="UG7" s="198"/>
      <c r="UH7" s="198"/>
      <c r="UI7" s="198"/>
      <c r="UJ7" s="230" t="s">
        <v>677</v>
      </c>
      <c r="UK7" s="198"/>
      <c r="UL7" s="198"/>
      <c r="UM7" s="198"/>
      <c r="UN7" s="230" t="s">
        <v>678</v>
      </c>
      <c r="UO7" s="198"/>
      <c r="UP7" s="198"/>
      <c r="UQ7" s="198"/>
      <c r="UR7" s="230" t="s">
        <v>679</v>
      </c>
      <c r="US7" s="198"/>
      <c r="UT7" s="198"/>
      <c r="UU7" s="198"/>
      <c r="UV7" s="230" t="s">
        <v>680</v>
      </c>
      <c r="UW7" s="198"/>
      <c r="UX7" s="198"/>
      <c r="UY7" s="198"/>
      <c r="UZ7" s="230" t="s">
        <v>681</v>
      </c>
      <c r="VA7" s="198"/>
      <c r="VB7" s="198"/>
      <c r="VC7" s="198"/>
      <c r="VD7" s="230" t="s">
        <v>682</v>
      </c>
      <c r="VE7" s="198"/>
      <c r="VF7" s="198"/>
      <c r="VG7" s="198"/>
      <c r="VH7" s="230" t="s">
        <v>683</v>
      </c>
      <c r="VI7" s="198"/>
      <c r="VJ7" s="198"/>
      <c r="VK7" s="198"/>
      <c r="VL7" s="230" t="s">
        <v>684</v>
      </c>
      <c r="VM7" s="198"/>
      <c r="VN7" s="198"/>
      <c r="VO7" s="198"/>
      <c r="VP7" s="230" t="s">
        <v>685</v>
      </c>
      <c r="VQ7" s="198"/>
      <c r="VR7" s="198"/>
      <c r="VS7" s="198"/>
      <c r="VT7" s="230" t="s">
        <v>686</v>
      </c>
      <c r="VU7" s="198"/>
      <c r="VV7" s="198"/>
      <c r="VW7" s="198"/>
      <c r="VX7" s="230" t="s">
        <v>687</v>
      </c>
      <c r="VY7" s="198"/>
      <c r="VZ7" s="198"/>
      <c r="WA7" s="198"/>
      <c r="WB7" s="230" t="s">
        <v>688</v>
      </c>
      <c r="WC7" s="198"/>
      <c r="WD7" s="198"/>
      <c r="WE7" s="198"/>
      <c r="WF7" s="230" t="s">
        <v>689</v>
      </c>
      <c r="WG7" s="198"/>
      <c r="WH7" s="198"/>
      <c r="WI7" s="198"/>
      <c r="WJ7" s="230" t="s">
        <v>690</v>
      </c>
      <c r="WK7" s="198"/>
      <c r="WL7" s="198"/>
      <c r="WM7" s="198"/>
      <c r="WN7" s="230" t="s">
        <v>691</v>
      </c>
      <c r="WO7" s="198"/>
      <c r="WP7" s="198"/>
      <c r="WQ7" s="198"/>
      <c r="WR7" s="230" t="s">
        <v>692</v>
      </c>
      <c r="WS7" s="198"/>
      <c r="WT7" s="198"/>
      <c r="WU7" s="198"/>
      <c r="WV7" s="230" t="s">
        <v>693</v>
      </c>
      <c r="WW7" s="198"/>
      <c r="WX7" s="198"/>
      <c r="WY7" s="198"/>
      <c r="WZ7" s="230" t="s">
        <v>694</v>
      </c>
      <c r="XA7" s="198"/>
      <c r="XB7" s="198"/>
      <c r="XC7" s="198"/>
      <c r="XD7" s="230" t="s">
        <v>695</v>
      </c>
      <c r="XE7" s="198"/>
      <c r="XF7" s="198"/>
      <c r="XG7" s="198"/>
      <c r="XH7" s="230" t="s">
        <v>696</v>
      </c>
      <c r="XI7" s="198"/>
      <c r="XJ7" s="198"/>
      <c r="XK7" s="198"/>
      <c r="XL7" s="230" t="s">
        <v>697</v>
      </c>
      <c r="XM7" s="198"/>
      <c r="XN7" s="198"/>
      <c r="XO7" s="198"/>
      <c r="XP7" s="230" t="s">
        <v>698</v>
      </c>
      <c r="XQ7" s="198"/>
      <c r="XR7" s="198"/>
      <c r="XS7" s="198"/>
      <c r="XT7" s="230" t="s">
        <v>699</v>
      </c>
      <c r="XU7" s="198"/>
      <c r="XV7" s="198"/>
      <c r="XW7" s="198"/>
      <c r="XX7" s="230" t="s">
        <v>700</v>
      </c>
      <c r="XY7" s="198"/>
      <c r="XZ7" s="198"/>
      <c r="YA7" s="198"/>
      <c r="YB7" s="230" t="s">
        <v>701</v>
      </c>
      <c r="YC7" s="198"/>
      <c r="YD7" s="198"/>
      <c r="YE7" s="198"/>
    </row>
    <row r="8" spans="1:655" ht="19.95" customHeight="1" x14ac:dyDescent="0.3">
      <c r="A8" s="1"/>
      <c r="B8" s="198"/>
      <c r="C8" s="198"/>
      <c r="D8" s="9" t="s">
        <v>2616</v>
      </c>
      <c r="E8" s="9" t="s">
        <v>2617</v>
      </c>
      <c r="F8" s="9" t="s">
        <v>2618</v>
      </c>
      <c r="G8" s="9" t="s">
        <v>2619</v>
      </c>
      <c r="H8" s="9" t="s">
        <v>2616</v>
      </c>
      <c r="I8" s="9" t="s">
        <v>2617</v>
      </c>
      <c r="J8" s="9" t="s">
        <v>2618</v>
      </c>
      <c r="K8" s="9" t="s">
        <v>2619</v>
      </c>
      <c r="L8" s="9" t="s">
        <v>2616</v>
      </c>
      <c r="M8" s="9" t="s">
        <v>2617</v>
      </c>
      <c r="N8" s="9" t="s">
        <v>2618</v>
      </c>
      <c r="O8" s="9" t="s">
        <v>2619</v>
      </c>
      <c r="P8" s="9" t="s">
        <v>2616</v>
      </c>
      <c r="Q8" s="9" t="s">
        <v>2617</v>
      </c>
      <c r="R8" s="9" t="s">
        <v>2618</v>
      </c>
      <c r="S8" s="9" t="s">
        <v>2619</v>
      </c>
      <c r="T8" s="9" t="s">
        <v>2616</v>
      </c>
      <c r="U8" s="9" t="s">
        <v>2617</v>
      </c>
      <c r="V8" s="9" t="s">
        <v>2618</v>
      </c>
      <c r="W8" s="9" t="s">
        <v>2619</v>
      </c>
      <c r="X8" s="9" t="s">
        <v>2616</v>
      </c>
      <c r="Y8" s="9" t="s">
        <v>2617</v>
      </c>
      <c r="Z8" s="9" t="s">
        <v>2618</v>
      </c>
      <c r="AA8" s="9" t="s">
        <v>2619</v>
      </c>
      <c r="AB8" s="9" t="s">
        <v>2616</v>
      </c>
      <c r="AC8" s="9" t="s">
        <v>2617</v>
      </c>
      <c r="AD8" s="9" t="s">
        <v>2618</v>
      </c>
      <c r="AE8" s="9" t="s">
        <v>2619</v>
      </c>
      <c r="AF8" s="9" t="s">
        <v>2616</v>
      </c>
      <c r="AG8" s="9" t="s">
        <v>2617</v>
      </c>
      <c r="AH8" s="9" t="s">
        <v>2618</v>
      </c>
      <c r="AI8" s="9" t="s">
        <v>2619</v>
      </c>
      <c r="AJ8" s="9" t="s">
        <v>2616</v>
      </c>
      <c r="AK8" s="9" t="s">
        <v>2617</v>
      </c>
      <c r="AL8" s="9" t="s">
        <v>2618</v>
      </c>
      <c r="AM8" s="9" t="s">
        <v>2619</v>
      </c>
      <c r="AN8" s="9" t="s">
        <v>2616</v>
      </c>
      <c r="AO8" s="9" t="s">
        <v>2617</v>
      </c>
      <c r="AP8" s="9" t="s">
        <v>2618</v>
      </c>
      <c r="AQ8" s="9" t="s">
        <v>2619</v>
      </c>
      <c r="AR8" s="9" t="s">
        <v>2616</v>
      </c>
      <c r="AS8" s="9" t="s">
        <v>2617</v>
      </c>
      <c r="AT8" s="9" t="s">
        <v>2618</v>
      </c>
      <c r="AU8" s="9" t="s">
        <v>2619</v>
      </c>
      <c r="AV8" s="9" t="s">
        <v>2616</v>
      </c>
      <c r="AW8" s="9" t="s">
        <v>2617</v>
      </c>
      <c r="AX8" s="9" t="s">
        <v>2618</v>
      </c>
      <c r="AY8" s="9" t="s">
        <v>2619</v>
      </c>
      <c r="AZ8" s="9" t="s">
        <v>2616</v>
      </c>
      <c r="BA8" s="9" t="s">
        <v>2617</v>
      </c>
      <c r="BB8" s="9" t="s">
        <v>2618</v>
      </c>
      <c r="BC8" s="9" t="s">
        <v>2619</v>
      </c>
      <c r="BD8" s="9" t="s">
        <v>2616</v>
      </c>
      <c r="BE8" s="9" t="s">
        <v>2617</v>
      </c>
      <c r="BF8" s="9" t="s">
        <v>2618</v>
      </c>
      <c r="BG8" s="9" t="s">
        <v>2619</v>
      </c>
      <c r="BH8" s="9" t="s">
        <v>2616</v>
      </c>
      <c r="BI8" s="9" t="s">
        <v>2617</v>
      </c>
      <c r="BJ8" s="9" t="s">
        <v>2618</v>
      </c>
      <c r="BK8" s="9" t="s">
        <v>2619</v>
      </c>
      <c r="BL8" s="9" t="s">
        <v>2616</v>
      </c>
      <c r="BM8" s="9" t="s">
        <v>2617</v>
      </c>
      <c r="BN8" s="9" t="s">
        <v>2618</v>
      </c>
      <c r="BO8" s="9" t="s">
        <v>2619</v>
      </c>
      <c r="BP8" s="9" t="s">
        <v>2616</v>
      </c>
      <c r="BQ8" s="9" t="s">
        <v>2617</v>
      </c>
      <c r="BR8" s="9" t="s">
        <v>2618</v>
      </c>
      <c r="BS8" s="9" t="s">
        <v>2619</v>
      </c>
      <c r="BT8" s="9" t="s">
        <v>2616</v>
      </c>
      <c r="BU8" s="9" t="s">
        <v>2617</v>
      </c>
      <c r="BV8" s="9" t="s">
        <v>2618</v>
      </c>
      <c r="BW8" s="9" t="s">
        <v>2619</v>
      </c>
      <c r="BX8" s="9" t="s">
        <v>2616</v>
      </c>
      <c r="BY8" s="9" t="s">
        <v>2617</v>
      </c>
      <c r="BZ8" s="9" t="s">
        <v>2618</v>
      </c>
      <c r="CA8" s="9" t="s">
        <v>2619</v>
      </c>
      <c r="CB8" s="9" t="s">
        <v>2616</v>
      </c>
      <c r="CC8" s="9" t="s">
        <v>2617</v>
      </c>
      <c r="CD8" s="9" t="s">
        <v>2618</v>
      </c>
      <c r="CE8" s="9" t="s">
        <v>2619</v>
      </c>
      <c r="CF8" s="9" t="s">
        <v>2616</v>
      </c>
      <c r="CG8" s="9" t="s">
        <v>2617</v>
      </c>
      <c r="CH8" s="9" t="s">
        <v>2618</v>
      </c>
      <c r="CI8" s="9" t="s">
        <v>2619</v>
      </c>
      <c r="CJ8" s="9" t="s">
        <v>2616</v>
      </c>
      <c r="CK8" s="9" t="s">
        <v>2617</v>
      </c>
      <c r="CL8" s="9" t="s">
        <v>2618</v>
      </c>
      <c r="CM8" s="9" t="s">
        <v>2619</v>
      </c>
      <c r="CN8" s="9" t="s">
        <v>2616</v>
      </c>
      <c r="CO8" s="9" t="s">
        <v>2617</v>
      </c>
      <c r="CP8" s="9" t="s">
        <v>2618</v>
      </c>
      <c r="CQ8" s="9" t="s">
        <v>2619</v>
      </c>
      <c r="CR8" s="9" t="s">
        <v>2616</v>
      </c>
      <c r="CS8" s="9" t="s">
        <v>2617</v>
      </c>
      <c r="CT8" s="9" t="s">
        <v>2618</v>
      </c>
      <c r="CU8" s="9" t="s">
        <v>2619</v>
      </c>
      <c r="CV8" s="9" t="s">
        <v>2616</v>
      </c>
      <c r="CW8" s="9" t="s">
        <v>2617</v>
      </c>
      <c r="CX8" s="9" t="s">
        <v>2618</v>
      </c>
      <c r="CY8" s="9" t="s">
        <v>2619</v>
      </c>
      <c r="CZ8" s="9" t="s">
        <v>2616</v>
      </c>
      <c r="DA8" s="9" t="s">
        <v>2617</v>
      </c>
      <c r="DB8" s="9" t="s">
        <v>2618</v>
      </c>
      <c r="DC8" s="9" t="s">
        <v>2619</v>
      </c>
      <c r="DD8" s="9" t="s">
        <v>2616</v>
      </c>
      <c r="DE8" s="9" t="s">
        <v>2617</v>
      </c>
      <c r="DF8" s="9" t="s">
        <v>2618</v>
      </c>
      <c r="DG8" s="9" t="s">
        <v>2619</v>
      </c>
      <c r="DH8" s="9" t="s">
        <v>2616</v>
      </c>
      <c r="DI8" s="9" t="s">
        <v>2617</v>
      </c>
      <c r="DJ8" s="9" t="s">
        <v>2618</v>
      </c>
      <c r="DK8" s="9" t="s">
        <v>2619</v>
      </c>
      <c r="DL8" s="9" t="s">
        <v>2616</v>
      </c>
      <c r="DM8" s="9" t="s">
        <v>2617</v>
      </c>
      <c r="DN8" s="9" t="s">
        <v>2618</v>
      </c>
      <c r="DO8" s="9" t="s">
        <v>2619</v>
      </c>
      <c r="DP8" s="9" t="s">
        <v>2616</v>
      </c>
      <c r="DQ8" s="9" t="s">
        <v>2617</v>
      </c>
      <c r="DR8" s="9" t="s">
        <v>2618</v>
      </c>
      <c r="DS8" s="9" t="s">
        <v>2619</v>
      </c>
      <c r="DT8" s="9" t="s">
        <v>2616</v>
      </c>
      <c r="DU8" s="9" t="s">
        <v>2617</v>
      </c>
      <c r="DV8" s="9" t="s">
        <v>2618</v>
      </c>
      <c r="DW8" s="9" t="s">
        <v>2619</v>
      </c>
      <c r="DX8" s="9" t="s">
        <v>2616</v>
      </c>
      <c r="DY8" s="9" t="s">
        <v>2617</v>
      </c>
      <c r="DZ8" s="9" t="s">
        <v>2618</v>
      </c>
      <c r="EA8" s="9" t="s">
        <v>2619</v>
      </c>
      <c r="EB8" s="9" t="s">
        <v>2616</v>
      </c>
      <c r="EC8" s="9" t="s">
        <v>2617</v>
      </c>
      <c r="ED8" s="9" t="s">
        <v>2618</v>
      </c>
      <c r="EE8" s="9" t="s">
        <v>2619</v>
      </c>
      <c r="EF8" s="9" t="s">
        <v>2616</v>
      </c>
      <c r="EG8" s="9" t="s">
        <v>2617</v>
      </c>
      <c r="EH8" s="9" t="s">
        <v>2618</v>
      </c>
      <c r="EI8" s="9" t="s">
        <v>2619</v>
      </c>
      <c r="EJ8" s="9" t="s">
        <v>2616</v>
      </c>
      <c r="EK8" s="9" t="s">
        <v>2617</v>
      </c>
      <c r="EL8" s="9" t="s">
        <v>2618</v>
      </c>
      <c r="EM8" s="9" t="s">
        <v>2619</v>
      </c>
      <c r="EN8" s="9" t="s">
        <v>2616</v>
      </c>
      <c r="EO8" s="9" t="s">
        <v>2617</v>
      </c>
      <c r="EP8" s="9" t="s">
        <v>2618</v>
      </c>
      <c r="EQ8" s="9" t="s">
        <v>2619</v>
      </c>
      <c r="ER8" s="9" t="s">
        <v>2616</v>
      </c>
      <c r="ES8" s="9" t="s">
        <v>2617</v>
      </c>
      <c r="ET8" s="9" t="s">
        <v>2618</v>
      </c>
      <c r="EU8" s="9" t="s">
        <v>2619</v>
      </c>
      <c r="EV8" s="9" t="s">
        <v>2616</v>
      </c>
      <c r="EW8" s="9" t="s">
        <v>2617</v>
      </c>
      <c r="EX8" s="9" t="s">
        <v>2618</v>
      </c>
      <c r="EY8" s="9" t="s">
        <v>2619</v>
      </c>
      <c r="EZ8" s="9" t="s">
        <v>2616</v>
      </c>
      <c r="FA8" s="9" t="s">
        <v>2617</v>
      </c>
      <c r="FB8" s="9" t="s">
        <v>2618</v>
      </c>
      <c r="FC8" s="9" t="s">
        <v>2619</v>
      </c>
      <c r="FD8" s="9" t="s">
        <v>2616</v>
      </c>
      <c r="FE8" s="9" t="s">
        <v>2617</v>
      </c>
      <c r="FF8" s="9" t="s">
        <v>2618</v>
      </c>
      <c r="FG8" s="9" t="s">
        <v>2619</v>
      </c>
      <c r="FH8" s="9" t="s">
        <v>2616</v>
      </c>
      <c r="FI8" s="9" t="s">
        <v>2617</v>
      </c>
      <c r="FJ8" s="9" t="s">
        <v>2618</v>
      </c>
      <c r="FK8" s="9" t="s">
        <v>2619</v>
      </c>
      <c r="FL8" s="9" t="s">
        <v>2616</v>
      </c>
      <c r="FM8" s="9" t="s">
        <v>2617</v>
      </c>
      <c r="FN8" s="9" t="s">
        <v>2618</v>
      </c>
      <c r="FO8" s="9" t="s">
        <v>2619</v>
      </c>
      <c r="FP8" s="9" t="s">
        <v>2616</v>
      </c>
      <c r="FQ8" s="9" t="s">
        <v>2617</v>
      </c>
      <c r="FR8" s="9" t="s">
        <v>2618</v>
      </c>
      <c r="FS8" s="9" t="s">
        <v>2619</v>
      </c>
      <c r="FT8" s="9" t="s">
        <v>2616</v>
      </c>
      <c r="FU8" s="9" t="s">
        <v>2617</v>
      </c>
      <c r="FV8" s="9" t="s">
        <v>2618</v>
      </c>
      <c r="FW8" s="9" t="s">
        <v>2619</v>
      </c>
      <c r="FX8" s="9" t="s">
        <v>2616</v>
      </c>
      <c r="FY8" s="9" t="s">
        <v>2617</v>
      </c>
      <c r="FZ8" s="9" t="s">
        <v>2618</v>
      </c>
      <c r="GA8" s="9" t="s">
        <v>2619</v>
      </c>
      <c r="GB8" s="9" t="s">
        <v>2616</v>
      </c>
      <c r="GC8" s="9" t="s">
        <v>2617</v>
      </c>
      <c r="GD8" s="9" t="s">
        <v>2618</v>
      </c>
      <c r="GE8" s="9" t="s">
        <v>2619</v>
      </c>
      <c r="GF8" s="9" t="s">
        <v>2616</v>
      </c>
      <c r="GG8" s="9" t="s">
        <v>2617</v>
      </c>
      <c r="GH8" s="9" t="s">
        <v>2618</v>
      </c>
      <c r="GI8" s="9" t="s">
        <v>2619</v>
      </c>
      <c r="GJ8" s="9" t="s">
        <v>2616</v>
      </c>
      <c r="GK8" s="9" t="s">
        <v>2617</v>
      </c>
      <c r="GL8" s="9" t="s">
        <v>2618</v>
      </c>
      <c r="GM8" s="9" t="s">
        <v>2619</v>
      </c>
      <c r="GN8" s="9" t="s">
        <v>2616</v>
      </c>
      <c r="GO8" s="9" t="s">
        <v>2617</v>
      </c>
      <c r="GP8" s="9" t="s">
        <v>2618</v>
      </c>
      <c r="GQ8" s="9" t="s">
        <v>2619</v>
      </c>
      <c r="GR8" s="9" t="s">
        <v>2616</v>
      </c>
      <c r="GS8" s="9" t="s">
        <v>2617</v>
      </c>
      <c r="GT8" s="9" t="s">
        <v>2618</v>
      </c>
      <c r="GU8" s="9" t="s">
        <v>2619</v>
      </c>
      <c r="GV8" s="9" t="s">
        <v>2616</v>
      </c>
      <c r="GW8" s="9" t="s">
        <v>2617</v>
      </c>
      <c r="GX8" s="9" t="s">
        <v>2618</v>
      </c>
      <c r="GY8" s="9" t="s">
        <v>2619</v>
      </c>
      <c r="GZ8" s="9" t="s">
        <v>2616</v>
      </c>
      <c r="HA8" s="9" t="s">
        <v>2617</v>
      </c>
      <c r="HB8" s="9" t="s">
        <v>2618</v>
      </c>
      <c r="HC8" s="9" t="s">
        <v>2619</v>
      </c>
      <c r="HD8" s="9" t="s">
        <v>2616</v>
      </c>
      <c r="HE8" s="9" t="s">
        <v>2617</v>
      </c>
      <c r="HF8" s="9" t="s">
        <v>2618</v>
      </c>
      <c r="HG8" s="9" t="s">
        <v>2619</v>
      </c>
      <c r="HH8" s="9" t="s">
        <v>2616</v>
      </c>
      <c r="HI8" s="9" t="s">
        <v>2617</v>
      </c>
      <c r="HJ8" s="9" t="s">
        <v>2618</v>
      </c>
      <c r="HK8" s="9" t="s">
        <v>2619</v>
      </c>
      <c r="HL8" s="9" t="s">
        <v>2616</v>
      </c>
      <c r="HM8" s="9" t="s">
        <v>2617</v>
      </c>
      <c r="HN8" s="9" t="s">
        <v>2618</v>
      </c>
      <c r="HO8" s="9" t="s">
        <v>2619</v>
      </c>
      <c r="HP8" s="9" t="s">
        <v>2616</v>
      </c>
      <c r="HQ8" s="9" t="s">
        <v>2617</v>
      </c>
      <c r="HR8" s="9" t="s">
        <v>2618</v>
      </c>
      <c r="HS8" s="9" t="s">
        <v>2619</v>
      </c>
      <c r="HT8" s="9" t="s">
        <v>2616</v>
      </c>
      <c r="HU8" s="9" t="s">
        <v>2617</v>
      </c>
      <c r="HV8" s="9" t="s">
        <v>2618</v>
      </c>
      <c r="HW8" s="9" t="s">
        <v>2619</v>
      </c>
      <c r="HX8" s="9" t="s">
        <v>2616</v>
      </c>
      <c r="HY8" s="9" t="s">
        <v>2617</v>
      </c>
      <c r="HZ8" s="9" t="s">
        <v>2618</v>
      </c>
      <c r="IA8" s="9" t="s">
        <v>2619</v>
      </c>
      <c r="IB8" s="9" t="s">
        <v>2616</v>
      </c>
      <c r="IC8" s="9" t="s">
        <v>2617</v>
      </c>
      <c r="ID8" s="9" t="s">
        <v>2618</v>
      </c>
      <c r="IE8" s="9" t="s">
        <v>2619</v>
      </c>
      <c r="IF8" s="9" t="s">
        <v>2616</v>
      </c>
      <c r="IG8" s="9" t="s">
        <v>2617</v>
      </c>
      <c r="IH8" s="9" t="s">
        <v>2618</v>
      </c>
      <c r="II8" s="9" t="s">
        <v>2619</v>
      </c>
      <c r="IJ8" s="9" t="s">
        <v>2616</v>
      </c>
      <c r="IK8" s="9" t="s">
        <v>2617</v>
      </c>
      <c r="IL8" s="9" t="s">
        <v>2618</v>
      </c>
      <c r="IM8" s="9" t="s">
        <v>2619</v>
      </c>
      <c r="IN8" s="9" t="s">
        <v>2616</v>
      </c>
      <c r="IO8" s="9" t="s">
        <v>2617</v>
      </c>
      <c r="IP8" s="9" t="s">
        <v>2618</v>
      </c>
      <c r="IQ8" s="9" t="s">
        <v>2619</v>
      </c>
      <c r="IR8" s="9" t="s">
        <v>2616</v>
      </c>
      <c r="IS8" s="9" t="s">
        <v>2617</v>
      </c>
      <c r="IT8" s="9" t="s">
        <v>2618</v>
      </c>
      <c r="IU8" s="9" t="s">
        <v>2619</v>
      </c>
      <c r="IV8" s="9" t="s">
        <v>2616</v>
      </c>
      <c r="IW8" s="9" t="s">
        <v>2617</v>
      </c>
      <c r="IX8" s="9" t="s">
        <v>2618</v>
      </c>
      <c r="IY8" s="9" t="s">
        <v>2619</v>
      </c>
      <c r="IZ8" s="9" t="s">
        <v>2616</v>
      </c>
      <c r="JA8" s="9" t="s">
        <v>2617</v>
      </c>
      <c r="JB8" s="9" t="s">
        <v>2618</v>
      </c>
      <c r="JC8" s="9" t="s">
        <v>2619</v>
      </c>
      <c r="JD8" s="9" t="s">
        <v>2616</v>
      </c>
      <c r="JE8" s="9" t="s">
        <v>2617</v>
      </c>
      <c r="JF8" s="9" t="s">
        <v>2618</v>
      </c>
      <c r="JG8" s="9" t="s">
        <v>2619</v>
      </c>
      <c r="JH8" s="9" t="s">
        <v>2616</v>
      </c>
      <c r="JI8" s="9" t="s">
        <v>2617</v>
      </c>
      <c r="JJ8" s="9" t="s">
        <v>2618</v>
      </c>
      <c r="JK8" s="9" t="s">
        <v>2619</v>
      </c>
      <c r="JL8" s="9" t="s">
        <v>2616</v>
      </c>
      <c r="JM8" s="9" t="s">
        <v>2617</v>
      </c>
      <c r="JN8" s="9" t="s">
        <v>2618</v>
      </c>
      <c r="JO8" s="9" t="s">
        <v>2619</v>
      </c>
      <c r="JP8" s="9" t="s">
        <v>2616</v>
      </c>
      <c r="JQ8" s="9" t="s">
        <v>2617</v>
      </c>
      <c r="JR8" s="9" t="s">
        <v>2618</v>
      </c>
      <c r="JS8" s="9" t="s">
        <v>2619</v>
      </c>
      <c r="JT8" s="9" t="s">
        <v>2616</v>
      </c>
      <c r="JU8" s="9" t="s">
        <v>2617</v>
      </c>
      <c r="JV8" s="9" t="s">
        <v>2618</v>
      </c>
      <c r="JW8" s="9" t="s">
        <v>2619</v>
      </c>
      <c r="JX8" s="9" t="s">
        <v>2616</v>
      </c>
      <c r="JY8" s="9" t="s">
        <v>2617</v>
      </c>
      <c r="JZ8" s="9" t="s">
        <v>2618</v>
      </c>
      <c r="KA8" s="9" t="s">
        <v>2619</v>
      </c>
      <c r="KB8" s="9" t="s">
        <v>2616</v>
      </c>
      <c r="KC8" s="9" t="s">
        <v>2617</v>
      </c>
      <c r="KD8" s="9" t="s">
        <v>2618</v>
      </c>
      <c r="KE8" s="9" t="s">
        <v>2619</v>
      </c>
      <c r="KF8" s="9" t="s">
        <v>2616</v>
      </c>
      <c r="KG8" s="9" t="s">
        <v>2617</v>
      </c>
      <c r="KH8" s="9" t="s">
        <v>2618</v>
      </c>
      <c r="KI8" s="9" t="s">
        <v>2619</v>
      </c>
      <c r="KJ8" s="9" t="s">
        <v>2616</v>
      </c>
      <c r="KK8" s="9" t="s">
        <v>2617</v>
      </c>
      <c r="KL8" s="9" t="s">
        <v>2618</v>
      </c>
      <c r="KM8" s="9" t="s">
        <v>2619</v>
      </c>
      <c r="KN8" s="9" t="s">
        <v>2616</v>
      </c>
      <c r="KO8" s="9" t="s">
        <v>2617</v>
      </c>
      <c r="KP8" s="9" t="s">
        <v>2618</v>
      </c>
      <c r="KQ8" s="9" t="s">
        <v>2619</v>
      </c>
      <c r="KR8" s="9" t="s">
        <v>2616</v>
      </c>
      <c r="KS8" s="9" t="s">
        <v>2617</v>
      </c>
      <c r="KT8" s="9" t="s">
        <v>2618</v>
      </c>
      <c r="KU8" s="9" t="s">
        <v>2619</v>
      </c>
      <c r="KV8" s="9" t="s">
        <v>2616</v>
      </c>
      <c r="KW8" s="9" t="s">
        <v>2617</v>
      </c>
      <c r="KX8" s="9" t="s">
        <v>2618</v>
      </c>
      <c r="KY8" s="9" t="s">
        <v>2619</v>
      </c>
      <c r="KZ8" s="9" t="s">
        <v>2616</v>
      </c>
      <c r="LA8" s="9" t="s">
        <v>2617</v>
      </c>
      <c r="LB8" s="9" t="s">
        <v>2618</v>
      </c>
      <c r="LC8" s="9" t="s">
        <v>2619</v>
      </c>
      <c r="LD8" s="9" t="s">
        <v>2616</v>
      </c>
      <c r="LE8" s="9" t="s">
        <v>2617</v>
      </c>
      <c r="LF8" s="9" t="s">
        <v>2618</v>
      </c>
      <c r="LG8" s="9" t="s">
        <v>2619</v>
      </c>
      <c r="LH8" s="9" t="s">
        <v>2616</v>
      </c>
      <c r="LI8" s="9" t="s">
        <v>2617</v>
      </c>
      <c r="LJ8" s="9" t="s">
        <v>2618</v>
      </c>
      <c r="LK8" s="9" t="s">
        <v>2619</v>
      </c>
      <c r="LL8" s="9" t="s">
        <v>2616</v>
      </c>
      <c r="LM8" s="9" t="s">
        <v>2617</v>
      </c>
      <c r="LN8" s="9" t="s">
        <v>2618</v>
      </c>
      <c r="LO8" s="9" t="s">
        <v>2619</v>
      </c>
      <c r="LP8" s="9" t="s">
        <v>2616</v>
      </c>
      <c r="LQ8" s="9" t="s">
        <v>2617</v>
      </c>
      <c r="LR8" s="9" t="s">
        <v>2618</v>
      </c>
      <c r="LS8" s="9" t="s">
        <v>2619</v>
      </c>
      <c r="LT8" s="9" t="s">
        <v>2616</v>
      </c>
      <c r="LU8" s="9" t="s">
        <v>2617</v>
      </c>
      <c r="LV8" s="9" t="s">
        <v>2618</v>
      </c>
      <c r="LW8" s="9" t="s">
        <v>2619</v>
      </c>
      <c r="LX8" s="9" t="s">
        <v>2616</v>
      </c>
      <c r="LY8" s="9" t="s">
        <v>2617</v>
      </c>
      <c r="LZ8" s="9" t="s">
        <v>2618</v>
      </c>
      <c r="MA8" s="9" t="s">
        <v>2619</v>
      </c>
      <c r="MB8" s="9" t="s">
        <v>2616</v>
      </c>
      <c r="MC8" s="9" t="s">
        <v>2617</v>
      </c>
      <c r="MD8" s="9" t="s">
        <v>2618</v>
      </c>
      <c r="ME8" s="9" t="s">
        <v>2619</v>
      </c>
      <c r="MF8" s="9" t="s">
        <v>2616</v>
      </c>
      <c r="MG8" s="9" t="s">
        <v>2617</v>
      </c>
      <c r="MH8" s="9" t="s">
        <v>2618</v>
      </c>
      <c r="MI8" s="9" t="s">
        <v>2619</v>
      </c>
      <c r="MJ8" s="9" t="s">
        <v>2616</v>
      </c>
      <c r="MK8" s="9" t="s">
        <v>2617</v>
      </c>
      <c r="ML8" s="9" t="s">
        <v>2618</v>
      </c>
      <c r="MM8" s="9" t="s">
        <v>2619</v>
      </c>
      <c r="MN8" s="9" t="s">
        <v>2616</v>
      </c>
      <c r="MO8" s="9" t="s">
        <v>2617</v>
      </c>
      <c r="MP8" s="9" t="s">
        <v>2618</v>
      </c>
      <c r="MQ8" s="9" t="s">
        <v>2619</v>
      </c>
      <c r="MR8" s="9" t="s">
        <v>2616</v>
      </c>
      <c r="MS8" s="9" t="s">
        <v>2617</v>
      </c>
      <c r="MT8" s="9" t="s">
        <v>2618</v>
      </c>
      <c r="MU8" s="9" t="s">
        <v>2619</v>
      </c>
      <c r="MV8" s="9" t="s">
        <v>2616</v>
      </c>
      <c r="MW8" s="9" t="s">
        <v>2617</v>
      </c>
      <c r="MX8" s="9" t="s">
        <v>2618</v>
      </c>
      <c r="MY8" s="9" t="s">
        <v>2619</v>
      </c>
      <c r="MZ8" s="9" t="s">
        <v>2616</v>
      </c>
      <c r="NA8" s="9" t="s">
        <v>2617</v>
      </c>
      <c r="NB8" s="9" t="s">
        <v>2618</v>
      </c>
      <c r="NC8" s="9" t="s">
        <v>2619</v>
      </c>
      <c r="ND8" s="9" t="s">
        <v>2616</v>
      </c>
      <c r="NE8" s="9" t="s">
        <v>2617</v>
      </c>
      <c r="NF8" s="9" t="s">
        <v>2618</v>
      </c>
      <c r="NG8" s="9" t="s">
        <v>2619</v>
      </c>
      <c r="NH8" s="9" t="s">
        <v>2616</v>
      </c>
      <c r="NI8" s="9" t="s">
        <v>2617</v>
      </c>
      <c r="NJ8" s="9" t="s">
        <v>2618</v>
      </c>
      <c r="NK8" s="9" t="s">
        <v>2619</v>
      </c>
      <c r="NL8" s="9" t="s">
        <v>2616</v>
      </c>
      <c r="NM8" s="9" t="s">
        <v>2617</v>
      </c>
      <c r="NN8" s="9" t="s">
        <v>2618</v>
      </c>
      <c r="NO8" s="9" t="s">
        <v>2619</v>
      </c>
      <c r="NP8" s="9" t="s">
        <v>2616</v>
      </c>
      <c r="NQ8" s="9" t="s">
        <v>2617</v>
      </c>
      <c r="NR8" s="9" t="s">
        <v>2618</v>
      </c>
      <c r="NS8" s="9" t="s">
        <v>2619</v>
      </c>
      <c r="NT8" s="9" t="s">
        <v>2616</v>
      </c>
      <c r="NU8" s="9" t="s">
        <v>2617</v>
      </c>
      <c r="NV8" s="9" t="s">
        <v>2618</v>
      </c>
      <c r="NW8" s="9" t="s">
        <v>2619</v>
      </c>
      <c r="NX8" s="9" t="s">
        <v>2616</v>
      </c>
      <c r="NY8" s="9" t="s">
        <v>2617</v>
      </c>
      <c r="NZ8" s="9" t="s">
        <v>2618</v>
      </c>
      <c r="OA8" s="9" t="s">
        <v>2619</v>
      </c>
      <c r="OB8" s="9" t="s">
        <v>2616</v>
      </c>
      <c r="OC8" s="9" t="s">
        <v>2617</v>
      </c>
      <c r="OD8" s="9" t="s">
        <v>2618</v>
      </c>
      <c r="OE8" s="9" t="s">
        <v>2619</v>
      </c>
      <c r="OF8" s="9" t="s">
        <v>2616</v>
      </c>
      <c r="OG8" s="9" t="s">
        <v>2617</v>
      </c>
      <c r="OH8" s="9" t="s">
        <v>2618</v>
      </c>
      <c r="OI8" s="9" t="s">
        <v>2619</v>
      </c>
      <c r="OJ8" s="9" t="s">
        <v>2616</v>
      </c>
      <c r="OK8" s="9" t="s">
        <v>2617</v>
      </c>
      <c r="OL8" s="9" t="s">
        <v>2618</v>
      </c>
      <c r="OM8" s="9" t="s">
        <v>2619</v>
      </c>
      <c r="ON8" s="9" t="s">
        <v>2616</v>
      </c>
      <c r="OO8" s="9" t="s">
        <v>2617</v>
      </c>
      <c r="OP8" s="9" t="s">
        <v>2618</v>
      </c>
      <c r="OQ8" s="9" t="s">
        <v>2619</v>
      </c>
      <c r="OR8" s="9" t="s">
        <v>2616</v>
      </c>
      <c r="OS8" s="9" t="s">
        <v>2617</v>
      </c>
      <c r="OT8" s="9" t="s">
        <v>2618</v>
      </c>
      <c r="OU8" s="9" t="s">
        <v>2619</v>
      </c>
      <c r="OV8" s="9" t="s">
        <v>2616</v>
      </c>
      <c r="OW8" s="9" t="s">
        <v>2617</v>
      </c>
      <c r="OX8" s="9" t="s">
        <v>2618</v>
      </c>
      <c r="OY8" s="9" t="s">
        <v>2619</v>
      </c>
      <c r="OZ8" s="9" t="s">
        <v>2616</v>
      </c>
      <c r="PA8" s="9" t="s">
        <v>2617</v>
      </c>
      <c r="PB8" s="9" t="s">
        <v>2618</v>
      </c>
      <c r="PC8" s="9" t="s">
        <v>2619</v>
      </c>
      <c r="PD8" s="9" t="s">
        <v>2616</v>
      </c>
      <c r="PE8" s="9" t="s">
        <v>2617</v>
      </c>
      <c r="PF8" s="9" t="s">
        <v>2618</v>
      </c>
      <c r="PG8" s="9" t="s">
        <v>2619</v>
      </c>
      <c r="PH8" s="9" t="s">
        <v>2616</v>
      </c>
      <c r="PI8" s="9" t="s">
        <v>2617</v>
      </c>
      <c r="PJ8" s="9" t="s">
        <v>2618</v>
      </c>
      <c r="PK8" s="9" t="s">
        <v>2619</v>
      </c>
      <c r="PL8" s="9" t="s">
        <v>2616</v>
      </c>
      <c r="PM8" s="9" t="s">
        <v>2617</v>
      </c>
      <c r="PN8" s="9" t="s">
        <v>2618</v>
      </c>
      <c r="PO8" s="9" t="s">
        <v>2619</v>
      </c>
      <c r="PP8" s="9" t="s">
        <v>2616</v>
      </c>
      <c r="PQ8" s="9" t="s">
        <v>2617</v>
      </c>
      <c r="PR8" s="9" t="s">
        <v>2618</v>
      </c>
      <c r="PS8" s="9" t="s">
        <v>2619</v>
      </c>
      <c r="PT8" s="9" t="s">
        <v>2616</v>
      </c>
      <c r="PU8" s="9" t="s">
        <v>2617</v>
      </c>
      <c r="PV8" s="9" t="s">
        <v>2618</v>
      </c>
      <c r="PW8" s="9" t="s">
        <v>2619</v>
      </c>
      <c r="PX8" s="9" t="s">
        <v>2616</v>
      </c>
      <c r="PY8" s="9" t="s">
        <v>2617</v>
      </c>
      <c r="PZ8" s="9" t="s">
        <v>2618</v>
      </c>
      <c r="QA8" s="9" t="s">
        <v>2619</v>
      </c>
      <c r="QB8" s="9" t="s">
        <v>2616</v>
      </c>
      <c r="QC8" s="9" t="s">
        <v>2617</v>
      </c>
      <c r="QD8" s="9" t="s">
        <v>2618</v>
      </c>
      <c r="QE8" s="9" t="s">
        <v>2619</v>
      </c>
      <c r="QF8" s="9" t="s">
        <v>2616</v>
      </c>
      <c r="QG8" s="9" t="s">
        <v>2617</v>
      </c>
      <c r="QH8" s="9" t="s">
        <v>2618</v>
      </c>
      <c r="QI8" s="9" t="s">
        <v>2619</v>
      </c>
      <c r="QJ8" s="9" t="s">
        <v>2616</v>
      </c>
      <c r="QK8" s="9" t="s">
        <v>2617</v>
      </c>
      <c r="QL8" s="9" t="s">
        <v>2618</v>
      </c>
      <c r="QM8" s="9" t="s">
        <v>2619</v>
      </c>
      <c r="QN8" s="9" t="s">
        <v>2616</v>
      </c>
      <c r="QO8" s="9" t="s">
        <v>2617</v>
      </c>
      <c r="QP8" s="9" t="s">
        <v>2618</v>
      </c>
      <c r="QQ8" s="9" t="s">
        <v>2619</v>
      </c>
      <c r="QR8" s="9" t="s">
        <v>2616</v>
      </c>
      <c r="QS8" s="9" t="s">
        <v>2617</v>
      </c>
      <c r="QT8" s="9" t="s">
        <v>2618</v>
      </c>
      <c r="QU8" s="9" t="s">
        <v>2619</v>
      </c>
      <c r="QV8" s="9" t="s">
        <v>2616</v>
      </c>
      <c r="QW8" s="9" t="s">
        <v>2617</v>
      </c>
      <c r="QX8" s="9" t="s">
        <v>2618</v>
      </c>
      <c r="QY8" s="9" t="s">
        <v>2619</v>
      </c>
      <c r="QZ8" s="9" t="s">
        <v>2616</v>
      </c>
      <c r="RA8" s="9" t="s">
        <v>2617</v>
      </c>
      <c r="RB8" s="9" t="s">
        <v>2618</v>
      </c>
      <c r="RC8" s="9" t="s">
        <v>2619</v>
      </c>
      <c r="RD8" s="9" t="s">
        <v>2616</v>
      </c>
      <c r="RE8" s="9" t="s">
        <v>2617</v>
      </c>
      <c r="RF8" s="9" t="s">
        <v>2618</v>
      </c>
      <c r="RG8" s="9" t="s">
        <v>2619</v>
      </c>
      <c r="RH8" s="9" t="s">
        <v>2616</v>
      </c>
      <c r="RI8" s="9" t="s">
        <v>2617</v>
      </c>
      <c r="RJ8" s="9" t="s">
        <v>2618</v>
      </c>
      <c r="RK8" s="9" t="s">
        <v>2619</v>
      </c>
      <c r="RL8" s="9" t="s">
        <v>2616</v>
      </c>
      <c r="RM8" s="9" t="s">
        <v>2617</v>
      </c>
      <c r="RN8" s="9" t="s">
        <v>2618</v>
      </c>
      <c r="RO8" s="9" t="s">
        <v>2619</v>
      </c>
      <c r="RP8" s="9" t="s">
        <v>2616</v>
      </c>
      <c r="RQ8" s="9" t="s">
        <v>2617</v>
      </c>
      <c r="RR8" s="9" t="s">
        <v>2618</v>
      </c>
      <c r="RS8" s="9" t="s">
        <v>2619</v>
      </c>
      <c r="RT8" s="9" t="s">
        <v>2616</v>
      </c>
      <c r="RU8" s="9" t="s">
        <v>2617</v>
      </c>
      <c r="RV8" s="9" t="s">
        <v>2618</v>
      </c>
      <c r="RW8" s="9" t="s">
        <v>2619</v>
      </c>
      <c r="RX8" s="9" t="s">
        <v>2616</v>
      </c>
      <c r="RY8" s="9" t="s">
        <v>2617</v>
      </c>
      <c r="RZ8" s="9" t="s">
        <v>2618</v>
      </c>
      <c r="SA8" s="9" t="s">
        <v>2619</v>
      </c>
      <c r="SB8" s="9" t="s">
        <v>2616</v>
      </c>
      <c r="SC8" s="9" t="s">
        <v>2617</v>
      </c>
      <c r="SD8" s="9" t="s">
        <v>2618</v>
      </c>
      <c r="SE8" s="9" t="s">
        <v>2619</v>
      </c>
      <c r="SF8" s="9" t="s">
        <v>2616</v>
      </c>
      <c r="SG8" s="9" t="s">
        <v>2617</v>
      </c>
      <c r="SH8" s="9" t="s">
        <v>2618</v>
      </c>
      <c r="SI8" s="9" t="s">
        <v>2619</v>
      </c>
      <c r="SJ8" s="9" t="s">
        <v>2616</v>
      </c>
      <c r="SK8" s="9" t="s">
        <v>2617</v>
      </c>
      <c r="SL8" s="9" t="s">
        <v>2618</v>
      </c>
      <c r="SM8" s="9" t="s">
        <v>2619</v>
      </c>
      <c r="SN8" s="9" t="s">
        <v>2616</v>
      </c>
      <c r="SO8" s="9" t="s">
        <v>2617</v>
      </c>
      <c r="SP8" s="9" t="s">
        <v>2618</v>
      </c>
      <c r="SQ8" s="9" t="s">
        <v>2619</v>
      </c>
      <c r="SR8" s="9" t="s">
        <v>2616</v>
      </c>
      <c r="SS8" s="9" t="s">
        <v>2617</v>
      </c>
      <c r="ST8" s="9" t="s">
        <v>2618</v>
      </c>
      <c r="SU8" s="9" t="s">
        <v>2619</v>
      </c>
      <c r="SV8" s="9" t="s">
        <v>2616</v>
      </c>
      <c r="SW8" s="9" t="s">
        <v>2617</v>
      </c>
      <c r="SX8" s="9" t="s">
        <v>2618</v>
      </c>
      <c r="SY8" s="9" t="s">
        <v>2619</v>
      </c>
      <c r="SZ8" s="9" t="s">
        <v>2616</v>
      </c>
      <c r="TA8" s="9" t="s">
        <v>2617</v>
      </c>
      <c r="TB8" s="9" t="s">
        <v>2618</v>
      </c>
      <c r="TC8" s="9" t="s">
        <v>2619</v>
      </c>
      <c r="TD8" s="9" t="s">
        <v>2616</v>
      </c>
      <c r="TE8" s="9" t="s">
        <v>2617</v>
      </c>
      <c r="TF8" s="9" t="s">
        <v>2618</v>
      </c>
      <c r="TG8" s="9" t="s">
        <v>2619</v>
      </c>
      <c r="TH8" s="9" t="s">
        <v>2616</v>
      </c>
      <c r="TI8" s="9" t="s">
        <v>2617</v>
      </c>
      <c r="TJ8" s="9" t="s">
        <v>2618</v>
      </c>
      <c r="TK8" s="9" t="s">
        <v>2619</v>
      </c>
      <c r="TL8" s="9" t="s">
        <v>2616</v>
      </c>
      <c r="TM8" s="9" t="s">
        <v>2617</v>
      </c>
      <c r="TN8" s="9" t="s">
        <v>2618</v>
      </c>
      <c r="TO8" s="9" t="s">
        <v>2619</v>
      </c>
      <c r="TP8" s="9" t="s">
        <v>2616</v>
      </c>
      <c r="TQ8" s="9" t="s">
        <v>2617</v>
      </c>
      <c r="TR8" s="9" t="s">
        <v>2618</v>
      </c>
      <c r="TS8" s="9" t="s">
        <v>2619</v>
      </c>
      <c r="TT8" s="9" t="s">
        <v>2616</v>
      </c>
      <c r="TU8" s="9" t="s">
        <v>2617</v>
      </c>
      <c r="TV8" s="9" t="s">
        <v>2618</v>
      </c>
      <c r="TW8" s="9" t="s">
        <v>2619</v>
      </c>
      <c r="TX8" s="9" t="s">
        <v>2616</v>
      </c>
      <c r="TY8" s="9" t="s">
        <v>2617</v>
      </c>
      <c r="TZ8" s="9" t="s">
        <v>2618</v>
      </c>
      <c r="UA8" s="9" t="s">
        <v>2619</v>
      </c>
      <c r="UB8" s="9" t="s">
        <v>2616</v>
      </c>
      <c r="UC8" s="9" t="s">
        <v>2617</v>
      </c>
      <c r="UD8" s="9" t="s">
        <v>2618</v>
      </c>
      <c r="UE8" s="9" t="s">
        <v>2619</v>
      </c>
      <c r="UF8" s="9" t="s">
        <v>2616</v>
      </c>
      <c r="UG8" s="9" t="s">
        <v>2617</v>
      </c>
      <c r="UH8" s="9" t="s">
        <v>2618</v>
      </c>
      <c r="UI8" s="9" t="s">
        <v>2619</v>
      </c>
      <c r="UJ8" s="9" t="s">
        <v>2616</v>
      </c>
      <c r="UK8" s="9" t="s">
        <v>2617</v>
      </c>
      <c r="UL8" s="9" t="s">
        <v>2618</v>
      </c>
      <c r="UM8" s="9" t="s">
        <v>2619</v>
      </c>
      <c r="UN8" s="9" t="s">
        <v>2616</v>
      </c>
      <c r="UO8" s="9" t="s">
        <v>2617</v>
      </c>
      <c r="UP8" s="9" t="s">
        <v>2618</v>
      </c>
      <c r="UQ8" s="9" t="s">
        <v>2619</v>
      </c>
      <c r="UR8" s="9" t="s">
        <v>2616</v>
      </c>
      <c r="US8" s="9" t="s">
        <v>2617</v>
      </c>
      <c r="UT8" s="9" t="s">
        <v>2618</v>
      </c>
      <c r="UU8" s="9" t="s">
        <v>2619</v>
      </c>
      <c r="UV8" s="9" t="s">
        <v>2616</v>
      </c>
      <c r="UW8" s="9" t="s">
        <v>2617</v>
      </c>
      <c r="UX8" s="9" t="s">
        <v>2618</v>
      </c>
      <c r="UY8" s="9" t="s">
        <v>2619</v>
      </c>
      <c r="UZ8" s="9" t="s">
        <v>2616</v>
      </c>
      <c r="VA8" s="9" t="s">
        <v>2617</v>
      </c>
      <c r="VB8" s="9" t="s">
        <v>2618</v>
      </c>
      <c r="VC8" s="9" t="s">
        <v>2619</v>
      </c>
      <c r="VD8" s="9" t="s">
        <v>2616</v>
      </c>
      <c r="VE8" s="9" t="s">
        <v>2617</v>
      </c>
      <c r="VF8" s="9" t="s">
        <v>2618</v>
      </c>
      <c r="VG8" s="9" t="s">
        <v>2619</v>
      </c>
      <c r="VH8" s="9" t="s">
        <v>2616</v>
      </c>
      <c r="VI8" s="9" t="s">
        <v>2617</v>
      </c>
      <c r="VJ8" s="9" t="s">
        <v>2618</v>
      </c>
      <c r="VK8" s="9" t="s">
        <v>2619</v>
      </c>
      <c r="VL8" s="9" t="s">
        <v>2616</v>
      </c>
      <c r="VM8" s="9" t="s">
        <v>2617</v>
      </c>
      <c r="VN8" s="9" t="s">
        <v>2618</v>
      </c>
      <c r="VO8" s="9" t="s">
        <v>2619</v>
      </c>
      <c r="VP8" s="9" t="s">
        <v>2616</v>
      </c>
      <c r="VQ8" s="9" t="s">
        <v>2617</v>
      </c>
      <c r="VR8" s="9" t="s">
        <v>2618</v>
      </c>
      <c r="VS8" s="9" t="s">
        <v>2619</v>
      </c>
      <c r="VT8" s="9" t="s">
        <v>2616</v>
      </c>
      <c r="VU8" s="9" t="s">
        <v>2617</v>
      </c>
      <c r="VV8" s="9" t="s">
        <v>2618</v>
      </c>
      <c r="VW8" s="9" t="s">
        <v>2619</v>
      </c>
      <c r="VX8" s="9" t="s">
        <v>2616</v>
      </c>
      <c r="VY8" s="9" t="s">
        <v>2617</v>
      </c>
      <c r="VZ8" s="9" t="s">
        <v>2618</v>
      </c>
      <c r="WA8" s="9" t="s">
        <v>2619</v>
      </c>
      <c r="WB8" s="9" t="s">
        <v>2616</v>
      </c>
      <c r="WC8" s="9" t="s">
        <v>2617</v>
      </c>
      <c r="WD8" s="9" t="s">
        <v>2618</v>
      </c>
      <c r="WE8" s="9" t="s">
        <v>2619</v>
      </c>
      <c r="WF8" s="9" t="s">
        <v>2616</v>
      </c>
      <c r="WG8" s="9" t="s">
        <v>2617</v>
      </c>
      <c r="WH8" s="9" t="s">
        <v>2618</v>
      </c>
      <c r="WI8" s="9" t="s">
        <v>2619</v>
      </c>
      <c r="WJ8" s="9" t="s">
        <v>2616</v>
      </c>
      <c r="WK8" s="9" t="s">
        <v>2617</v>
      </c>
      <c r="WL8" s="9" t="s">
        <v>2618</v>
      </c>
      <c r="WM8" s="9" t="s">
        <v>2619</v>
      </c>
      <c r="WN8" s="9" t="s">
        <v>2616</v>
      </c>
      <c r="WO8" s="9" t="s">
        <v>2617</v>
      </c>
      <c r="WP8" s="9" t="s">
        <v>2618</v>
      </c>
      <c r="WQ8" s="9" t="s">
        <v>2619</v>
      </c>
      <c r="WR8" s="9" t="s">
        <v>2616</v>
      </c>
      <c r="WS8" s="9" t="s">
        <v>2617</v>
      </c>
      <c r="WT8" s="9" t="s">
        <v>2618</v>
      </c>
      <c r="WU8" s="9" t="s">
        <v>2619</v>
      </c>
      <c r="WV8" s="9" t="s">
        <v>2616</v>
      </c>
      <c r="WW8" s="9" t="s">
        <v>2617</v>
      </c>
      <c r="WX8" s="9" t="s">
        <v>2618</v>
      </c>
      <c r="WY8" s="9" t="s">
        <v>2619</v>
      </c>
      <c r="WZ8" s="9" t="s">
        <v>2616</v>
      </c>
      <c r="XA8" s="9" t="s">
        <v>2617</v>
      </c>
      <c r="XB8" s="9" t="s">
        <v>2618</v>
      </c>
      <c r="XC8" s="9" t="s">
        <v>2619</v>
      </c>
      <c r="XD8" s="9" t="s">
        <v>2616</v>
      </c>
      <c r="XE8" s="9" t="s">
        <v>2617</v>
      </c>
      <c r="XF8" s="9" t="s">
        <v>2618</v>
      </c>
      <c r="XG8" s="9" t="s">
        <v>2619</v>
      </c>
      <c r="XH8" s="9" t="s">
        <v>2616</v>
      </c>
      <c r="XI8" s="9" t="s">
        <v>2617</v>
      </c>
      <c r="XJ8" s="9" t="s">
        <v>2618</v>
      </c>
      <c r="XK8" s="9" t="s">
        <v>2619</v>
      </c>
      <c r="XL8" s="9" t="s">
        <v>2616</v>
      </c>
      <c r="XM8" s="9" t="s">
        <v>2617</v>
      </c>
      <c r="XN8" s="9" t="s">
        <v>2618</v>
      </c>
      <c r="XO8" s="9" t="s">
        <v>2619</v>
      </c>
      <c r="XP8" s="9" t="s">
        <v>2616</v>
      </c>
      <c r="XQ8" s="9" t="s">
        <v>2617</v>
      </c>
      <c r="XR8" s="9" t="s">
        <v>2618</v>
      </c>
      <c r="XS8" s="9" t="s">
        <v>2619</v>
      </c>
      <c r="XT8" s="9" t="s">
        <v>2616</v>
      </c>
      <c r="XU8" s="9" t="s">
        <v>2617</v>
      </c>
      <c r="XV8" s="9" t="s">
        <v>2618</v>
      </c>
      <c r="XW8" s="9" t="s">
        <v>2619</v>
      </c>
      <c r="XX8" s="9" t="s">
        <v>2616</v>
      </c>
      <c r="XY8" s="9" t="s">
        <v>2617</v>
      </c>
      <c r="XZ8" s="9" t="s">
        <v>2618</v>
      </c>
      <c r="YA8" s="9" t="s">
        <v>2619</v>
      </c>
      <c r="YB8" s="9" t="s">
        <v>2616</v>
      </c>
      <c r="YC8" s="9" t="s">
        <v>2617</v>
      </c>
      <c r="YD8" s="9" t="s">
        <v>2618</v>
      </c>
      <c r="YE8" s="9" t="s">
        <v>2619</v>
      </c>
    </row>
    <row r="9" spans="1:655" ht="24" customHeight="1" x14ac:dyDescent="0.3">
      <c r="A9" s="1"/>
      <c r="B9" s="13" t="s">
        <v>43</v>
      </c>
      <c r="C9" s="13" t="s">
        <v>711</v>
      </c>
      <c r="D9" s="14">
        <v>84.9</v>
      </c>
      <c r="E9" s="14">
        <v>117.34181</v>
      </c>
      <c r="F9" s="14">
        <v>97.472059999999999</v>
      </c>
      <c r="G9" s="14">
        <v>-12.57206</v>
      </c>
      <c r="H9" s="14">
        <v>648.20000000000005</v>
      </c>
      <c r="I9" s="14">
        <v>643.65809000000002</v>
      </c>
      <c r="J9" s="14">
        <v>643.65809000000002</v>
      </c>
      <c r="K9" s="14">
        <v>4.5419099999999997</v>
      </c>
      <c r="L9" s="14">
        <v>216.1</v>
      </c>
      <c r="M9" s="14">
        <v>209.39341999999999</v>
      </c>
      <c r="N9" s="14">
        <v>209.39341999999999</v>
      </c>
      <c r="O9" s="14">
        <v>6.7065799999999998</v>
      </c>
      <c r="P9" s="14"/>
      <c r="Q9" s="14"/>
      <c r="R9" s="14"/>
      <c r="S9" s="14">
        <v>0</v>
      </c>
      <c r="T9" s="14"/>
      <c r="U9" s="14"/>
      <c r="V9" s="14"/>
      <c r="W9" s="14">
        <v>0</v>
      </c>
      <c r="X9" s="14">
        <v>57.6</v>
      </c>
      <c r="Y9" s="14">
        <v>10.309279999999999</v>
      </c>
      <c r="Z9" s="14">
        <v>0</v>
      </c>
      <c r="AA9" s="14">
        <v>57.6</v>
      </c>
      <c r="AB9" s="14">
        <v>82</v>
      </c>
      <c r="AC9" s="14">
        <v>86.093000000000004</v>
      </c>
      <c r="AD9" s="14">
        <v>220</v>
      </c>
      <c r="AE9" s="14">
        <v>-138</v>
      </c>
      <c r="AF9" s="14"/>
      <c r="AG9" s="14"/>
      <c r="AH9" s="14"/>
      <c r="AI9" s="14">
        <v>0</v>
      </c>
      <c r="AJ9" s="14"/>
      <c r="AK9" s="14"/>
      <c r="AL9" s="14"/>
      <c r="AM9" s="14">
        <v>0</v>
      </c>
      <c r="AN9" s="14">
        <v>165.4</v>
      </c>
      <c r="AO9" s="14">
        <v>195.70976999999999</v>
      </c>
      <c r="AP9" s="14">
        <v>135.71778</v>
      </c>
      <c r="AQ9" s="14">
        <v>29.682220000000001</v>
      </c>
      <c r="AR9" s="14">
        <v>165.5</v>
      </c>
      <c r="AS9" s="14">
        <v>195.70976999999999</v>
      </c>
      <c r="AT9" s="14">
        <v>135.71778</v>
      </c>
      <c r="AU9" s="14">
        <v>29.782219999999999</v>
      </c>
      <c r="AV9" s="14">
        <v>165.9</v>
      </c>
      <c r="AW9" s="14">
        <v>195.70976999999999</v>
      </c>
      <c r="AX9" s="14">
        <v>135.71778</v>
      </c>
      <c r="AY9" s="14">
        <v>30.182220000000001</v>
      </c>
      <c r="AZ9" s="14">
        <v>259.39999999999998</v>
      </c>
      <c r="BA9" s="14">
        <v>293.56464999999997</v>
      </c>
      <c r="BB9" s="14">
        <v>203.57667000000001</v>
      </c>
      <c r="BC9" s="14">
        <v>55.823329999999999</v>
      </c>
      <c r="BD9" s="14">
        <v>217</v>
      </c>
      <c r="BE9" s="14">
        <v>208.28218000000001</v>
      </c>
      <c r="BF9" s="14">
        <v>208.28218000000001</v>
      </c>
      <c r="BG9" s="14">
        <v>8.7178199999999997</v>
      </c>
      <c r="BH9" s="14">
        <v>111.3</v>
      </c>
      <c r="BI9" s="14">
        <v>104.14109000000001</v>
      </c>
      <c r="BJ9" s="14">
        <v>104.14109000000001</v>
      </c>
      <c r="BK9" s="14">
        <v>7.1589099999999997</v>
      </c>
      <c r="BL9" s="14">
        <v>557.4</v>
      </c>
      <c r="BM9" s="14">
        <v>214.84135000000001</v>
      </c>
      <c r="BN9" s="14">
        <v>389.04899</v>
      </c>
      <c r="BO9" s="14">
        <v>168.35101</v>
      </c>
      <c r="BP9" s="14">
        <v>4.3</v>
      </c>
      <c r="BQ9" s="14">
        <v>3.9165100000000002</v>
      </c>
      <c r="BR9" s="14">
        <v>3.9165100000000002</v>
      </c>
      <c r="BS9" s="14">
        <v>0.38349</v>
      </c>
      <c r="BT9" s="14"/>
      <c r="BU9" s="14"/>
      <c r="BV9" s="14"/>
      <c r="BW9" s="14">
        <v>0</v>
      </c>
      <c r="BX9" s="14"/>
      <c r="BY9" s="14"/>
      <c r="BZ9" s="14"/>
      <c r="CA9" s="14">
        <v>0</v>
      </c>
      <c r="CB9" s="14"/>
      <c r="CC9" s="14"/>
      <c r="CD9" s="14"/>
      <c r="CE9" s="14">
        <v>0</v>
      </c>
      <c r="CF9" s="14"/>
      <c r="CG9" s="14"/>
      <c r="CH9" s="14"/>
      <c r="CI9" s="14">
        <v>0</v>
      </c>
      <c r="CJ9" s="14">
        <v>133.1</v>
      </c>
      <c r="CK9" s="14">
        <v>135.33428000000001</v>
      </c>
      <c r="CL9" s="14">
        <v>135.33428000000001</v>
      </c>
      <c r="CM9" s="14">
        <v>-2.23428</v>
      </c>
      <c r="CN9" s="14">
        <v>7.2</v>
      </c>
      <c r="CO9" s="14">
        <v>5.1333399999999996</v>
      </c>
      <c r="CP9" s="14">
        <v>5.1333399999999996</v>
      </c>
      <c r="CQ9" s="14">
        <v>2.0666600000000002</v>
      </c>
      <c r="CR9" s="14">
        <v>5.5</v>
      </c>
      <c r="CS9" s="14">
        <v>2.8177599999999998</v>
      </c>
      <c r="CT9" s="14">
        <v>2.8177599999999998</v>
      </c>
      <c r="CU9" s="14">
        <v>2.6822400000000002</v>
      </c>
      <c r="CV9" s="14"/>
      <c r="CW9" s="14"/>
      <c r="CX9" s="14"/>
      <c r="CY9" s="14">
        <v>0</v>
      </c>
      <c r="CZ9" s="14">
        <v>6.8</v>
      </c>
      <c r="DA9" s="14">
        <v>6.8787000000000003</v>
      </c>
      <c r="DB9" s="14">
        <v>6.8787000000000003</v>
      </c>
      <c r="DC9" s="14">
        <v>-7.8700000000000006E-2</v>
      </c>
      <c r="DD9" s="14">
        <v>11.7</v>
      </c>
      <c r="DE9" s="14">
        <v>14.919420000000001</v>
      </c>
      <c r="DF9" s="14">
        <v>14.919420000000001</v>
      </c>
      <c r="DG9" s="14">
        <v>-3.2194199999999999</v>
      </c>
      <c r="DH9" s="14">
        <v>70.400000000000006</v>
      </c>
      <c r="DI9" s="14">
        <v>64.348600000000005</v>
      </c>
      <c r="DJ9" s="14">
        <v>109.44482000000001</v>
      </c>
      <c r="DK9" s="14">
        <v>-39.044820000000001</v>
      </c>
      <c r="DL9" s="14"/>
      <c r="DM9" s="14"/>
      <c r="DN9" s="14"/>
      <c r="DO9" s="14">
        <v>0</v>
      </c>
      <c r="DP9" s="14"/>
      <c r="DQ9" s="14"/>
      <c r="DR9" s="14"/>
      <c r="DS9" s="14">
        <v>0</v>
      </c>
      <c r="DT9" s="14"/>
      <c r="DU9" s="14"/>
      <c r="DV9" s="14"/>
      <c r="DW9" s="14">
        <v>0</v>
      </c>
      <c r="DX9" s="14"/>
      <c r="DY9" s="14"/>
      <c r="DZ9" s="14"/>
      <c r="EA9" s="14">
        <v>0</v>
      </c>
      <c r="EB9" s="14">
        <v>50.1</v>
      </c>
      <c r="EC9" s="14">
        <v>49.317950000000003</v>
      </c>
      <c r="ED9" s="14">
        <v>58.703560000000003</v>
      </c>
      <c r="EE9" s="14">
        <v>-8.6035599999999999</v>
      </c>
      <c r="EF9" s="14">
        <v>103.2</v>
      </c>
      <c r="EG9" s="14">
        <v>110.26321</v>
      </c>
      <c r="EH9" s="14">
        <v>110.26321</v>
      </c>
      <c r="EI9" s="14">
        <v>-7.0632099999999998</v>
      </c>
      <c r="EJ9" s="14"/>
      <c r="EK9" s="14"/>
      <c r="EL9" s="14"/>
      <c r="EM9" s="14">
        <v>0</v>
      </c>
      <c r="EN9" s="14"/>
      <c r="EO9" s="14"/>
      <c r="EP9" s="14"/>
      <c r="EQ9" s="14">
        <v>0</v>
      </c>
      <c r="ER9" s="14"/>
      <c r="ES9" s="14"/>
      <c r="ET9" s="14"/>
      <c r="EU9" s="14">
        <v>0</v>
      </c>
      <c r="EV9" s="14">
        <v>6.4</v>
      </c>
      <c r="EW9" s="14">
        <v>6.39</v>
      </c>
      <c r="EX9" s="14">
        <v>6.39</v>
      </c>
      <c r="EY9" s="14">
        <v>0.01</v>
      </c>
      <c r="EZ9" s="14">
        <v>0</v>
      </c>
      <c r="FA9" s="14">
        <v>0</v>
      </c>
      <c r="FB9" s="14">
        <v>0</v>
      </c>
      <c r="FC9" s="14">
        <v>0</v>
      </c>
      <c r="FD9" s="14">
        <v>38</v>
      </c>
      <c r="FE9" s="14">
        <v>36.671869999999998</v>
      </c>
      <c r="FF9" s="14">
        <v>41.12603</v>
      </c>
      <c r="FG9" s="14">
        <v>-3.1260300000000001</v>
      </c>
      <c r="FH9" s="14">
        <v>75</v>
      </c>
      <c r="FI9" s="14">
        <v>68.793700000000001</v>
      </c>
      <c r="FJ9" s="14">
        <v>0</v>
      </c>
      <c r="FK9" s="14">
        <v>75</v>
      </c>
      <c r="FL9" s="14">
        <v>25.8</v>
      </c>
      <c r="FM9" s="14">
        <v>25.030059999999999</v>
      </c>
      <c r="FN9" s="14">
        <v>28.29149</v>
      </c>
      <c r="FO9" s="14">
        <v>-2.4914900000000002</v>
      </c>
      <c r="FP9" s="14">
        <v>17.8</v>
      </c>
      <c r="FQ9" s="14">
        <v>15.80592</v>
      </c>
      <c r="FR9" s="14">
        <v>15.80592</v>
      </c>
      <c r="FS9" s="14">
        <v>1.9940800000000001</v>
      </c>
      <c r="FT9" s="14">
        <v>17.600000000000001</v>
      </c>
      <c r="FU9" s="14">
        <v>19.1068</v>
      </c>
      <c r="FV9" s="14">
        <v>19.1068</v>
      </c>
      <c r="FW9" s="14">
        <v>-1.5067999999999999</v>
      </c>
      <c r="FX9" s="14">
        <v>70.2</v>
      </c>
      <c r="FY9" s="14">
        <v>73.951729999999998</v>
      </c>
      <c r="FZ9" s="14">
        <v>73.951729999999998</v>
      </c>
      <c r="GA9" s="14">
        <v>-3.7517299999999998</v>
      </c>
      <c r="GB9" s="14">
        <v>181.2</v>
      </c>
      <c r="GC9" s="14">
        <v>185.10007999999999</v>
      </c>
      <c r="GD9" s="14">
        <v>185.10007999999999</v>
      </c>
      <c r="GE9" s="14">
        <v>-3.90008</v>
      </c>
      <c r="GF9" s="14">
        <v>181.9</v>
      </c>
      <c r="GG9" s="14">
        <v>185.10007999999999</v>
      </c>
      <c r="GH9" s="14">
        <v>185.10007999999999</v>
      </c>
      <c r="GI9" s="14">
        <v>-3.2000799999999998</v>
      </c>
      <c r="GJ9" s="14">
        <v>183.6</v>
      </c>
      <c r="GK9" s="14">
        <v>185.10007999999999</v>
      </c>
      <c r="GL9" s="14">
        <v>185.10007999999999</v>
      </c>
      <c r="GM9" s="14">
        <v>-1.5000800000000001</v>
      </c>
      <c r="GN9" s="14">
        <v>83.1</v>
      </c>
      <c r="GO9" s="14">
        <v>82.333920000000006</v>
      </c>
      <c r="GP9" s="14">
        <v>67.576120000000003</v>
      </c>
      <c r="GQ9" s="14">
        <v>15.52388</v>
      </c>
      <c r="GR9" s="14">
        <v>5.4</v>
      </c>
      <c r="GS9" s="14">
        <v>6.1913999999999998</v>
      </c>
      <c r="GT9" s="14">
        <v>5.8686699999999998</v>
      </c>
      <c r="GU9" s="14">
        <v>-0.46866999999999998</v>
      </c>
      <c r="GV9" s="14">
        <v>1.2</v>
      </c>
      <c r="GW9" s="14">
        <v>1.0171699999999999</v>
      </c>
      <c r="GX9" s="14">
        <v>6.1567800000000004</v>
      </c>
      <c r="GY9" s="14">
        <v>-4.9567800000000002</v>
      </c>
      <c r="GZ9" s="14">
        <v>24.4</v>
      </c>
      <c r="HA9" s="14">
        <v>34.47804</v>
      </c>
      <c r="HB9" s="14">
        <v>34.47804</v>
      </c>
      <c r="HC9" s="14">
        <v>-10.07804</v>
      </c>
      <c r="HD9" s="14">
        <v>26.6</v>
      </c>
      <c r="HE9" s="14">
        <v>30.81456</v>
      </c>
      <c r="HF9" s="14">
        <v>30.81456</v>
      </c>
      <c r="HG9" s="14">
        <v>-4.2145599999999996</v>
      </c>
      <c r="HH9" s="14">
        <v>2</v>
      </c>
      <c r="HI9" s="14">
        <v>3.9046599999999998</v>
      </c>
      <c r="HJ9" s="14">
        <v>3.9046599999999998</v>
      </c>
      <c r="HK9" s="14">
        <v>-1.90466</v>
      </c>
      <c r="HL9" s="14">
        <v>0</v>
      </c>
      <c r="HM9" s="14">
        <v>0</v>
      </c>
      <c r="HN9" s="14">
        <v>0</v>
      </c>
      <c r="HO9" s="14">
        <v>0</v>
      </c>
      <c r="HP9" s="14">
        <v>41</v>
      </c>
      <c r="HQ9" s="14">
        <v>41.247309999999999</v>
      </c>
      <c r="HR9" s="14">
        <v>29.63552</v>
      </c>
      <c r="HS9" s="14">
        <v>11.36448</v>
      </c>
      <c r="HT9" s="14"/>
      <c r="HU9" s="14"/>
      <c r="HV9" s="14"/>
      <c r="HW9" s="14">
        <v>0</v>
      </c>
      <c r="HX9" s="14"/>
      <c r="HY9" s="14"/>
      <c r="HZ9" s="14"/>
      <c r="IA9" s="14">
        <v>0</v>
      </c>
      <c r="IB9" s="14">
        <v>0</v>
      </c>
      <c r="IC9" s="14">
        <v>0</v>
      </c>
      <c r="ID9" s="14">
        <v>64.358930000000001</v>
      </c>
      <c r="IE9" s="14">
        <v>-64.358930000000001</v>
      </c>
      <c r="IF9" s="14"/>
      <c r="IG9" s="14"/>
      <c r="IH9" s="14"/>
      <c r="II9" s="14">
        <v>0</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65.2</v>
      </c>
      <c r="JE9" s="14">
        <v>64.581419999999994</v>
      </c>
      <c r="JF9" s="14">
        <v>55.871079999999999</v>
      </c>
      <c r="JG9" s="14">
        <v>9.3289200000000001</v>
      </c>
      <c r="JH9" s="14">
        <v>178.4</v>
      </c>
      <c r="JI9" s="14">
        <v>178.52956</v>
      </c>
      <c r="JJ9" s="14">
        <v>178.52956</v>
      </c>
      <c r="JK9" s="14">
        <v>-0.12956000000000001</v>
      </c>
      <c r="JL9" s="14">
        <v>176.2</v>
      </c>
      <c r="JM9" s="14">
        <v>178.52956</v>
      </c>
      <c r="JN9" s="14">
        <v>178.52956</v>
      </c>
      <c r="JO9" s="14">
        <v>-2.3295599999999999</v>
      </c>
      <c r="JP9" s="14">
        <v>200</v>
      </c>
      <c r="JQ9" s="14">
        <v>178.52956</v>
      </c>
      <c r="JR9" s="14">
        <v>178.52956</v>
      </c>
      <c r="JS9" s="14">
        <v>21.47044</v>
      </c>
      <c r="JT9" s="14">
        <v>275.10000000000002</v>
      </c>
      <c r="JU9" s="14">
        <v>267.79433</v>
      </c>
      <c r="JV9" s="14">
        <v>267.79433</v>
      </c>
      <c r="JW9" s="14">
        <v>7.3056700000000001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1.2</v>
      </c>
      <c r="LE9" s="14">
        <v>1.1522699999999999</v>
      </c>
      <c r="LF9" s="14">
        <v>1.1522699999999999</v>
      </c>
      <c r="LG9" s="14">
        <v>4.7730000000000002E-2</v>
      </c>
      <c r="LH9" s="14">
        <v>55.4</v>
      </c>
      <c r="LI9" s="14">
        <v>173.62245999999999</v>
      </c>
      <c r="LJ9" s="14">
        <v>147.70104000000001</v>
      </c>
      <c r="LK9" s="14">
        <v>-92.30104</v>
      </c>
      <c r="LL9" s="14">
        <v>54.7</v>
      </c>
      <c r="LM9" s="14">
        <v>41.237110000000001</v>
      </c>
      <c r="LN9" s="14">
        <v>77.8536</v>
      </c>
      <c r="LO9" s="14">
        <v>-23.153600000000001</v>
      </c>
      <c r="LP9" s="14">
        <v>65.099999999999994</v>
      </c>
      <c r="LQ9" s="14">
        <v>67.133979999999994</v>
      </c>
      <c r="LR9" s="14">
        <v>67.133979999999994</v>
      </c>
      <c r="LS9" s="14">
        <v>-2.0339800000000001</v>
      </c>
      <c r="LT9" s="14">
        <v>66.099999999999994</v>
      </c>
      <c r="LU9" s="14">
        <v>50.254550000000002</v>
      </c>
      <c r="LV9" s="14">
        <v>65.984009999999998</v>
      </c>
      <c r="LW9" s="14">
        <v>0.11599</v>
      </c>
      <c r="LX9" s="14">
        <v>28</v>
      </c>
      <c r="LY9" s="14">
        <v>29.951460000000001</v>
      </c>
      <c r="LZ9" s="14">
        <v>27.30705</v>
      </c>
      <c r="MA9" s="14">
        <v>0.69294999999999995</v>
      </c>
      <c r="MB9" s="14"/>
      <c r="MC9" s="14"/>
      <c r="MD9" s="14"/>
      <c r="ME9" s="14">
        <v>0</v>
      </c>
      <c r="MF9" s="14"/>
      <c r="MG9" s="14"/>
      <c r="MH9" s="14"/>
      <c r="MI9" s="14">
        <v>0</v>
      </c>
      <c r="MJ9" s="14"/>
      <c r="MK9" s="14"/>
      <c r="ML9" s="14"/>
      <c r="MM9" s="14">
        <v>0</v>
      </c>
      <c r="MN9" s="14">
        <v>147</v>
      </c>
      <c r="MO9" s="14">
        <v>149.77393000000001</v>
      </c>
      <c r="MP9" s="14">
        <v>149.77393000000001</v>
      </c>
      <c r="MQ9" s="14">
        <v>-2.77393</v>
      </c>
      <c r="MR9" s="14">
        <v>149.5</v>
      </c>
      <c r="MS9" s="14">
        <v>149.77393000000001</v>
      </c>
      <c r="MT9" s="14">
        <v>149.77393000000001</v>
      </c>
      <c r="MU9" s="14">
        <v>-0.27393000000000001</v>
      </c>
      <c r="MV9" s="14">
        <v>149.9</v>
      </c>
      <c r="MW9" s="14">
        <v>149.77393000000001</v>
      </c>
      <c r="MX9" s="14">
        <v>149.77393000000001</v>
      </c>
      <c r="MY9" s="14">
        <v>0.12606999999999999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31.8</v>
      </c>
      <c r="OG9" s="14">
        <v>72.3</v>
      </c>
      <c r="OH9" s="14">
        <v>46.43</v>
      </c>
      <c r="OI9" s="14">
        <v>-14.63</v>
      </c>
      <c r="OJ9" s="14">
        <v>0</v>
      </c>
      <c r="OK9" s="14">
        <v>0</v>
      </c>
      <c r="OL9" s="14">
        <v>0</v>
      </c>
      <c r="OM9" s="14">
        <v>0</v>
      </c>
      <c r="ON9" s="14">
        <v>16</v>
      </c>
      <c r="OO9" s="14">
        <v>11</v>
      </c>
      <c r="OP9" s="14">
        <v>11</v>
      </c>
      <c r="OQ9" s="14">
        <v>5</v>
      </c>
      <c r="OR9" s="14">
        <v>0</v>
      </c>
      <c r="OS9" s="14">
        <v>0</v>
      </c>
      <c r="OT9" s="14">
        <v>0</v>
      </c>
      <c r="OU9" s="14">
        <v>0</v>
      </c>
      <c r="OV9" s="14">
        <v>10.3</v>
      </c>
      <c r="OW9" s="14">
        <v>9.1999999999999993</v>
      </c>
      <c r="OX9" s="14">
        <v>9.1999999999999993</v>
      </c>
      <c r="OY9" s="14">
        <v>1.1000000000000001</v>
      </c>
      <c r="OZ9" s="14">
        <v>9.9</v>
      </c>
      <c r="PA9" s="14">
        <v>9</v>
      </c>
      <c r="PB9" s="14">
        <v>9</v>
      </c>
      <c r="PC9" s="14">
        <v>0.9</v>
      </c>
      <c r="PD9" s="14">
        <v>4.7</v>
      </c>
      <c r="PE9" s="14">
        <v>1.3440700000000001</v>
      </c>
      <c r="PF9" s="14">
        <v>0</v>
      </c>
      <c r="PG9" s="14">
        <v>4.7</v>
      </c>
      <c r="PH9" s="14">
        <v>0.4</v>
      </c>
      <c r="PI9" s="14">
        <v>1</v>
      </c>
      <c r="PJ9" s="14">
        <v>1</v>
      </c>
      <c r="PK9" s="14">
        <v>-0.6</v>
      </c>
      <c r="PL9" s="14">
        <v>2.8</v>
      </c>
      <c r="PM9" s="14">
        <v>2.4</v>
      </c>
      <c r="PN9" s="14">
        <v>2.4</v>
      </c>
      <c r="PO9" s="14">
        <v>0.4</v>
      </c>
      <c r="PP9" s="14">
        <v>2.6</v>
      </c>
      <c r="PQ9" s="14">
        <v>2.5</v>
      </c>
      <c r="PR9" s="14">
        <v>2.5</v>
      </c>
      <c r="PS9" s="14">
        <v>0.1</v>
      </c>
      <c r="PT9" s="14">
        <v>19.7</v>
      </c>
      <c r="PU9" s="14">
        <v>19.417480000000001</v>
      </c>
      <c r="PV9" s="14">
        <v>19.417480000000001</v>
      </c>
      <c r="PW9" s="14">
        <v>0.28251999999999999</v>
      </c>
      <c r="PX9" s="14">
        <v>10.5</v>
      </c>
      <c r="PY9" s="14">
        <v>10.67961</v>
      </c>
      <c r="PZ9" s="14">
        <v>10.67961</v>
      </c>
      <c r="QA9" s="14">
        <v>-0.17960999999999999</v>
      </c>
      <c r="QB9" s="14">
        <v>8.3000000000000007</v>
      </c>
      <c r="QC9" s="14">
        <v>7</v>
      </c>
      <c r="QD9" s="14">
        <v>7</v>
      </c>
      <c r="QE9" s="14">
        <v>1.3</v>
      </c>
      <c r="QF9" s="14">
        <v>3.5</v>
      </c>
      <c r="QG9" s="14">
        <v>3.3</v>
      </c>
      <c r="QH9" s="14">
        <v>3.3</v>
      </c>
      <c r="QI9" s="14">
        <v>0.2</v>
      </c>
      <c r="QJ9" s="14">
        <v>18.5</v>
      </c>
      <c r="QK9" s="14">
        <v>17.961169999999999</v>
      </c>
      <c r="QL9" s="14">
        <v>17.961169999999999</v>
      </c>
      <c r="QM9" s="14">
        <v>0.53883000000000003</v>
      </c>
      <c r="QN9" s="14">
        <v>0</v>
      </c>
      <c r="QO9" s="14">
        <v>0</v>
      </c>
      <c r="QP9" s="14">
        <v>0</v>
      </c>
      <c r="QQ9" s="14">
        <v>0</v>
      </c>
      <c r="QR9" s="14">
        <v>0</v>
      </c>
      <c r="QS9" s="14">
        <v>0</v>
      </c>
      <c r="QT9" s="14">
        <v>0</v>
      </c>
      <c r="QU9" s="14">
        <v>0</v>
      </c>
      <c r="QV9" s="14">
        <v>13.3</v>
      </c>
      <c r="QW9" s="14">
        <v>16.3</v>
      </c>
      <c r="QX9" s="14">
        <v>6.6059999999999999</v>
      </c>
      <c r="QY9" s="14">
        <v>6.694</v>
      </c>
      <c r="QZ9" s="14">
        <v>38.9</v>
      </c>
      <c r="RA9" s="14">
        <v>36.700000000000003</v>
      </c>
      <c r="RB9" s="14">
        <v>18.018999999999998</v>
      </c>
      <c r="RC9" s="14">
        <v>20.881</v>
      </c>
      <c r="RD9" s="14">
        <v>4.5</v>
      </c>
      <c r="RE9" s="14"/>
      <c r="RF9" s="14">
        <v>4.2</v>
      </c>
      <c r="RG9" s="14">
        <v>0.3</v>
      </c>
      <c r="RH9" s="14">
        <v>2.2000000000000002</v>
      </c>
      <c r="RI9" s="14">
        <v>2.4</v>
      </c>
      <c r="RJ9" s="14">
        <v>2.4</v>
      </c>
      <c r="RK9" s="14">
        <v>-0.2</v>
      </c>
      <c r="RL9" s="14">
        <v>1.1000000000000001</v>
      </c>
      <c r="RM9" s="14"/>
      <c r="RN9" s="14">
        <v>1.2</v>
      </c>
      <c r="RO9" s="14">
        <v>-0.1</v>
      </c>
      <c r="RP9" s="14">
        <v>2.9</v>
      </c>
      <c r="RQ9" s="14"/>
      <c r="RR9" s="14">
        <v>2.8</v>
      </c>
      <c r="RS9" s="14">
        <v>0.1</v>
      </c>
      <c r="RT9" s="14">
        <v>0</v>
      </c>
      <c r="RU9" s="14">
        <v>0</v>
      </c>
      <c r="RV9" s="14">
        <v>0</v>
      </c>
      <c r="RW9" s="14">
        <v>0</v>
      </c>
      <c r="RX9" s="14">
        <v>2</v>
      </c>
      <c r="RY9" s="14">
        <v>2.1</v>
      </c>
      <c r="RZ9" s="14">
        <v>2.1</v>
      </c>
      <c r="SA9" s="14">
        <v>-0.1</v>
      </c>
      <c r="SB9" s="14">
        <v>4.4000000000000004</v>
      </c>
      <c r="SC9" s="14">
        <v>0</v>
      </c>
      <c r="SD9" s="14">
        <v>14.88672</v>
      </c>
      <c r="SE9" s="14">
        <v>-10.48672</v>
      </c>
      <c r="SF9" s="14">
        <v>1.2</v>
      </c>
      <c r="SG9" s="14">
        <v>1.276</v>
      </c>
      <c r="SH9" s="14">
        <v>1.276</v>
      </c>
      <c r="SI9" s="14">
        <v>-7.5999999999999998E-2</v>
      </c>
      <c r="SJ9" s="14">
        <v>0.3</v>
      </c>
      <c r="SK9" s="14">
        <v>0.4</v>
      </c>
      <c r="SL9" s="14">
        <v>0.4</v>
      </c>
      <c r="SM9" s="14">
        <v>-0.1</v>
      </c>
      <c r="SN9" s="14">
        <v>7.1</v>
      </c>
      <c r="SO9" s="14">
        <v>7.7</v>
      </c>
      <c r="SP9" s="14">
        <v>7.7</v>
      </c>
      <c r="SQ9" s="14">
        <v>-0.6</v>
      </c>
      <c r="SR9" s="14">
        <v>3.6</v>
      </c>
      <c r="SS9" s="14">
        <v>4.3</v>
      </c>
      <c r="ST9" s="14">
        <v>4.3</v>
      </c>
      <c r="SU9" s="14">
        <v>-0.7</v>
      </c>
      <c r="SV9" s="14">
        <v>4.9000000000000004</v>
      </c>
      <c r="SW9" s="14">
        <v>5</v>
      </c>
      <c r="SX9" s="14">
        <v>5</v>
      </c>
      <c r="SY9" s="14">
        <v>-0.1</v>
      </c>
      <c r="SZ9" s="14">
        <v>7</v>
      </c>
      <c r="TA9" s="14">
        <v>7</v>
      </c>
      <c r="TB9" s="14">
        <v>7</v>
      </c>
      <c r="TC9" s="14">
        <v>0</v>
      </c>
      <c r="TD9" s="14">
        <v>10</v>
      </c>
      <c r="TE9" s="14">
        <v>13.20388</v>
      </c>
      <c r="TF9" s="14">
        <v>13.20388</v>
      </c>
      <c r="TG9" s="14">
        <v>-3.2038799999999998</v>
      </c>
      <c r="TH9" s="14">
        <v>20.7</v>
      </c>
      <c r="TI9" s="14">
        <v>15</v>
      </c>
      <c r="TJ9" s="14">
        <v>15</v>
      </c>
      <c r="TK9" s="14">
        <v>5.7</v>
      </c>
      <c r="TL9" s="14">
        <v>3.6</v>
      </c>
      <c r="TM9" s="14">
        <v>28.1</v>
      </c>
      <c r="TN9" s="14">
        <v>45</v>
      </c>
      <c r="TO9" s="14">
        <v>-41.4</v>
      </c>
      <c r="TP9" s="14">
        <v>0</v>
      </c>
      <c r="TQ9" s="14">
        <v>0</v>
      </c>
      <c r="TR9" s="14">
        <v>0</v>
      </c>
      <c r="TS9" s="14">
        <v>0</v>
      </c>
      <c r="TT9" s="14">
        <v>21.7</v>
      </c>
      <c r="TU9" s="14">
        <v>18.5</v>
      </c>
      <c r="TV9" s="14">
        <v>1.8</v>
      </c>
      <c r="TW9" s="14">
        <v>19.899999999999999</v>
      </c>
      <c r="TX9" s="14">
        <v>18.399999999999999</v>
      </c>
      <c r="TY9" s="14">
        <v>36.299999999999997</v>
      </c>
      <c r="TZ9" s="14">
        <v>1.8</v>
      </c>
      <c r="UA9" s="14">
        <v>16.600000000000001</v>
      </c>
      <c r="UB9" s="14">
        <v>3</v>
      </c>
      <c r="UC9" s="14">
        <v>1.8</v>
      </c>
      <c r="UD9" s="14">
        <v>1.8</v>
      </c>
      <c r="UE9" s="14">
        <v>1.2</v>
      </c>
      <c r="UF9" s="14">
        <v>3.4</v>
      </c>
      <c r="UG9" s="14">
        <v>1.8</v>
      </c>
      <c r="UH9" s="14">
        <v>1.8</v>
      </c>
      <c r="UI9" s="14">
        <v>1.6</v>
      </c>
      <c r="UJ9" s="14">
        <v>9.1</v>
      </c>
      <c r="UK9" s="14">
        <v>9</v>
      </c>
      <c r="UL9" s="14">
        <v>9</v>
      </c>
      <c r="UM9" s="14">
        <v>0.1</v>
      </c>
      <c r="UN9" s="14">
        <v>2.8</v>
      </c>
      <c r="UO9" s="14">
        <v>2.5</v>
      </c>
      <c r="UP9" s="14">
        <v>2.5</v>
      </c>
      <c r="UQ9" s="14">
        <v>0.3</v>
      </c>
      <c r="UR9" s="14">
        <v>7.5</v>
      </c>
      <c r="US9" s="14">
        <v>7.6</v>
      </c>
      <c r="UT9" s="14">
        <v>7.6</v>
      </c>
      <c r="UU9" s="14">
        <v>-0.1</v>
      </c>
      <c r="UV9" s="14">
        <v>4.8</v>
      </c>
      <c r="UW9" s="14">
        <v>5</v>
      </c>
      <c r="UX9" s="14">
        <v>5</v>
      </c>
      <c r="UY9" s="14">
        <v>-0.2</v>
      </c>
      <c r="UZ9" s="14">
        <v>5.3</v>
      </c>
      <c r="VA9" s="14">
        <v>5.5</v>
      </c>
      <c r="VB9" s="14">
        <v>5.5</v>
      </c>
      <c r="VC9" s="14">
        <v>-0.2</v>
      </c>
      <c r="VD9" s="14">
        <v>5.3</v>
      </c>
      <c r="VE9" s="14">
        <v>5.5</v>
      </c>
      <c r="VF9" s="14">
        <v>5.5</v>
      </c>
      <c r="VG9" s="14">
        <v>-0.2</v>
      </c>
      <c r="VH9" s="14">
        <v>12.7</v>
      </c>
      <c r="VI9" s="14">
        <v>9</v>
      </c>
      <c r="VJ9" s="14">
        <v>9</v>
      </c>
      <c r="VK9" s="14">
        <v>3.7</v>
      </c>
      <c r="VL9" s="14">
        <v>0</v>
      </c>
      <c r="VM9" s="14">
        <v>0</v>
      </c>
      <c r="VN9" s="14">
        <v>0</v>
      </c>
      <c r="VO9" s="14">
        <v>0</v>
      </c>
      <c r="VP9" s="14">
        <v>0</v>
      </c>
      <c r="VQ9" s="14">
        <v>0</v>
      </c>
      <c r="VR9" s="14">
        <v>0</v>
      </c>
      <c r="VS9" s="14">
        <v>0</v>
      </c>
      <c r="VT9" s="14">
        <v>0</v>
      </c>
      <c r="VU9" s="14">
        <v>0</v>
      </c>
      <c r="VV9" s="14">
        <v>0</v>
      </c>
      <c r="VW9" s="14">
        <v>0</v>
      </c>
      <c r="VX9" s="14">
        <v>0.3</v>
      </c>
      <c r="VY9" s="14">
        <v>0.6</v>
      </c>
      <c r="VZ9" s="14">
        <v>0.6</v>
      </c>
      <c r="WA9" s="14">
        <v>-0.3</v>
      </c>
      <c r="WB9" s="14">
        <v>15.1</v>
      </c>
      <c r="WC9" s="14">
        <v>35.6</v>
      </c>
      <c r="WD9" s="14">
        <v>43</v>
      </c>
      <c r="WE9" s="14">
        <v>-27.9</v>
      </c>
      <c r="WF9" s="14">
        <v>18.100000000000001</v>
      </c>
      <c r="WG9" s="14">
        <v>31</v>
      </c>
      <c r="WH9" s="14">
        <v>31</v>
      </c>
      <c r="WI9" s="14">
        <v>-12.9</v>
      </c>
      <c r="WJ9" s="14">
        <v>0</v>
      </c>
      <c r="WK9" s="14">
        <v>0</v>
      </c>
      <c r="WL9" s="14">
        <v>0</v>
      </c>
      <c r="WM9" s="14">
        <v>0</v>
      </c>
      <c r="WN9" s="14">
        <v>0</v>
      </c>
      <c r="WO9" s="14">
        <v>0</v>
      </c>
      <c r="WP9" s="14">
        <v>0</v>
      </c>
      <c r="WQ9" s="14">
        <v>0</v>
      </c>
      <c r="WR9" s="14">
        <v>10</v>
      </c>
      <c r="WS9" s="14">
        <v>10</v>
      </c>
      <c r="WT9" s="14">
        <v>10</v>
      </c>
      <c r="WU9" s="14">
        <v>0</v>
      </c>
      <c r="WV9" s="14">
        <v>20.2</v>
      </c>
      <c r="WW9" s="14">
        <v>17.475729999999999</v>
      </c>
      <c r="WX9" s="14">
        <v>17.475729999999999</v>
      </c>
      <c r="WY9" s="14">
        <v>2.7242700000000002</v>
      </c>
      <c r="WZ9" s="14">
        <v>9.6</v>
      </c>
      <c r="XA9" s="14">
        <v>10.8</v>
      </c>
      <c r="XB9" s="14">
        <v>10.8</v>
      </c>
      <c r="XC9" s="14">
        <v>-1.2</v>
      </c>
      <c r="XD9" s="14"/>
      <c r="XE9" s="14"/>
      <c r="XF9" s="14"/>
      <c r="XG9" s="14">
        <v>0</v>
      </c>
      <c r="XH9" s="14"/>
      <c r="XI9" s="14"/>
      <c r="XJ9" s="14"/>
      <c r="XK9" s="14">
        <v>0</v>
      </c>
      <c r="XL9" s="14">
        <v>14.5</v>
      </c>
      <c r="XM9" s="14">
        <v>14</v>
      </c>
      <c r="XN9" s="14">
        <v>14</v>
      </c>
      <c r="XO9" s="14">
        <v>0.5</v>
      </c>
      <c r="XP9" s="14"/>
      <c r="XQ9" s="14"/>
      <c r="XR9" s="14"/>
      <c r="XS9" s="14">
        <v>0</v>
      </c>
      <c r="XT9" s="14">
        <v>8.3000000000000007</v>
      </c>
      <c r="XU9" s="14">
        <v>7.71</v>
      </c>
      <c r="XV9" s="14">
        <v>7.71</v>
      </c>
      <c r="XW9" s="14">
        <v>0.59</v>
      </c>
      <c r="XX9" s="14"/>
      <c r="XY9" s="14"/>
      <c r="XZ9" s="14"/>
      <c r="YA9" s="14">
        <v>0</v>
      </c>
      <c r="YB9" s="14"/>
      <c r="YC9" s="14"/>
      <c r="YD9" s="14"/>
      <c r="YE9" s="14">
        <v>0</v>
      </c>
    </row>
    <row r="10" spans="1:655" ht="24" customHeight="1" x14ac:dyDescent="0.3">
      <c r="A10" s="1"/>
      <c r="B10" s="16" t="s">
        <v>43</v>
      </c>
      <c r="C10" s="16" t="s">
        <v>712</v>
      </c>
      <c r="D10" s="17">
        <v>91.3</v>
      </c>
      <c r="E10" s="17">
        <v>116.56792</v>
      </c>
      <c r="F10" s="17">
        <v>91.356660000000005</v>
      </c>
      <c r="G10" s="17">
        <v>-5.6660000000000002E-2</v>
      </c>
      <c r="H10" s="17">
        <v>647.4</v>
      </c>
      <c r="I10" s="17">
        <v>643.65809000000002</v>
      </c>
      <c r="J10" s="17">
        <v>643.65809000000002</v>
      </c>
      <c r="K10" s="17">
        <v>3.7419099999999998</v>
      </c>
      <c r="L10" s="17">
        <v>215.7</v>
      </c>
      <c r="M10" s="17">
        <v>209.39341999999999</v>
      </c>
      <c r="N10" s="17">
        <v>209.39341999999999</v>
      </c>
      <c r="O10" s="17">
        <v>6.3065800000000003</v>
      </c>
      <c r="P10" s="17"/>
      <c r="Q10" s="17"/>
      <c r="R10" s="17"/>
      <c r="S10" s="17">
        <v>0</v>
      </c>
      <c r="T10" s="17"/>
      <c r="U10" s="17"/>
      <c r="V10" s="17"/>
      <c r="W10" s="17">
        <v>0</v>
      </c>
      <c r="X10" s="17">
        <v>33.5</v>
      </c>
      <c r="Y10" s="17">
        <v>10.309279999999999</v>
      </c>
      <c r="Z10" s="17">
        <v>10.309279999999999</v>
      </c>
      <c r="AA10" s="17">
        <v>23.190719999999999</v>
      </c>
      <c r="AB10" s="17">
        <v>83.9</v>
      </c>
      <c r="AC10" s="17">
        <v>86.093000000000004</v>
      </c>
      <c r="AD10" s="17">
        <v>99.290019999999998</v>
      </c>
      <c r="AE10" s="17">
        <v>-15.39002</v>
      </c>
      <c r="AF10" s="17"/>
      <c r="AG10" s="17"/>
      <c r="AH10" s="17"/>
      <c r="AI10" s="17">
        <v>0</v>
      </c>
      <c r="AJ10" s="17"/>
      <c r="AK10" s="17"/>
      <c r="AL10" s="17"/>
      <c r="AM10" s="17">
        <v>0</v>
      </c>
      <c r="AN10" s="17">
        <v>184.6</v>
      </c>
      <c r="AO10" s="17">
        <v>189.83197999999999</v>
      </c>
      <c r="AP10" s="17">
        <v>135.71778</v>
      </c>
      <c r="AQ10" s="17">
        <v>48.882219999999997</v>
      </c>
      <c r="AR10" s="17">
        <v>184.1</v>
      </c>
      <c r="AS10" s="17">
        <v>189.83197999999999</v>
      </c>
      <c r="AT10" s="17">
        <v>135.71778</v>
      </c>
      <c r="AU10" s="17">
        <v>48.382219999999997</v>
      </c>
      <c r="AV10" s="17">
        <v>183.9</v>
      </c>
      <c r="AW10" s="17">
        <v>189.83197999999999</v>
      </c>
      <c r="AX10" s="17">
        <v>135.71778</v>
      </c>
      <c r="AY10" s="17">
        <v>48.182220000000001</v>
      </c>
      <c r="AZ10" s="17">
        <v>276.89999999999998</v>
      </c>
      <c r="BA10" s="17">
        <v>284.74795999999998</v>
      </c>
      <c r="BB10" s="17">
        <v>203.57667000000001</v>
      </c>
      <c r="BC10" s="17">
        <v>73.323329999999999</v>
      </c>
      <c r="BD10" s="17">
        <v>215.6</v>
      </c>
      <c r="BE10" s="17">
        <v>208.28218000000001</v>
      </c>
      <c r="BF10" s="17">
        <v>208.28218000000001</v>
      </c>
      <c r="BG10" s="17">
        <v>7.3178200000000002</v>
      </c>
      <c r="BH10" s="17">
        <v>111</v>
      </c>
      <c r="BI10" s="17">
        <v>104.14109000000001</v>
      </c>
      <c r="BJ10" s="17">
        <v>104.14109000000001</v>
      </c>
      <c r="BK10" s="17">
        <v>6.8589099999999998</v>
      </c>
      <c r="BL10" s="17">
        <v>398.6</v>
      </c>
      <c r="BM10" s="17">
        <v>209.06119000000001</v>
      </c>
      <c r="BN10" s="17">
        <v>308.81664999999998</v>
      </c>
      <c r="BO10" s="17">
        <v>89.783349999999999</v>
      </c>
      <c r="BP10" s="17">
        <v>4.3</v>
      </c>
      <c r="BQ10" s="17">
        <v>3.9165100000000002</v>
      </c>
      <c r="BR10" s="17">
        <v>3.9165100000000002</v>
      </c>
      <c r="BS10" s="17">
        <v>0.38349</v>
      </c>
      <c r="BT10" s="17"/>
      <c r="BU10" s="17"/>
      <c r="BV10" s="17"/>
      <c r="BW10" s="17">
        <v>0</v>
      </c>
      <c r="BX10" s="17"/>
      <c r="BY10" s="17"/>
      <c r="BZ10" s="17"/>
      <c r="CA10" s="17">
        <v>0</v>
      </c>
      <c r="CB10" s="17"/>
      <c r="CC10" s="17"/>
      <c r="CD10" s="17"/>
      <c r="CE10" s="17">
        <v>0</v>
      </c>
      <c r="CF10" s="17"/>
      <c r="CG10" s="17"/>
      <c r="CH10" s="17"/>
      <c r="CI10" s="17">
        <v>0</v>
      </c>
      <c r="CJ10" s="17">
        <v>130.19999999999999</v>
      </c>
      <c r="CK10" s="17">
        <v>135.33428000000001</v>
      </c>
      <c r="CL10" s="17">
        <v>135.33428000000001</v>
      </c>
      <c r="CM10" s="17">
        <v>-5.1342800000000004</v>
      </c>
      <c r="CN10" s="17">
        <v>7.6</v>
      </c>
      <c r="CO10" s="17">
        <v>5.1333399999999996</v>
      </c>
      <c r="CP10" s="17">
        <v>5.1333399999999996</v>
      </c>
      <c r="CQ10" s="17">
        <v>2.4666600000000001</v>
      </c>
      <c r="CR10" s="17">
        <v>5.6</v>
      </c>
      <c r="CS10" s="17">
        <v>2.8177599999999998</v>
      </c>
      <c r="CT10" s="17">
        <v>2.8177599999999998</v>
      </c>
      <c r="CU10" s="17">
        <v>2.7822399999999998</v>
      </c>
      <c r="CV10" s="17"/>
      <c r="CW10" s="17"/>
      <c r="CX10" s="17"/>
      <c r="CY10" s="17">
        <v>0</v>
      </c>
      <c r="CZ10" s="17">
        <v>7</v>
      </c>
      <c r="DA10" s="17">
        <v>6.8787000000000003</v>
      </c>
      <c r="DB10" s="17">
        <v>6.8787000000000003</v>
      </c>
      <c r="DC10" s="17">
        <v>0.12130000000000001</v>
      </c>
      <c r="DD10" s="17">
        <v>11.7</v>
      </c>
      <c r="DE10" s="17">
        <v>14.919420000000001</v>
      </c>
      <c r="DF10" s="17">
        <v>12.77125</v>
      </c>
      <c r="DG10" s="17">
        <v>-1.07125</v>
      </c>
      <c r="DH10" s="17">
        <v>65.099999999999994</v>
      </c>
      <c r="DI10" s="17">
        <v>64.348600000000005</v>
      </c>
      <c r="DJ10" s="17">
        <v>94.446179999999998</v>
      </c>
      <c r="DK10" s="17">
        <v>-29.34618</v>
      </c>
      <c r="DL10" s="17"/>
      <c r="DM10" s="17"/>
      <c r="DN10" s="17"/>
      <c r="DO10" s="17">
        <v>0</v>
      </c>
      <c r="DP10" s="17"/>
      <c r="DQ10" s="17"/>
      <c r="DR10" s="17"/>
      <c r="DS10" s="17">
        <v>0</v>
      </c>
      <c r="DT10" s="17"/>
      <c r="DU10" s="17"/>
      <c r="DV10" s="17"/>
      <c r="DW10" s="17">
        <v>0</v>
      </c>
      <c r="DX10" s="17"/>
      <c r="DY10" s="17"/>
      <c r="DZ10" s="17"/>
      <c r="EA10" s="17">
        <v>0</v>
      </c>
      <c r="EB10" s="17">
        <v>50.6</v>
      </c>
      <c r="EC10" s="17">
        <v>48.303780000000003</v>
      </c>
      <c r="ED10" s="17">
        <v>56.427100000000003</v>
      </c>
      <c r="EE10" s="17">
        <v>-5.8270999999999997</v>
      </c>
      <c r="EF10" s="17">
        <v>103.2</v>
      </c>
      <c r="EG10" s="17">
        <v>110.26321</v>
      </c>
      <c r="EH10" s="17">
        <v>110.26321</v>
      </c>
      <c r="EI10" s="17">
        <v>-7.0632099999999998</v>
      </c>
      <c r="EJ10" s="17"/>
      <c r="EK10" s="17"/>
      <c r="EL10" s="17"/>
      <c r="EM10" s="17">
        <v>0</v>
      </c>
      <c r="EN10" s="17"/>
      <c r="EO10" s="17"/>
      <c r="EP10" s="17"/>
      <c r="EQ10" s="17">
        <v>0</v>
      </c>
      <c r="ER10" s="17"/>
      <c r="ES10" s="17"/>
      <c r="ET10" s="17"/>
      <c r="EU10" s="17">
        <v>0</v>
      </c>
      <c r="EV10" s="17">
        <v>6.4</v>
      </c>
      <c r="EW10" s="17">
        <v>6.39</v>
      </c>
      <c r="EX10" s="17">
        <v>6.39</v>
      </c>
      <c r="EY10" s="17">
        <v>0.01</v>
      </c>
      <c r="EZ10" s="17">
        <v>0</v>
      </c>
      <c r="FA10" s="17">
        <v>0</v>
      </c>
      <c r="FB10" s="17">
        <v>0</v>
      </c>
      <c r="FC10" s="17">
        <v>0</v>
      </c>
      <c r="FD10" s="17">
        <v>38.1</v>
      </c>
      <c r="FE10" s="17">
        <v>36.671869999999998</v>
      </c>
      <c r="FF10" s="17">
        <v>41.12603</v>
      </c>
      <c r="FG10" s="17">
        <v>-3.02603</v>
      </c>
      <c r="FH10" s="17">
        <v>75.2</v>
      </c>
      <c r="FI10" s="17">
        <v>63.178080000000001</v>
      </c>
      <c r="FJ10" s="17">
        <v>0</v>
      </c>
      <c r="FK10" s="17">
        <v>75.2</v>
      </c>
      <c r="FL10" s="17">
        <v>26.2</v>
      </c>
      <c r="FM10" s="17">
        <v>25.030059999999999</v>
      </c>
      <c r="FN10" s="17">
        <v>28.29149</v>
      </c>
      <c r="FO10" s="17">
        <v>-2.0914899999999998</v>
      </c>
      <c r="FP10" s="17">
        <v>17.8</v>
      </c>
      <c r="FQ10" s="17">
        <v>15.80592</v>
      </c>
      <c r="FR10" s="17">
        <v>15.80592</v>
      </c>
      <c r="FS10" s="17">
        <v>1.9940800000000001</v>
      </c>
      <c r="FT10" s="17">
        <v>17.600000000000001</v>
      </c>
      <c r="FU10" s="17">
        <v>19.1068</v>
      </c>
      <c r="FV10" s="17">
        <v>19.1068</v>
      </c>
      <c r="FW10" s="17">
        <v>-1.5067999999999999</v>
      </c>
      <c r="FX10" s="17">
        <v>68.7</v>
      </c>
      <c r="FY10" s="17">
        <v>73.951729999999998</v>
      </c>
      <c r="FZ10" s="17">
        <v>73.951729999999998</v>
      </c>
      <c r="GA10" s="17">
        <v>-5.2517300000000002</v>
      </c>
      <c r="GB10" s="17">
        <v>182.7</v>
      </c>
      <c r="GC10" s="17">
        <v>185.10007999999999</v>
      </c>
      <c r="GD10" s="17">
        <v>185.10007999999999</v>
      </c>
      <c r="GE10" s="17">
        <v>-2.40008</v>
      </c>
      <c r="GF10" s="17">
        <v>183.3</v>
      </c>
      <c r="GG10" s="17">
        <v>185.10007999999999</v>
      </c>
      <c r="GH10" s="17">
        <v>185.10007999999999</v>
      </c>
      <c r="GI10" s="17">
        <v>-1.8000799999999999</v>
      </c>
      <c r="GJ10" s="17">
        <v>182.9</v>
      </c>
      <c r="GK10" s="17">
        <v>185.10007999999999</v>
      </c>
      <c r="GL10" s="17">
        <v>185.10007999999999</v>
      </c>
      <c r="GM10" s="17">
        <v>-2.2000799999999998</v>
      </c>
      <c r="GN10" s="17">
        <v>84.3</v>
      </c>
      <c r="GO10" s="17">
        <v>78.239080000000001</v>
      </c>
      <c r="GP10" s="17">
        <v>69.874409999999997</v>
      </c>
      <c r="GQ10" s="17">
        <v>14.42559</v>
      </c>
      <c r="GR10" s="17">
        <v>5.3</v>
      </c>
      <c r="GS10" s="17">
        <v>6.1913999999999998</v>
      </c>
      <c r="GT10" s="17">
        <v>5.8686699999999998</v>
      </c>
      <c r="GU10" s="17">
        <v>-0.56867000000000001</v>
      </c>
      <c r="GV10" s="17">
        <v>1.2</v>
      </c>
      <c r="GW10" s="17">
        <v>1.0171699999999999</v>
      </c>
      <c r="GX10" s="17">
        <v>6.1567800000000004</v>
      </c>
      <c r="GY10" s="17">
        <v>-4.9567800000000002</v>
      </c>
      <c r="GZ10" s="17">
        <v>34.799999999999997</v>
      </c>
      <c r="HA10" s="17">
        <v>34.47804</v>
      </c>
      <c r="HB10" s="17">
        <v>34.47804</v>
      </c>
      <c r="HC10" s="17">
        <v>0.32196000000000002</v>
      </c>
      <c r="HD10" s="17">
        <v>27.3</v>
      </c>
      <c r="HE10" s="17">
        <v>30.81456</v>
      </c>
      <c r="HF10" s="17">
        <v>30.81456</v>
      </c>
      <c r="HG10" s="17">
        <v>-3.5145599999999999</v>
      </c>
      <c r="HH10" s="17">
        <v>2</v>
      </c>
      <c r="HI10" s="17">
        <v>3.9046599999999998</v>
      </c>
      <c r="HJ10" s="17">
        <v>3.9046599999999998</v>
      </c>
      <c r="HK10" s="17">
        <v>-1.90466</v>
      </c>
      <c r="HL10" s="17">
        <v>0</v>
      </c>
      <c r="HM10" s="17">
        <v>0</v>
      </c>
      <c r="HN10" s="17">
        <v>0</v>
      </c>
      <c r="HO10" s="17">
        <v>0</v>
      </c>
      <c r="HP10" s="17">
        <v>42.1</v>
      </c>
      <c r="HQ10" s="17">
        <v>41.237110000000001</v>
      </c>
      <c r="HR10" s="17">
        <v>31.73471</v>
      </c>
      <c r="HS10" s="17">
        <v>10.36529</v>
      </c>
      <c r="HT10" s="17"/>
      <c r="HU10" s="17"/>
      <c r="HV10" s="17"/>
      <c r="HW10" s="17">
        <v>0</v>
      </c>
      <c r="HX10" s="17"/>
      <c r="HY10" s="17"/>
      <c r="HZ10" s="17"/>
      <c r="IA10" s="17">
        <v>0</v>
      </c>
      <c r="IB10" s="17">
        <v>0</v>
      </c>
      <c r="IC10" s="17">
        <v>0</v>
      </c>
      <c r="ID10" s="17">
        <v>47.03678</v>
      </c>
      <c r="IE10" s="17">
        <v>-47.03678</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65.400000000000006</v>
      </c>
      <c r="JE10" s="17">
        <v>59.599080000000001</v>
      </c>
      <c r="JF10" s="17">
        <v>58.667490000000001</v>
      </c>
      <c r="JG10" s="17">
        <v>6.7325100000000004</v>
      </c>
      <c r="JH10" s="17">
        <v>177.8</v>
      </c>
      <c r="JI10" s="17">
        <v>178.52956</v>
      </c>
      <c r="JJ10" s="17">
        <v>178.52956</v>
      </c>
      <c r="JK10" s="17">
        <v>-0.72955999999999999</v>
      </c>
      <c r="JL10" s="17">
        <v>175.5</v>
      </c>
      <c r="JM10" s="17">
        <v>178.52956</v>
      </c>
      <c r="JN10" s="17">
        <v>178.52956</v>
      </c>
      <c r="JO10" s="17">
        <v>-3.02956</v>
      </c>
      <c r="JP10" s="17">
        <v>200</v>
      </c>
      <c r="JQ10" s="17">
        <v>178.52956</v>
      </c>
      <c r="JR10" s="17">
        <v>178.52956</v>
      </c>
      <c r="JS10" s="17">
        <v>21.47044</v>
      </c>
      <c r="JT10" s="17">
        <v>274.89999999999998</v>
      </c>
      <c r="JU10" s="17">
        <v>267.79433</v>
      </c>
      <c r="JV10" s="17">
        <v>267.79433</v>
      </c>
      <c r="JW10" s="17">
        <v>7.1056699999999999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1.2</v>
      </c>
      <c r="LE10" s="17">
        <v>1.1522699999999999</v>
      </c>
      <c r="LF10" s="17">
        <v>1.1522699999999999</v>
      </c>
      <c r="LG10" s="17">
        <v>4.7730000000000002E-2</v>
      </c>
      <c r="LH10" s="17">
        <v>42.8</v>
      </c>
      <c r="LI10" s="17">
        <v>62.88185</v>
      </c>
      <c r="LJ10" s="17">
        <v>147.70103</v>
      </c>
      <c r="LK10" s="17">
        <v>-104.90103000000001</v>
      </c>
      <c r="LL10" s="17">
        <v>73.8</v>
      </c>
      <c r="LM10" s="17">
        <v>85.638369999999995</v>
      </c>
      <c r="LN10" s="17">
        <v>77.8536</v>
      </c>
      <c r="LO10" s="17">
        <v>-4.0536000000000003</v>
      </c>
      <c r="LP10" s="17">
        <v>65.3</v>
      </c>
      <c r="LQ10" s="17">
        <v>67.133979999999994</v>
      </c>
      <c r="LR10" s="17">
        <v>67.133979999999994</v>
      </c>
      <c r="LS10" s="17">
        <v>-1.8339799999999999</v>
      </c>
      <c r="LT10" s="17">
        <v>65.900000000000006</v>
      </c>
      <c r="LU10" s="17">
        <v>69.686170000000004</v>
      </c>
      <c r="LV10" s="17">
        <v>65.984009999999998</v>
      </c>
      <c r="LW10" s="17">
        <v>-8.4010000000000001E-2</v>
      </c>
      <c r="LX10" s="17">
        <v>28.1</v>
      </c>
      <c r="LY10" s="17">
        <v>28.839169999999999</v>
      </c>
      <c r="LZ10" s="17">
        <v>27.30705</v>
      </c>
      <c r="MA10" s="17">
        <v>0.79295000000000004</v>
      </c>
      <c r="MB10" s="17"/>
      <c r="MC10" s="17"/>
      <c r="MD10" s="17"/>
      <c r="ME10" s="17">
        <v>0</v>
      </c>
      <c r="MF10" s="17"/>
      <c r="MG10" s="17"/>
      <c r="MH10" s="17"/>
      <c r="MI10" s="17">
        <v>0</v>
      </c>
      <c r="MJ10" s="17"/>
      <c r="MK10" s="17"/>
      <c r="ML10" s="17"/>
      <c r="MM10" s="17">
        <v>0</v>
      </c>
      <c r="MN10" s="17">
        <v>146.5</v>
      </c>
      <c r="MO10" s="17">
        <v>149.77393000000001</v>
      </c>
      <c r="MP10" s="17">
        <v>149.77393000000001</v>
      </c>
      <c r="MQ10" s="17">
        <v>-3.27393</v>
      </c>
      <c r="MR10" s="17">
        <v>149.1</v>
      </c>
      <c r="MS10" s="17">
        <v>149.77393000000001</v>
      </c>
      <c r="MT10" s="17">
        <v>149.77393000000001</v>
      </c>
      <c r="MU10" s="17">
        <v>-0.67393000000000003</v>
      </c>
      <c r="MV10" s="17">
        <v>149.1</v>
      </c>
      <c r="MW10" s="17">
        <v>149.77393000000001</v>
      </c>
      <c r="MX10" s="17">
        <v>149.77393000000001</v>
      </c>
      <c r="MY10" s="17">
        <v>-0.67393000000000003</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31</v>
      </c>
      <c r="OG10" s="17">
        <v>68.599999999999994</v>
      </c>
      <c r="OH10" s="17">
        <v>73.599999999999994</v>
      </c>
      <c r="OI10" s="17">
        <v>-42.6</v>
      </c>
      <c r="OJ10" s="17">
        <v>0</v>
      </c>
      <c r="OK10" s="17">
        <v>0</v>
      </c>
      <c r="OL10" s="17">
        <v>0</v>
      </c>
      <c r="OM10" s="17">
        <v>0</v>
      </c>
      <c r="ON10" s="17">
        <v>16.100000000000001</v>
      </c>
      <c r="OO10" s="17">
        <v>13.253</v>
      </c>
      <c r="OP10" s="17">
        <v>13.253</v>
      </c>
      <c r="OQ10" s="17">
        <v>2.847</v>
      </c>
      <c r="OR10" s="17">
        <v>0</v>
      </c>
      <c r="OS10" s="17">
        <v>0</v>
      </c>
      <c r="OT10" s="17">
        <v>0</v>
      </c>
      <c r="OU10" s="17">
        <v>0</v>
      </c>
      <c r="OV10" s="17">
        <v>10.3</v>
      </c>
      <c r="OW10" s="17">
        <v>9.1999999999999993</v>
      </c>
      <c r="OX10" s="17">
        <v>9.1999999999999993</v>
      </c>
      <c r="OY10" s="17">
        <v>1.1000000000000001</v>
      </c>
      <c r="OZ10" s="17">
        <v>10</v>
      </c>
      <c r="PA10" s="17">
        <v>9</v>
      </c>
      <c r="PB10" s="17">
        <v>9</v>
      </c>
      <c r="PC10" s="17">
        <v>1</v>
      </c>
      <c r="PD10" s="17">
        <v>4.7</v>
      </c>
      <c r="PE10" s="17">
        <v>1.3440700000000001</v>
      </c>
      <c r="PF10" s="17">
        <v>1.3440700000000001</v>
      </c>
      <c r="PG10" s="17">
        <v>3.3559299999999999</v>
      </c>
      <c r="PH10" s="17">
        <v>0.4</v>
      </c>
      <c r="PI10" s="17">
        <v>1</v>
      </c>
      <c r="PJ10" s="17">
        <v>1</v>
      </c>
      <c r="PK10" s="17">
        <v>-0.6</v>
      </c>
      <c r="PL10" s="17">
        <v>2.8</v>
      </c>
      <c r="PM10" s="17">
        <v>2.4</v>
      </c>
      <c r="PN10" s="17">
        <v>2.4</v>
      </c>
      <c r="PO10" s="17">
        <v>0.4</v>
      </c>
      <c r="PP10" s="17">
        <v>2.6</v>
      </c>
      <c r="PQ10" s="17">
        <v>2.5</v>
      </c>
      <c r="PR10" s="17">
        <v>2.5</v>
      </c>
      <c r="PS10" s="17">
        <v>0.1</v>
      </c>
      <c r="PT10" s="17">
        <v>19.600000000000001</v>
      </c>
      <c r="PU10" s="17">
        <v>19.417480000000001</v>
      </c>
      <c r="PV10" s="17">
        <v>19.417480000000001</v>
      </c>
      <c r="PW10" s="17">
        <v>0.18251999999999999</v>
      </c>
      <c r="PX10" s="17">
        <v>10.5</v>
      </c>
      <c r="PY10" s="17">
        <v>10.67961</v>
      </c>
      <c r="PZ10" s="17">
        <v>10.67961</v>
      </c>
      <c r="QA10" s="17">
        <v>-0.17960999999999999</v>
      </c>
      <c r="QB10" s="17">
        <v>8.1999999999999993</v>
      </c>
      <c r="QC10" s="17">
        <v>7</v>
      </c>
      <c r="QD10" s="17">
        <v>7</v>
      </c>
      <c r="QE10" s="17">
        <v>1.2</v>
      </c>
      <c r="QF10" s="17">
        <v>3.5</v>
      </c>
      <c r="QG10" s="17">
        <v>3.3</v>
      </c>
      <c r="QH10" s="17">
        <v>3.3</v>
      </c>
      <c r="QI10" s="17">
        <v>0.2</v>
      </c>
      <c r="QJ10" s="17">
        <v>18.5</v>
      </c>
      <c r="QK10" s="17">
        <v>17.961169999999999</v>
      </c>
      <c r="QL10" s="17">
        <v>17.961169999999999</v>
      </c>
      <c r="QM10" s="17">
        <v>0.53883000000000003</v>
      </c>
      <c r="QN10" s="17">
        <v>0</v>
      </c>
      <c r="QO10" s="17">
        <v>0</v>
      </c>
      <c r="QP10" s="17">
        <v>0</v>
      </c>
      <c r="QQ10" s="17">
        <v>0</v>
      </c>
      <c r="QR10" s="17">
        <v>0</v>
      </c>
      <c r="QS10" s="17">
        <v>0</v>
      </c>
      <c r="QT10" s="17">
        <v>0</v>
      </c>
      <c r="QU10" s="17">
        <v>0</v>
      </c>
      <c r="QV10" s="17">
        <v>13.9</v>
      </c>
      <c r="QW10" s="17">
        <v>15.8</v>
      </c>
      <c r="QX10" s="17">
        <v>16.37</v>
      </c>
      <c r="QY10" s="17">
        <v>-2.4700000000000002</v>
      </c>
      <c r="QZ10" s="17">
        <v>41.1</v>
      </c>
      <c r="RA10" s="17">
        <v>33.9</v>
      </c>
      <c r="RB10" s="17">
        <v>38.270000000000003</v>
      </c>
      <c r="RC10" s="17">
        <v>2.83</v>
      </c>
      <c r="RD10" s="17">
        <v>4.5</v>
      </c>
      <c r="RE10" s="17"/>
      <c r="RF10" s="17">
        <v>4.2</v>
      </c>
      <c r="RG10" s="17">
        <v>0.3</v>
      </c>
      <c r="RH10" s="17">
        <v>2.2000000000000002</v>
      </c>
      <c r="RI10" s="17">
        <v>2.4</v>
      </c>
      <c r="RJ10" s="17">
        <v>2.4</v>
      </c>
      <c r="RK10" s="17">
        <v>-0.2</v>
      </c>
      <c r="RL10" s="17">
        <v>1.1000000000000001</v>
      </c>
      <c r="RM10" s="17"/>
      <c r="RN10" s="17">
        <v>1.2</v>
      </c>
      <c r="RO10" s="17">
        <v>-0.1</v>
      </c>
      <c r="RP10" s="17">
        <v>2.9</v>
      </c>
      <c r="RQ10" s="17"/>
      <c r="RR10" s="17">
        <v>2.8</v>
      </c>
      <c r="RS10" s="17">
        <v>0.1</v>
      </c>
      <c r="RT10" s="17">
        <v>0</v>
      </c>
      <c r="RU10" s="17">
        <v>0</v>
      </c>
      <c r="RV10" s="17">
        <v>0</v>
      </c>
      <c r="RW10" s="17">
        <v>0</v>
      </c>
      <c r="RX10" s="17">
        <v>2</v>
      </c>
      <c r="RY10" s="17">
        <v>2.1</v>
      </c>
      <c r="RZ10" s="17">
        <v>2.1</v>
      </c>
      <c r="SA10" s="17">
        <v>-0.1</v>
      </c>
      <c r="SB10" s="17">
        <v>0</v>
      </c>
      <c r="SC10" s="17">
        <v>0</v>
      </c>
      <c r="SD10" s="17">
        <v>10.87997</v>
      </c>
      <c r="SE10" s="17">
        <v>-10.87997</v>
      </c>
      <c r="SF10" s="17">
        <v>1.2</v>
      </c>
      <c r="SG10" s="17">
        <v>1.268</v>
      </c>
      <c r="SH10" s="17">
        <v>1.268</v>
      </c>
      <c r="SI10" s="17">
        <v>-6.8000000000000005E-2</v>
      </c>
      <c r="SJ10" s="17">
        <v>0.3</v>
      </c>
      <c r="SK10" s="17">
        <v>0.4</v>
      </c>
      <c r="SL10" s="17">
        <v>0.4</v>
      </c>
      <c r="SM10" s="17">
        <v>-0.1</v>
      </c>
      <c r="SN10" s="17">
        <v>7.2</v>
      </c>
      <c r="SO10" s="17">
        <v>7.7</v>
      </c>
      <c r="SP10" s="17">
        <v>7.7</v>
      </c>
      <c r="SQ10" s="17">
        <v>-0.5</v>
      </c>
      <c r="SR10" s="17">
        <v>2.9</v>
      </c>
      <c r="SS10" s="17">
        <v>4.3</v>
      </c>
      <c r="ST10" s="17">
        <v>4.3</v>
      </c>
      <c r="SU10" s="17">
        <v>-1.4</v>
      </c>
      <c r="SV10" s="17">
        <v>4.9000000000000004</v>
      </c>
      <c r="SW10" s="17">
        <v>5</v>
      </c>
      <c r="SX10" s="17">
        <v>5</v>
      </c>
      <c r="SY10" s="17">
        <v>-0.1</v>
      </c>
      <c r="SZ10" s="17">
        <v>7</v>
      </c>
      <c r="TA10" s="17">
        <v>7</v>
      </c>
      <c r="TB10" s="17">
        <v>7</v>
      </c>
      <c r="TC10" s="17">
        <v>0</v>
      </c>
      <c r="TD10" s="17">
        <v>10</v>
      </c>
      <c r="TE10" s="17">
        <v>13.20388</v>
      </c>
      <c r="TF10" s="17">
        <v>13.20388</v>
      </c>
      <c r="TG10" s="17">
        <v>-3.2038799999999998</v>
      </c>
      <c r="TH10" s="17">
        <v>18.5</v>
      </c>
      <c r="TI10" s="17">
        <v>20.46</v>
      </c>
      <c r="TJ10" s="17">
        <v>20.46</v>
      </c>
      <c r="TK10" s="17">
        <v>-1.96</v>
      </c>
      <c r="TL10" s="17">
        <v>5.6</v>
      </c>
      <c r="TM10" s="17">
        <v>26.5</v>
      </c>
      <c r="TN10" s="17">
        <v>29.126000000000001</v>
      </c>
      <c r="TO10" s="17">
        <v>-23.526</v>
      </c>
      <c r="TP10" s="17">
        <v>0</v>
      </c>
      <c r="TQ10" s="17">
        <v>0</v>
      </c>
      <c r="TR10" s="17">
        <v>0</v>
      </c>
      <c r="TS10" s="17">
        <v>0</v>
      </c>
      <c r="TT10" s="17">
        <v>20.399999999999999</v>
      </c>
      <c r="TU10" s="17">
        <v>15.9</v>
      </c>
      <c r="TV10" s="17">
        <v>29.779</v>
      </c>
      <c r="TW10" s="17">
        <v>-9.3789999999999996</v>
      </c>
      <c r="TX10" s="17">
        <v>17.2</v>
      </c>
      <c r="TY10" s="17">
        <v>32.700000000000003</v>
      </c>
      <c r="TZ10" s="17">
        <v>51.517000000000003</v>
      </c>
      <c r="UA10" s="17">
        <v>-34.317</v>
      </c>
      <c r="UB10" s="17">
        <v>3</v>
      </c>
      <c r="UC10" s="17">
        <v>2.0369999999999999</v>
      </c>
      <c r="UD10" s="17">
        <v>2.0369999999999999</v>
      </c>
      <c r="UE10" s="17">
        <v>0.96299999999999997</v>
      </c>
      <c r="UF10" s="17">
        <v>2.1</v>
      </c>
      <c r="UG10" s="17">
        <v>1.2470000000000001</v>
      </c>
      <c r="UH10" s="17">
        <v>1.2470000000000001</v>
      </c>
      <c r="UI10" s="17">
        <v>0.85299999999999998</v>
      </c>
      <c r="UJ10" s="17">
        <v>9.1</v>
      </c>
      <c r="UK10" s="17">
        <v>9</v>
      </c>
      <c r="UL10" s="17">
        <v>9</v>
      </c>
      <c r="UM10" s="17">
        <v>0.1</v>
      </c>
      <c r="UN10" s="17">
        <v>2.8</v>
      </c>
      <c r="UO10" s="17">
        <v>2.5</v>
      </c>
      <c r="UP10" s="17">
        <v>2.5</v>
      </c>
      <c r="UQ10" s="17">
        <v>0.3</v>
      </c>
      <c r="UR10" s="17">
        <v>7.5</v>
      </c>
      <c r="US10" s="17">
        <v>7.6</v>
      </c>
      <c r="UT10" s="17">
        <v>7.6</v>
      </c>
      <c r="UU10" s="17">
        <v>-0.1</v>
      </c>
      <c r="UV10" s="17">
        <v>4.8</v>
      </c>
      <c r="UW10" s="17">
        <v>5</v>
      </c>
      <c r="UX10" s="17">
        <v>5</v>
      </c>
      <c r="UY10" s="17">
        <v>-0.2</v>
      </c>
      <c r="UZ10" s="17">
        <v>5.3</v>
      </c>
      <c r="VA10" s="17">
        <v>5.5</v>
      </c>
      <c r="VB10" s="17">
        <v>5.5</v>
      </c>
      <c r="VC10" s="17">
        <v>-0.2</v>
      </c>
      <c r="VD10" s="17">
        <v>5.3</v>
      </c>
      <c r="VE10" s="17">
        <v>5.5</v>
      </c>
      <c r="VF10" s="17">
        <v>5.5</v>
      </c>
      <c r="VG10" s="17">
        <v>-0.2</v>
      </c>
      <c r="VH10" s="17">
        <v>12.2</v>
      </c>
      <c r="VI10" s="17">
        <v>9.4830000000000005</v>
      </c>
      <c r="VJ10" s="17">
        <v>9.4830000000000005</v>
      </c>
      <c r="VK10" s="17">
        <v>2.7170000000000001</v>
      </c>
      <c r="VL10" s="17">
        <v>0</v>
      </c>
      <c r="VM10" s="17">
        <v>0</v>
      </c>
      <c r="VN10" s="17">
        <v>0</v>
      </c>
      <c r="VO10" s="17">
        <v>0</v>
      </c>
      <c r="VP10" s="17">
        <v>0</v>
      </c>
      <c r="VQ10" s="17">
        <v>0</v>
      </c>
      <c r="VR10" s="17">
        <v>0</v>
      </c>
      <c r="VS10" s="17">
        <v>0</v>
      </c>
      <c r="VT10" s="17">
        <v>0</v>
      </c>
      <c r="VU10" s="17">
        <v>0</v>
      </c>
      <c r="VV10" s="17">
        <v>0</v>
      </c>
      <c r="VW10" s="17">
        <v>0</v>
      </c>
      <c r="VX10" s="17">
        <v>0.3</v>
      </c>
      <c r="VY10" s="17">
        <v>0.6</v>
      </c>
      <c r="VZ10" s="17">
        <v>0.6</v>
      </c>
      <c r="WA10" s="17">
        <v>-0.3</v>
      </c>
      <c r="WB10" s="17">
        <v>11.4</v>
      </c>
      <c r="WC10" s="17">
        <v>32.1</v>
      </c>
      <c r="WD10" s="17">
        <v>38.862000000000002</v>
      </c>
      <c r="WE10" s="17">
        <v>-27.462</v>
      </c>
      <c r="WF10" s="17">
        <v>18</v>
      </c>
      <c r="WG10" s="17">
        <v>26.027000000000001</v>
      </c>
      <c r="WH10" s="17">
        <v>26.027000000000001</v>
      </c>
      <c r="WI10" s="17">
        <v>-8.0269999999999992</v>
      </c>
      <c r="WJ10" s="17">
        <v>0</v>
      </c>
      <c r="WK10" s="17">
        <v>0</v>
      </c>
      <c r="WL10" s="17">
        <v>0</v>
      </c>
      <c r="WM10" s="17">
        <v>0</v>
      </c>
      <c r="WN10" s="17">
        <v>0</v>
      </c>
      <c r="WO10" s="17">
        <v>0</v>
      </c>
      <c r="WP10" s="17">
        <v>0</v>
      </c>
      <c r="WQ10" s="17">
        <v>0</v>
      </c>
      <c r="WR10" s="17">
        <v>10</v>
      </c>
      <c r="WS10" s="17">
        <v>10</v>
      </c>
      <c r="WT10" s="17">
        <v>10</v>
      </c>
      <c r="WU10" s="17">
        <v>0</v>
      </c>
      <c r="WV10" s="17">
        <v>20.2</v>
      </c>
      <c r="WW10" s="17">
        <v>17.475729999999999</v>
      </c>
      <c r="WX10" s="17">
        <v>17.475729999999999</v>
      </c>
      <c r="WY10" s="17">
        <v>2.7242700000000002</v>
      </c>
      <c r="WZ10" s="17">
        <v>9.4</v>
      </c>
      <c r="XA10" s="17">
        <v>10.8</v>
      </c>
      <c r="XB10" s="17">
        <v>10.8</v>
      </c>
      <c r="XC10" s="17">
        <v>-1.4</v>
      </c>
      <c r="XD10" s="17"/>
      <c r="XE10" s="17"/>
      <c r="XF10" s="17"/>
      <c r="XG10" s="17">
        <v>0</v>
      </c>
      <c r="XH10" s="17"/>
      <c r="XI10" s="17"/>
      <c r="XJ10" s="17"/>
      <c r="XK10" s="17">
        <v>0</v>
      </c>
      <c r="XL10" s="17">
        <v>14.4</v>
      </c>
      <c r="XM10" s="17">
        <v>14</v>
      </c>
      <c r="XN10" s="17">
        <v>14</v>
      </c>
      <c r="XO10" s="17">
        <v>0.4</v>
      </c>
      <c r="XP10" s="17"/>
      <c r="XQ10" s="17"/>
      <c r="XR10" s="17"/>
      <c r="XS10" s="17">
        <v>0</v>
      </c>
      <c r="XT10" s="17">
        <v>7.3</v>
      </c>
      <c r="XU10" s="17">
        <v>7.71</v>
      </c>
      <c r="XV10" s="17">
        <v>7.71</v>
      </c>
      <c r="XW10" s="17">
        <v>-0.41</v>
      </c>
      <c r="XX10" s="17"/>
      <c r="XY10" s="17"/>
      <c r="XZ10" s="17"/>
      <c r="YA10" s="17">
        <v>0</v>
      </c>
      <c r="YB10" s="17"/>
      <c r="YC10" s="17"/>
      <c r="YD10" s="17"/>
      <c r="YE10" s="17">
        <v>0</v>
      </c>
    </row>
    <row r="11" spans="1:655" ht="24" customHeight="1" x14ac:dyDescent="0.3">
      <c r="A11" s="1"/>
      <c r="B11" s="16" t="s">
        <v>43</v>
      </c>
      <c r="C11" s="16" t="s">
        <v>713</v>
      </c>
      <c r="D11" s="17">
        <v>91.7</v>
      </c>
      <c r="E11" s="17">
        <v>116.16382</v>
      </c>
      <c r="F11" s="17">
        <v>91.109859999999998</v>
      </c>
      <c r="G11" s="17">
        <v>0.59014</v>
      </c>
      <c r="H11" s="17">
        <v>644.9</v>
      </c>
      <c r="I11" s="17">
        <v>643.65809000000002</v>
      </c>
      <c r="J11" s="17">
        <v>643.65809000000002</v>
      </c>
      <c r="K11" s="17">
        <v>1.2419100000000001</v>
      </c>
      <c r="L11" s="17">
        <v>214.9</v>
      </c>
      <c r="M11" s="17">
        <v>209.39341999999999</v>
      </c>
      <c r="N11" s="17">
        <v>209.39341999999999</v>
      </c>
      <c r="O11" s="17">
        <v>5.5065799999999996</v>
      </c>
      <c r="P11" s="17"/>
      <c r="Q11" s="17"/>
      <c r="R11" s="17"/>
      <c r="S11" s="17">
        <v>0</v>
      </c>
      <c r="T11" s="17"/>
      <c r="U11" s="17"/>
      <c r="V11" s="17"/>
      <c r="W11" s="17">
        <v>0</v>
      </c>
      <c r="X11" s="17">
        <v>33.4</v>
      </c>
      <c r="Y11" s="17">
        <v>10.309279999999999</v>
      </c>
      <c r="Z11" s="17">
        <v>10.309279999999999</v>
      </c>
      <c r="AA11" s="17">
        <v>23.090720000000001</v>
      </c>
      <c r="AB11" s="17">
        <v>85.1</v>
      </c>
      <c r="AC11" s="17">
        <v>86.093000000000004</v>
      </c>
      <c r="AD11" s="17">
        <v>97.337800000000001</v>
      </c>
      <c r="AE11" s="17">
        <v>-12.2378</v>
      </c>
      <c r="AF11" s="17"/>
      <c r="AG11" s="17"/>
      <c r="AH11" s="17"/>
      <c r="AI11" s="17">
        <v>0</v>
      </c>
      <c r="AJ11" s="17"/>
      <c r="AK11" s="17"/>
      <c r="AL11" s="17"/>
      <c r="AM11" s="17">
        <v>0</v>
      </c>
      <c r="AN11" s="17">
        <v>171.6</v>
      </c>
      <c r="AO11" s="17">
        <v>182.77289999999999</v>
      </c>
      <c r="AP11" s="17">
        <v>135.71778</v>
      </c>
      <c r="AQ11" s="17">
        <v>35.882219999999997</v>
      </c>
      <c r="AR11" s="17">
        <v>170.7</v>
      </c>
      <c r="AS11" s="17">
        <v>182.77289999999999</v>
      </c>
      <c r="AT11" s="17">
        <v>135.71778</v>
      </c>
      <c r="AU11" s="17">
        <v>34.982219999999998</v>
      </c>
      <c r="AV11" s="17">
        <v>171.8</v>
      </c>
      <c r="AW11" s="17">
        <v>182.77289999999999</v>
      </c>
      <c r="AX11" s="17">
        <v>135.71778</v>
      </c>
      <c r="AY11" s="17">
        <v>36.08222</v>
      </c>
      <c r="AZ11" s="17">
        <v>270.89999999999998</v>
      </c>
      <c r="BA11" s="17">
        <v>274.15935999999999</v>
      </c>
      <c r="BB11" s="17">
        <v>203.57667000000001</v>
      </c>
      <c r="BC11" s="17">
        <v>67.323329999999999</v>
      </c>
      <c r="BD11" s="17">
        <v>217.8</v>
      </c>
      <c r="BE11" s="17">
        <v>208.28218000000001</v>
      </c>
      <c r="BF11" s="17">
        <v>208.28218000000001</v>
      </c>
      <c r="BG11" s="17">
        <v>9.5178200000000004</v>
      </c>
      <c r="BH11" s="17">
        <v>111.5</v>
      </c>
      <c r="BI11" s="17">
        <v>104.14109000000001</v>
      </c>
      <c r="BJ11" s="17">
        <v>104.14109000000001</v>
      </c>
      <c r="BK11" s="17">
        <v>7.3589099999999998</v>
      </c>
      <c r="BL11" s="17">
        <v>262.8</v>
      </c>
      <c r="BM11" s="17">
        <v>208.38875999999999</v>
      </c>
      <c r="BN11" s="17">
        <v>305.43115999999998</v>
      </c>
      <c r="BO11" s="17">
        <v>-42.631160000000001</v>
      </c>
      <c r="BP11" s="17">
        <v>4.3</v>
      </c>
      <c r="BQ11" s="17">
        <v>3.9165100000000002</v>
      </c>
      <c r="BR11" s="17">
        <v>3.9165100000000002</v>
      </c>
      <c r="BS11" s="17">
        <v>0.38349</v>
      </c>
      <c r="BT11" s="17"/>
      <c r="BU11" s="17"/>
      <c r="BV11" s="17"/>
      <c r="BW11" s="17">
        <v>0</v>
      </c>
      <c r="BX11" s="17"/>
      <c r="BY11" s="17"/>
      <c r="BZ11" s="17"/>
      <c r="CA11" s="17">
        <v>0</v>
      </c>
      <c r="CB11" s="17"/>
      <c r="CC11" s="17"/>
      <c r="CD11" s="17"/>
      <c r="CE11" s="17">
        <v>0</v>
      </c>
      <c r="CF11" s="17"/>
      <c r="CG11" s="17"/>
      <c r="CH11" s="17"/>
      <c r="CI11" s="17">
        <v>0</v>
      </c>
      <c r="CJ11" s="17">
        <v>129.6</v>
      </c>
      <c r="CK11" s="17">
        <v>135.33428000000001</v>
      </c>
      <c r="CL11" s="17">
        <v>135.33428000000001</v>
      </c>
      <c r="CM11" s="17">
        <v>-5.73428</v>
      </c>
      <c r="CN11" s="17">
        <v>7.2</v>
      </c>
      <c r="CO11" s="17">
        <v>5.1333399999999996</v>
      </c>
      <c r="CP11" s="17">
        <v>5.1333399999999996</v>
      </c>
      <c r="CQ11" s="17">
        <v>2.0666600000000002</v>
      </c>
      <c r="CR11" s="17">
        <v>4.5999999999999996</v>
      </c>
      <c r="CS11" s="17">
        <v>2.8177599999999998</v>
      </c>
      <c r="CT11" s="17">
        <v>2.8177599999999998</v>
      </c>
      <c r="CU11" s="17">
        <v>1.78224</v>
      </c>
      <c r="CV11" s="17"/>
      <c r="CW11" s="17"/>
      <c r="CX11" s="17"/>
      <c r="CY11" s="17">
        <v>0</v>
      </c>
      <c r="CZ11" s="17">
        <v>6.8</v>
      </c>
      <c r="DA11" s="17">
        <v>6.8787000000000003</v>
      </c>
      <c r="DB11" s="17">
        <v>6.8787000000000003</v>
      </c>
      <c r="DC11" s="17">
        <v>-7.8700000000000006E-2</v>
      </c>
      <c r="DD11" s="17">
        <v>11.7</v>
      </c>
      <c r="DE11" s="17">
        <v>14.919420000000001</v>
      </c>
      <c r="DF11" s="17">
        <v>12.77125</v>
      </c>
      <c r="DG11" s="17">
        <v>-1.07125</v>
      </c>
      <c r="DH11" s="17">
        <v>65</v>
      </c>
      <c r="DI11" s="17">
        <v>64.348590000000002</v>
      </c>
      <c r="DJ11" s="17">
        <v>92.967529999999996</v>
      </c>
      <c r="DK11" s="17">
        <v>-27.96753</v>
      </c>
      <c r="DL11" s="17"/>
      <c r="DM11" s="17"/>
      <c r="DN11" s="17"/>
      <c r="DO11" s="17">
        <v>0</v>
      </c>
      <c r="DP11" s="17"/>
      <c r="DQ11" s="17"/>
      <c r="DR11" s="17"/>
      <c r="DS11" s="17">
        <v>0</v>
      </c>
      <c r="DT11" s="17"/>
      <c r="DU11" s="17"/>
      <c r="DV11" s="17"/>
      <c r="DW11" s="17">
        <v>0</v>
      </c>
      <c r="DX11" s="17"/>
      <c r="DY11" s="17"/>
      <c r="DZ11" s="17"/>
      <c r="EA11" s="17">
        <v>0</v>
      </c>
      <c r="EB11" s="17">
        <v>50.3</v>
      </c>
      <c r="EC11" s="17">
        <v>48.471469999999997</v>
      </c>
      <c r="ED11" s="17">
        <v>56.632240000000003</v>
      </c>
      <c r="EE11" s="17">
        <v>-6.3322399999999996</v>
      </c>
      <c r="EF11" s="17">
        <v>104.4</v>
      </c>
      <c r="EG11" s="17">
        <v>110.26321</v>
      </c>
      <c r="EH11" s="17">
        <v>110.2632</v>
      </c>
      <c r="EI11" s="17">
        <v>-5.8632</v>
      </c>
      <c r="EJ11" s="17"/>
      <c r="EK11" s="17"/>
      <c r="EL11" s="17"/>
      <c r="EM11" s="17">
        <v>0</v>
      </c>
      <c r="EN11" s="17"/>
      <c r="EO11" s="17"/>
      <c r="EP11" s="17"/>
      <c r="EQ11" s="17">
        <v>0</v>
      </c>
      <c r="ER11" s="17"/>
      <c r="ES11" s="17"/>
      <c r="ET11" s="17"/>
      <c r="EU11" s="17">
        <v>0</v>
      </c>
      <c r="EV11" s="17">
        <v>6.4</v>
      </c>
      <c r="EW11" s="17">
        <v>6.39</v>
      </c>
      <c r="EX11" s="17">
        <v>6.39</v>
      </c>
      <c r="EY11" s="17">
        <v>0.01</v>
      </c>
      <c r="EZ11" s="17">
        <v>0</v>
      </c>
      <c r="FA11" s="17">
        <v>0</v>
      </c>
      <c r="FB11" s="17">
        <v>0</v>
      </c>
      <c r="FC11" s="17">
        <v>0</v>
      </c>
      <c r="FD11" s="17">
        <v>38.1</v>
      </c>
      <c r="FE11" s="17">
        <v>36.671869999999998</v>
      </c>
      <c r="FF11" s="17">
        <v>41.12603</v>
      </c>
      <c r="FG11" s="17">
        <v>-3.02603</v>
      </c>
      <c r="FH11" s="17">
        <v>75.3</v>
      </c>
      <c r="FI11" s="17">
        <v>56.980400000000003</v>
      </c>
      <c r="FJ11" s="17">
        <v>0</v>
      </c>
      <c r="FK11" s="17">
        <v>75.3</v>
      </c>
      <c r="FL11" s="17">
        <v>27.4</v>
      </c>
      <c r="FM11" s="17">
        <v>25.030059999999999</v>
      </c>
      <c r="FN11" s="17">
        <v>28.29149</v>
      </c>
      <c r="FO11" s="17">
        <v>-0.89149</v>
      </c>
      <c r="FP11" s="17">
        <v>18</v>
      </c>
      <c r="FQ11" s="17">
        <v>15.80592</v>
      </c>
      <c r="FR11" s="17">
        <v>15.80592</v>
      </c>
      <c r="FS11" s="17">
        <v>2.19408</v>
      </c>
      <c r="FT11" s="17">
        <v>17.600000000000001</v>
      </c>
      <c r="FU11" s="17">
        <v>19.1068</v>
      </c>
      <c r="FV11" s="17">
        <v>19.1068</v>
      </c>
      <c r="FW11" s="17">
        <v>-1.5067999999999999</v>
      </c>
      <c r="FX11" s="17">
        <v>69.900000000000006</v>
      </c>
      <c r="FY11" s="17">
        <v>73.951729999999998</v>
      </c>
      <c r="FZ11" s="17">
        <v>73.951729999999998</v>
      </c>
      <c r="GA11" s="17">
        <v>-4.0517300000000001</v>
      </c>
      <c r="GB11" s="17">
        <v>183.7</v>
      </c>
      <c r="GC11" s="17">
        <v>185.10007999999999</v>
      </c>
      <c r="GD11" s="17">
        <v>177.00968</v>
      </c>
      <c r="GE11" s="17">
        <v>6.6903199999999998</v>
      </c>
      <c r="GF11" s="17">
        <v>183.8</v>
      </c>
      <c r="GG11" s="17">
        <v>185.10007999999999</v>
      </c>
      <c r="GH11" s="17">
        <v>177.00968</v>
      </c>
      <c r="GI11" s="17">
        <v>6.7903200000000004</v>
      </c>
      <c r="GJ11" s="17">
        <v>183.6</v>
      </c>
      <c r="GK11" s="17">
        <v>185.10007999999999</v>
      </c>
      <c r="GL11" s="17">
        <v>177.00968</v>
      </c>
      <c r="GM11" s="17">
        <v>6.5903200000000002</v>
      </c>
      <c r="GN11" s="17">
        <v>83.3</v>
      </c>
      <c r="GO11" s="17">
        <v>75.567019999999999</v>
      </c>
      <c r="GP11" s="17">
        <v>66.971500000000006</v>
      </c>
      <c r="GQ11" s="17">
        <v>16.328499999999998</v>
      </c>
      <c r="GR11" s="17">
        <v>5.3</v>
      </c>
      <c r="GS11" s="17">
        <v>6.1913999999999998</v>
      </c>
      <c r="GT11" s="17">
        <v>5.8686699999999998</v>
      </c>
      <c r="GU11" s="17">
        <v>-0.56867000000000001</v>
      </c>
      <c r="GV11" s="17">
        <v>1.2</v>
      </c>
      <c r="GW11" s="17">
        <v>1.0171699999999999</v>
      </c>
      <c r="GX11" s="17">
        <v>6.1567800000000004</v>
      </c>
      <c r="GY11" s="17">
        <v>-4.9567800000000002</v>
      </c>
      <c r="GZ11" s="17">
        <v>28.6</v>
      </c>
      <c r="HA11" s="17">
        <v>34.47804</v>
      </c>
      <c r="HB11" s="17">
        <v>34.47804</v>
      </c>
      <c r="HC11" s="17">
        <v>-5.8780400000000004</v>
      </c>
      <c r="HD11" s="17">
        <v>33.9</v>
      </c>
      <c r="HE11" s="17">
        <v>30.81456</v>
      </c>
      <c r="HF11" s="17">
        <v>30.81456</v>
      </c>
      <c r="HG11" s="17">
        <v>3.0854400000000002</v>
      </c>
      <c r="HH11" s="17">
        <v>2</v>
      </c>
      <c r="HI11" s="17">
        <v>3.9046599999999998</v>
      </c>
      <c r="HJ11" s="17">
        <v>3.9046599999999998</v>
      </c>
      <c r="HK11" s="17">
        <v>-1.90466</v>
      </c>
      <c r="HL11" s="17">
        <v>0</v>
      </c>
      <c r="HM11" s="17">
        <v>0</v>
      </c>
      <c r="HN11" s="17">
        <v>0</v>
      </c>
      <c r="HO11" s="17">
        <v>0</v>
      </c>
      <c r="HP11" s="17">
        <v>41</v>
      </c>
      <c r="HQ11" s="17">
        <v>41.237110000000001</v>
      </c>
      <c r="HR11" s="17">
        <v>20.64021</v>
      </c>
      <c r="HS11" s="17">
        <v>20.35979</v>
      </c>
      <c r="HT11" s="17"/>
      <c r="HU11" s="17"/>
      <c r="HV11" s="17"/>
      <c r="HW11" s="17">
        <v>0</v>
      </c>
      <c r="HX11" s="17"/>
      <c r="HY11" s="17"/>
      <c r="HZ11" s="17"/>
      <c r="IA11" s="17">
        <v>0</v>
      </c>
      <c r="IB11" s="17">
        <v>0</v>
      </c>
      <c r="IC11" s="17">
        <v>0</v>
      </c>
      <c r="ID11" s="17">
        <v>40.14293</v>
      </c>
      <c r="IE11" s="17">
        <v>-40.14293</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65.5</v>
      </c>
      <c r="JE11" s="17">
        <v>56.347900000000003</v>
      </c>
      <c r="JF11" s="17">
        <v>55.135420000000003</v>
      </c>
      <c r="JG11" s="17">
        <v>10.36458</v>
      </c>
      <c r="JH11" s="17">
        <v>178.6</v>
      </c>
      <c r="JI11" s="17">
        <v>178.52956</v>
      </c>
      <c r="JJ11" s="17">
        <v>178.52956</v>
      </c>
      <c r="JK11" s="17">
        <v>7.0440000000000003E-2</v>
      </c>
      <c r="JL11" s="17">
        <v>176.4</v>
      </c>
      <c r="JM11" s="17">
        <v>178.52956</v>
      </c>
      <c r="JN11" s="17">
        <v>178.52956</v>
      </c>
      <c r="JO11" s="17">
        <v>-2.1295600000000001</v>
      </c>
      <c r="JP11" s="17">
        <v>200</v>
      </c>
      <c r="JQ11" s="17">
        <v>178.52956</v>
      </c>
      <c r="JR11" s="17">
        <v>178.52956</v>
      </c>
      <c r="JS11" s="17">
        <v>21.47044</v>
      </c>
      <c r="JT11" s="17">
        <v>275.2</v>
      </c>
      <c r="JU11" s="17">
        <v>267.79433</v>
      </c>
      <c r="JV11" s="17">
        <v>267.79433</v>
      </c>
      <c r="JW11" s="17">
        <v>7.4056699999999998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1.2</v>
      </c>
      <c r="LE11" s="17">
        <v>1.1522699999999999</v>
      </c>
      <c r="LF11" s="17">
        <v>1.1522699999999999</v>
      </c>
      <c r="LG11" s="17">
        <v>4.7730000000000002E-2</v>
      </c>
      <c r="LH11" s="17">
        <v>52.1</v>
      </c>
      <c r="LI11" s="17">
        <v>52.667299999999997</v>
      </c>
      <c r="LJ11" s="17">
        <v>147.70103</v>
      </c>
      <c r="LK11" s="17">
        <v>-95.601029999999994</v>
      </c>
      <c r="LL11" s="17">
        <v>72.8</v>
      </c>
      <c r="LM11" s="17">
        <v>82.194909999999993</v>
      </c>
      <c r="LN11" s="17">
        <v>77.29186</v>
      </c>
      <c r="LO11" s="17">
        <v>-4.49186</v>
      </c>
      <c r="LP11" s="17">
        <v>65</v>
      </c>
      <c r="LQ11" s="17">
        <v>67.133979999999994</v>
      </c>
      <c r="LR11" s="17">
        <v>67.133979999999994</v>
      </c>
      <c r="LS11" s="17">
        <v>-2.1339800000000002</v>
      </c>
      <c r="LT11" s="17">
        <v>66.099999999999994</v>
      </c>
      <c r="LU11" s="17">
        <v>68.365049999999997</v>
      </c>
      <c r="LV11" s="17">
        <v>65.984009999999998</v>
      </c>
      <c r="LW11" s="17">
        <v>0.11599</v>
      </c>
      <c r="LX11" s="17">
        <v>28.1</v>
      </c>
      <c r="LY11" s="17">
        <v>28.29243</v>
      </c>
      <c r="LZ11" s="17">
        <v>27.30705</v>
      </c>
      <c r="MA11" s="17">
        <v>0.79295000000000004</v>
      </c>
      <c r="MB11" s="17"/>
      <c r="MC11" s="17"/>
      <c r="MD11" s="17"/>
      <c r="ME11" s="17">
        <v>0</v>
      </c>
      <c r="MF11" s="17"/>
      <c r="MG11" s="17"/>
      <c r="MH11" s="17"/>
      <c r="MI11" s="17">
        <v>0</v>
      </c>
      <c r="MJ11" s="17"/>
      <c r="MK11" s="17"/>
      <c r="ML11" s="17"/>
      <c r="MM11" s="17">
        <v>0</v>
      </c>
      <c r="MN11" s="17">
        <v>147.1</v>
      </c>
      <c r="MO11" s="17">
        <v>149.77393000000001</v>
      </c>
      <c r="MP11" s="17">
        <v>149.77393000000001</v>
      </c>
      <c r="MQ11" s="17">
        <v>-2.6739299999999999</v>
      </c>
      <c r="MR11" s="17">
        <v>149.9</v>
      </c>
      <c r="MS11" s="17">
        <v>149.77393000000001</v>
      </c>
      <c r="MT11" s="17">
        <v>149.77393000000001</v>
      </c>
      <c r="MU11" s="17">
        <v>0.12606999999999999</v>
      </c>
      <c r="MV11" s="17">
        <v>150.1</v>
      </c>
      <c r="MW11" s="17">
        <v>149.77393000000001</v>
      </c>
      <c r="MX11" s="17">
        <v>149.77393000000001</v>
      </c>
      <c r="MY11" s="17">
        <v>0.32607000000000003</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45.2</v>
      </c>
      <c r="OG11" s="17">
        <v>65.3</v>
      </c>
      <c r="OH11" s="17">
        <v>70.905000000000001</v>
      </c>
      <c r="OI11" s="17">
        <v>-25.704999999999998</v>
      </c>
      <c r="OJ11" s="17">
        <v>0</v>
      </c>
      <c r="OK11" s="17">
        <v>0</v>
      </c>
      <c r="OL11" s="17">
        <v>0</v>
      </c>
      <c r="OM11" s="17">
        <v>0</v>
      </c>
      <c r="ON11" s="17">
        <v>16.399999999999999</v>
      </c>
      <c r="OO11" s="17">
        <v>13.404999999999999</v>
      </c>
      <c r="OP11" s="17">
        <v>13.404999999999999</v>
      </c>
      <c r="OQ11" s="17">
        <v>2.9950000000000001</v>
      </c>
      <c r="OR11" s="17">
        <v>0</v>
      </c>
      <c r="OS11" s="17">
        <v>0</v>
      </c>
      <c r="OT11" s="17">
        <v>0</v>
      </c>
      <c r="OU11" s="17">
        <v>0</v>
      </c>
      <c r="OV11" s="17">
        <v>10.3</v>
      </c>
      <c r="OW11" s="17">
        <v>9.1999999999999993</v>
      </c>
      <c r="OX11" s="17">
        <v>9.1999999999999993</v>
      </c>
      <c r="OY11" s="17">
        <v>1.1000000000000001</v>
      </c>
      <c r="OZ11" s="17">
        <v>9.9</v>
      </c>
      <c r="PA11" s="17">
        <v>9</v>
      </c>
      <c r="PB11" s="17">
        <v>9</v>
      </c>
      <c r="PC11" s="17">
        <v>0.9</v>
      </c>
      <c r="PD11" s="17">
        <v>2.7</v>
      </c>
      <c r="PE11" s="17">
        <v>1.3440700000000001</v>
      </c>
      <c r="PF11" s="17">
        <v>1.3440700000000001</v>
      </c>
      <c r="PG11" s="17">
        <v>1.3559300000000001</v>
      </c>
      <c r="PH11" s="17">
        <v>0.4</v>
      </c>
      <c r="PI11" s="17">
        <v>1</v>
      </c>
      <c r="PJ11" s="17">
        <v>1</v>
      </c>
      <c r="PK11" s="17">
        <v>-0.6</v>
      </c>
      <c r="PL11" s="17">
        <v>2.8</v>
      </c>
      <c r="PM11" s="17">
        <v>2.4</v>
      </c>
      <c r="PN11" s="17">
        <v>2.4</v>
      </c>
      <c r="PO11" s="17">
        <v>0.4</v>
      </c>
      <c r="PP11" s="17">
        <v>2.6</v>
      </c>
      <c r="PQ11" s="17">
        <v>2.5</v>
      </c>
      <c r="PR11" s="17">
        <v>2.5</v>
      </c>
      <c r="PS11" s="17">
        <v>0.1</v>
      </c>
      <c r="PT11" s="17">
        <v>19.8</v>
      </c>
      <c r="PU11" s="17">
        <v>19.417480000000001</v>
      </c>
      <c r="PV11" s="17">
        <v>19.417480000000001</v>
      </c>
      <c r="PW11" s="17">
        <v>0.38252000000000003</v>
      </c>
      <c r="PX11" s="17">
        <v>10.5</v>
      </c>
      <c r="PY11" s="17">
        <v>10.67961</v>
      </c>
      <c r="PZ11" s="17">
        <v>10.67961</v>
      </c>
      <c r="QA11" s="17">
        <v>-0.17960999999999999</v>
      </c>
      <c r="QB11" s="17">
        <v>8.1999999999999993</v>
      </c>
      <c r="QC11" s="17">
        <v>7</v>
      </c>
      <c r="QD11" s="17">
        <v>7</v>
      </c>
      <c r="QE11" s="17">
        <v>1.2</v>
      </c>
      <c r="QF11" s="17">
        <v>3.5</v>
      </c>
      <c r="QG11" s="17">
        <v>3.3</v>
      </c>
      <c r="QH11" s="17">
        <v>3.3</v>
      </c>
      <c r="QI11" s="17">
        <v>0.2</v>
      </c>
      <c r="QJ11" s="17">
        <v>18.5</v>
      </c>
      <c r="QK11" s="17">
        <v>17.961169999999999</v>
      </c>
      <c r="QL11" s="17">
        <v>17.961169999999999</v>
      </c>
      <c r="QM11" s="17">
        <v>0.53883000000000003</v>
      </c>
      <c r="QN11" s="17">
        <v>0</v>
      </c>
      <c r="QO11" s="17">
        <v>0</v>
      </c>
      <c r="QP11" s="17">
        <v>0</v>
      </c>
      <c r="QQ11" s="17">
        <v>0</v>
      </c>
      <c r="QR11" s="17">
        <v>0</v>
      </c>
      <c r="QS11" s="17">
        <v>0</v>
      </c>
      <c r="QT11" s="17">
        <v>0</v>
      </c>
      <c r="QU11" s="17">
        <v>0</v>
      </c>
      <c r="QV11" s="17">
        <v>14.9</v>
      </c>
      <c r="QW11" s="17">
        <v>14.8</v>
      </c>
      <c r="QX11" s="17">
        <v>15.555</v>
      </c>
      <c r="QY11" s="17">
        <v>-0.65500000000000003</v>
      </c>
      <c r="QZ11" s="17">
        <v>44.5</v>
      </c>
      <c r="RA11" s="17">
        <v>31.8</v>
      </c>
      <c r="RB11" s="17">
        <v>36.182000000000002</v>
      </c>
      <c r="RC11" s="17">
        <v>8.3179999999999996</v>
      </c>
      <c r="RD11" s="17">
        <v>4.5</v>
      </c>
      <c r="RE11" s="17"/>
      <c r="RF11" s="17">
        <v>4.2</v>
      </c>
      <c r="RG11" s="17">
        <v>0.3</v>
      </c>
      <c r="RH11" s="17">
        <v>2.2000000000000002</v>
      </c>
      <c r="RI11" s="17">
        <v>2.4</v>
      </c>
      <c r="RJ11" s="17">
        <v>2.4</v>
      </c>
      <c r="RK11" s="17">
        <v>-0.2</v>
      </c>
      <c r="RL11" s="17">
        <v>1.1000000000000001</v>
      </c>
      <c r="RM11" s="17"/>
      <c r="RN11" s="17">
        <v>1.2</v>
      </c>
      <c r="RO11" s="17">
        <v>-0.1</v>
      </c>
      <c r="RP11" s="17">
        <v>2.9</v>
      </c>
      <c r="RQ11" s="17"/>
      <c r="RR11" s="17">
        <v>2.8</v>
      </c>
      <c r="RS11" s="17">
        <v>0.1</v>
      </c>
      <c r="RT11" s="17">
        <v>0</v>
      </c>
      <c r="RU11" s="17">
        <v>0</v>
      </c>
      <c r="RV11" s="17">
        <v>0</v>
      </c>
      <c r="RW11" s="17">
        <v>0</v>
      </c>
      <c r="RX11" s="17">
        <v>2</v>
      </c>
      <c r="RY11" s="17">
        <v>2.1</v>
      </c>
      <c r="RZ11" s="17">
        <v>2.1</v>
      </c>
      <c r="SA11" s="17">
        <v>-0.1</v>
      </c>
      <c r="SB11" s="17">
        <v>0</v>
      </c>
      <c r="SC11" s="17">
        <v>0</v>
      </c>
      <c r="SD11" s="17">
        <v>9.2853700000000003</v>
      </c>
      <c r="SE11" s="17">
        <v>-9.2853700000000003</v>
      </c>
      <c r="SF11" s="17">
        <v>1.2</v>
      </c>
      <c r="SG11" s="17">
        <v>1.256</v>
      </c>
      <c r="SH11" s="17">
        <v>1.256</v>
      </c>
      <c r="SI11" s="17">
        <v>-5.6000000000000001E-2</v>
      </c>
      <c r="SJ11" s="17">
        <v>0.3</v>
      </c>
      <c r="SK11" s="17">
        <v>0.4</v>
      </c>
      <c r="SL11" s="17">
        <v>0.4</v>
      </c>
      <c r="SM11" s="17">
        <v>-0.1</v>
      </c>
      <c r="SN11" s="17">
        <v>7.2</v>
      </c>
      <c r="SO11" s="17">
        <v>7.7</v>
      </c>
      <c r="SP11" s="17">
        <v>7.7</v>
      </c>
      <c r="SQ11" s="17">
        <v>-0.5</v>
      </c>
      <c r="SR11" s="17">
        <v>2.6</v>
      </c>
      <c r="SS11" s="17">
        <v>4.3</v>
      </c>
      <c r="ST11" s="17">
        <v>4.3</v>
      </c>
      <c r="SU11" s="17">
        <v>-1.7</v>
      </c>
      <c r="SV11" s="17">
        <v>4.5999999999999996</v>
      </c>
      <c r="SW11" s="17">
        <v>5</v>
      </c>
      <c r="SX11" s="17">
        <v>5</v>
      </c>
      <c r="SY11" s="17">
        <v>-0.4</v>
      </c>
      <c r="SZ11" s="17">
        <v>6.9</v>
      </c>
      <c r="TA11" s="17">
        <v>7</v>
      </c>
      <c r="TB11" s="17">
        <v>7</v>
      </c>
      <c r="TC11" s="17">
        <v>-0.1</v>
      </c>
      <c r="TD11" s="17">
        <v>10</v>
      </c>
      <c r="TE11" s="17">
        <v>13.20388</v>
      </c>
      <c r="TF11" s="17">
        <v>13.20388</v>
      </c>
      <c r="TG11" s="17">
        <v>-3.2038799999999998</v>
      </c>
      <c r="TH11" s="17">
        <v>25.7</v>
      </c>
      <c r="TI11" s="17">
        <v>20.957000000000001</v>
      </c>
      <c r="TJ11" s="17">
        <v>20.957000000000001</v>
      </c>
      <c r="TK11" s="17">
        <v>4.7430000000000003</v>
      </c>
      <c r="TL11" s="17">
        <v>8.5</v>
      </c>
      <c r="TM11" s="17">
        <v>26.5</v>
      </c>
      <c r="TN11" s="17">
        <v>28.928000000000001</v>
      </c>
      <c r="TO11" s="17">
        <v>-20.428000000000001</v>
      </c>
      <c r="TP11" s="17">
        <v>0</v>
      </c>
      <c r="TQ11" s="17">
        <v>0</v>
      </c>
      <c r="TR11" s="17">
        <v>0</v>
      </c>
      <c r="TS11" s="17">
        <v>0</v>
      </c>
      <c r="TT11" s="17">
        <v>17.100000000000001</v>
      </c>
      <c r="TU11" s="17">
        <v>13.9</v>
      </c>
      <c r="TV11" s="17">
        <v>26.797999999999998</v>
      </c>
      <c r="TW11" s="17">
        <v>-9.6980000000000004</v>
      </c>
      <c r="TX11" s="17">
        <v>19.2</v>
      </c>
      <c r="TY11" s="17">
        <v>30.2</v>
      </c>
      <c r="TZ11" s="17">
        <v>47.988</v>
      </c>
      <c r="UA11" s="17">
        <v>-28.788</v>
      </c>
      <c r="UB11" s="17">
        <v>2.2000000000000002</v>
      </c>
      <c r="UC11" s="17">
        <v>1.7609999999999999</v>
      </c>
      <c r="UD11" s="17">
        <v>1.7609999999999999</v>
      </c>
      <c r="UE11" s="17">
        <v>0.439</v>
      </c>
      <c r="UF11" s="17">
        <v>2</v>
      </c>
      <c r="UG11" s="17">
        <v>1.054</v>
      </c>
      <c r="UH11" s="17">
        <v>1.054</v>
      </c>
      <c r="UI11" s="17">
        <v>0.94599999999999995</v>
      </c>
      <c r="UJ11" s="17">
        <v>9.1</v>
      </c>
      <c r="UK11" s="17">
        <v>9</v>
      </c>
      <c r="UL11" s="17">
        <v>9</v>
      </c>
      <c r="UM11" s="17">
        <v>0.1</v>
      </c>
      <c r="UN11" s="17">
        <v>2.8</v>
      </c>
      <c r="UO11" s="17">
        <v>2.5</v>
      </c>
      <c r="UP11" s="17">
        <v>2.5</v>
      </c>
      <c r="UQ11" s="17">
        <v>0.3</v>
      </c>
      <c r="UR11" s="17">
        <v>7.5</v>
      </c>
      <c r="US11" s="17">
        <v>7.6</v>
      </c>
      <c r="UT11" s="17">
        <v>7.6</v>
      </c>
      <c r="UU11" s="17">
        <v>-0.1</v>
      </c>
      <c r="UV11" s="17">
        <v>4.8</v>
      </c>
      <c r="UW11" s="17">
        <v>5</v>
      </c>
      <c r="UX11" s="17">
        <v>5</v>
      </c>
      <c r="UY11" s="17">
        <v>-0.2</v>
      </c>
      <c r="UZ11" s="17">
        <v>5.3</v>
      </c>
      <c r="VA11" s="17">
        <v>5.5</v>
      </c>
      <c r="VB11" s="17">
        <v>5.5</v>
      </c>
      <c r="VC11" s="17">
        <v>-0.2</v>
      </c>
      <c r="VD11" s="17">
        <v>5.3</v>
      </c>
      <c r="VE11" s="17">
        <v>5.5</v>
      </c>
      <c r="VF11" s="17">
        <v>5.5</v>
      </c>
      <c r="VG11" s="17">
        <v>-0.2</v>
      </c>
      <c r="VH11" s="17">
        <v>13.2</v>
      </c>
      <c r="VI11" s="17">
        <v>9.7789999999999999</v>
      </c>
      <c r="VJ11" s="17">
        <v>9.7789999999999999</v>
      </c>
      <c r="VK11" s="17">
        <v>3.4209999999999998</v>
      </c>
      <c r="VL11" s="17">
        <v>0</v>
      </c>
      <c r="VM11" s="17">
        <v>0</v>
      </c>
      <c r="VN11" s="17">
        <v>0</v>
      </c>
      <c r="VO11" s="17">
        <v>0</v>
      </c>
      <c r="VP11" s="17">
        <v>0</v>
      </c>
      <c r="VQ11" s="17">
        <v>0</v>
      </c>
      <c r="VR11" s="17">
        <v>0</v>
      </c>
      <c r="VS11" s="17">
        <v>0</v>
      </c>
      <c r="VT11" s="17">
        <v>0</v>
      </c>
      <c r="VU11" s="17">
        <v>0</v>
      </c>
      <c r="VV11" s="17">
        <v>0</v>
      </c>
      <c r="VW11" s="17">
        <v>0</v>
      </c>
      <c r="VX11" s="17">
        <v>0.3</v>
      </c>
      <c r="VY11" s="17">
        <v>0.6</v>
      </c>
      <c r="VZ11" s="17">
        <v>0.6</v>
      </c>
      <c r="WA11" s="17">
        <v>-0.3</v>
      </c>
      <c r="WB11" s="17">
        <v>17.899999999999999</v>
      </c>
      <c r="WC11" s="17">
        <v>27.8</v>
      </c>
      <c r="WD11" s="17">
        <v>34.438000000000002</v>
      </c>
      <c r="WE11" s="17">
        <v>-16.538</v>
      </c>
      <c r="WF11" s="17">
        <v>24</v>
      </c>
      <c r="WG11" s="17">
        <v>23.422999999999998</v>
      </c>
      <c r="WH11" s="17">
        <v>23.422999999999998</v>
      </c>
      <c r="WI11" s="17">
        <v>0.57699999999999996</v>
      </c>
      <c r="WJ11" s="17">
        <v>0</v>
      </c>
      <c r="WK11" s="17">
        <v>0</v>
      </c>
      <c r="WL11" s="17">
        <v>0</v>
      </c>
      <c r="WM11" s="17">
        <v>0</v>
      </c>
      <c r="WN11" s="17">
        <v>0</v>
      </c>
      <c r="WO11" s="17">
        <v>0</v>
      </c>
      <c r="WP11" s="17">
        <v>0</v>
      </c>
      <c r="WQ11" s="17">
        <v>0</v>
      </c>
      <c r="WR11" s="17">
        <v>10</v>
      </c>
      <c r="WS11" s="17">
        <v>10</v>
      </c>
      <c r="WT11" s="17">
        <v>10</v>
      </c>
      <c r="WU11" s="17">
        <v>0</v>
      </c>
      <c r="WV11" s="17">
        <v>20</v>
      </c>
      <c r="WW11" s="17">
        <v>17.475729999999999</v>
      </c>
      <c r="WX11" s="17">
        <v>17.475729999999999</v>
      </c>
      <c r="WY11" s="17">
        <v>2.52427</v>
      </c>
      <c r="WZ11" s="17">
        <v>9.5</v>
      </c>
      <c r="XA11" s="17">
        <v>10.8</v>
      </c>
      <c r="XB11" s="17">
        <v>10.8</v>
      </c>
      <c r="XC11" s="17">
        <v>-1.3</v>
      </c>
      <c r="XD11" s="17"/>
      <c r="XE11" s="17"/>
      <c r="XF11" s="17"/>
      <c r="XG11" s="17">
        <v>0</v>
      </c>
      <c r="XH11" s="17"/>
      <c r="XI11" s="17"/>
      <c r="XJ11" s="17"/>
      <c r="XK11" s="17">
        <v>0</v>
      </c>
      <c r="XL11" s="17">
        <v>14.5</v>
      </c>
      <c r="XM11" s="17">
        <v>14</v>
      </c>
      <c r="XN11" s="17">
        <v>14</v>
      </c>
      <c r="XO11" s="17">
        <v>0.5</v>
      </c>
      <c r="XP11" s="17"/>
      <c r="XQ11" s="17"/>
      <c r="XR11" s="17"/>
      <c r="XS11" s="17">
        <v>0</v>
      </c>
      <c r="XT11" s="17">
        <v>8.1999999999999993</v>
      </c>
      <c r="XU11" s="17">
        <v>7.71</v>
      </c>
      <c r="XV11" s="17">
        <v>7.71</v>
      </c>
      <c r="XW11" s="17">
        <v>0.49</v>
      </c>
      <c r="XX11" s="17"/>
      <c r="XY11" s="17"/>
      <c r="XZ11" s="17"/>
      <c r="YA11" s="17">
        <v>0</v>
      </c>
      <c r="YB11" s="17"/>
      <c r="YC11" s="17"/>
      <c r="YD11" s="17"/>
      <c r="YE11" s="17">
        <v>0</v>
      </c>
    </row>
    <row r="12" spans="1:655" ht="24" customHeight="1" x14ac:dyDescent="0.3">
      <c r="A12" s="1"/>
      <c r="B12" s="16" t="s">
        <v>43</v>
      </c>
      <c r="C12" s="16" t="s">
        <v>714</v>
      </c>
      <c r="D12" s="17">
        <v>92.7</v>
      </c>
      <c r="E12" s="17">
        <v>114.31059999999999</v>
      </c>
      <c r="F12" s="17">
        <v>93.939549999999997</v>
      </c>
      <c r="G12" s="17">
        <v>-1.2395499999999999</v>
      </c>
      <c r="H12" s="17">
        <v>647.70000000000005</v>
      </c>
      <c r="I12" s="17">
        <v>643.65809000000002</v>
      </c>
      <c r="J12" s="17">
        <v>643.65809000000002</v>
      </c>
      <c r="K12" s="17">
        <v>4.0419099999999997</v>
      </c>
      <c r="L12" s="17">
        <v>214.9</v>
      </c>
      <c r="M12" s="17">
        <v>209.39341999999999</v>
      </c>
      <c r="N12" s="17">
        <v>209.39341999999999</v>
      </c>
      <c r="O12" s="17">
        <v>5.5065799999999996</v>
      </c>
      <c r="P12" s="17"/>
      <c r="Q12" s="17"/>
      <c r="R12" s="17"/>
      <c r="S12" s="17">
        <v>0</v>
      </c>
      <c r="T12" s="17"/>
      <c r="U12" s="17"/>
      <c r="V12" s="17"/>
      <c r="W12" s="17">
        <v>0</v>
      </c>
      <c r="X12" s="17">
        <v>33.299999999999997</v>
      </c>
      <c r="Y12" s="17">
        <v>10.309279999999999</v>
      </c>
      <c r="Z12" s="17">
        <v>10.309279999999999</v>
      </c>
      <c r="AA12" s="17">
        <v>22.99072</v>
      </c>
      <c r="AB12" s="17">
        <v>83.3</v>
      </c>
      <c r="AC12" s="17">
        <v>86.093000000000004</v>
      </c>
      <c r="AD12" s="17">
        <v>95.385580000000004</v>
      </c>
      <c r="AE12" s="17">
        <v>-12.08558</v>
      </c>
      <c r="AF12" s="17"/>
      <c r="AG12" s="17"/>
      <c r="AH12" s="17"/>
      <c r="AI12" s="17">
        <v>0</v>
      </c>
      <c r="AJ12" s="17"/>
      <c r="AK12" s="17"/>
      <c r="AL12" s="17"/>
      <c r="AM12" s="17">
        <v>0</v>
      </c>
      <c r="AN12" s="17">
        <v>169.4</v>
      </c>
      <c r="AO12" s="17">
        <v>176.43105</v>
      </c>
      <c r="AP12" s="17">
        <v>135.71778</v>
      </c>
      <c r="AQ12" s="17">
        <v>33.682220000000001</v>
      </c>
      <c r="AR12" s="17">
        <v>169</v>
      </c>
      <c r="AS12" s="17">
        <v>176.43105</v>
      </c>
      <c r="AT12" s="17">
        <v>135.71778</v>
      </c>
      <c r="AU12" s="17">
        <v>33.282220000000002</v>
      </c>
      <c r="AV12" s="17">
        <v>168.6</v>
      </c>
      <c r="AW12" s="17">
        <v>176.43105</v>
      </c>
      <c r="AX12" s="17">
        <v>135.71778</v>
      </c>
      <c r="AY12" s="17">
        <v>32.882219999999997</v>
      </c>
      <c r="AZ12" s="17">
        <v>247.8</v>
      </c>
      <c r="BA12" s="17">
        <v>264.64657</v>
      </c>
      <c r="BB12" s="17">
        <v>203.57667000000001</v>
      </c>
      <c r="BC12" s="17">
        <v>44.223329999999997</v>
      </c>
      <c r="BD12" s="17">
        <v>215.5</v>
      </c>
      <c r="BE12" s="17">
        <v>208.28218000000001</v>
      </c>
      <c r="BF12" s="17">
        <v>208.28218000000001</v>
      </c>
      <c r="BG12" s="17">
        <v>7.2178199999999997</v>
      </c>
      <c r="BH12" s="17">
        <v>110.9</v>
      </c>
      <c r="BI12" s="17">
        <v>104.14109000000001</v>
      </c>
      <c r="BJ12" s="17">
        <v>104.14109000000001</v>
      </c>
      <c r="BK12" s="17">
        <v>6.7589100000000002</v>
      </c>
      <c r="BL12" s="17">
        <v>271.2</v>
      </c>
      <c r="BM12" s="17">
        <v>203.81044</v>
      </c>
      <c r="BN12" s="17">
        <v>184.16699</v>
      </c>
      <c r="BO12" s="17">
        <v>87.033010000000004</v>
      </c>
      <c r="BP12" s="17">
        <v>4.3</v>
      </c>
      <c r="BQ12" s="17">
        <v>3.9165100000000002</v>
      </c>
      <c r="BR12" s="17">
        <v>3.9165100000000002</v>
      </c>
      <c r="BS12" s="17">
        <v>0.38349</v>
      </c>
      <c r="BT12" s="17"/>
      <c r="BU12" s="17"/>
      <c r="BV12" s="17"/>
      <c r="BW12" s="17">
        <v>0</v>
      </c>
      <c r="BX12" s="17"/>
      <c r="BY12" s="17"/>
      <c r="BZ12" s="17"/>
      <c r="CA12" s="17">
        <v>0</v>
      </c>
      <c r="CB12" s="17"/>
      <c r="CC12" s="17"/>
      <c r="CD12" s="17"/>
      <c r="CE12" s="17">
        <v>0</v>
      </c>
      <c r="CF12" s="17"/>
      <c r="CG12" s="17"/>
      <c r="CH12" s="17"/>
      <c r="CI12" s="17">
        <v>0</v>
      </c>
      <c r="CJ12" s="17">
        <v>134.6</v>
      </c>
      <c r="CK12" s="17">
        <v>135.33428000000001</v>
      </c>
      <c r="CL12" s="17">
        <v>135.33428000000001</v>
      </c>
      <c r="CM12" s="17">
        <v>-0.73428000000000004</v>
      </c>
      <c r="CN12" s="17">
        <v>8.1</v>
      </c>
      <c r="CO12" s="17">
        <v>5.1333399999999996</v>
      </c>
      <c r="CP12" s="17">
        <v>5.1333399999999996</v>
      </c>
      <c r="CQ12" s="17">
        <v>2.9666600000000001</v>
      </c>
      <c r="CR12" s="17">
        <v>5.0999999999999996</v>
      </c>
      <c r="CS12" s="17">
        <v>2.8177599999999998</v>
      </c>
      <c r="CT12" s="17">
        <v>2.8177599999999998</v>
      </c>
      <c r="CU12" s="17">
        <v>2.2822399999999998</v>
      </c>
      <c r="CV12" s="17"/>
      <c r="CW12" s="17"/>
      <c r="CX12" s="17"/>
      <c r="CY12" s="17">
        <v>0</v>
      </c>
      <c r="CZ12" s="17">
        <v>6.8</v>
      </c>
      <c r="DA12" s="17">
        <v>6.8787000000000003</v>
      </c>
      <c r="DB12" s="17">
        <v>6.8787000000000003</v>
      </c>
      <c r="DC12" s="17">
        <v>-7.8700000000000006E-2</v>
      </c>
      <c r="DD12" s="17">
        <v>11.8</v>
      </c>
      <c r="DE12" s="17">
        <v>14.919420000000001</v>
      </c>
      <c r="DF12" s="17">
        <v>14.622249999999999</v>
      </c>
      <c r="DG12" s="17">
        <v>-2.8222499999999999</v>
      </c>
      <c r="DH12" s="17">
        <v>65.400000000000006</v>
      </c>
      <c r="DI12" s="17">
        <v>64.348590000000002</v>
      </c>
      <c r="DJ12" s="17">
        <v>101.18922999999999</v>
      </c>
      <c r="DK12" s="17">
        <v>-35.789230000000003</v>
      </c>
      <c r="DL12" s="17"/>
      <c r="DM12" s="17"/>
      <c r="DN12" s="17"/>
      <c r="DO12" s="17">
        <v>0</v>
      </c>
      <c r="DP12" s="17"/>
      <c r="DQ12" s="17"/>
      <c r="DR12" s="17"/>
      <c r="DS12" s="17">
        <v>0</v>
      </c>
      <c r="DT12" s="17"/>
      <c r="DU12" s="17"/>
      <c r="DV12" s="17"/>
      <c r="DW12" s="17">
        <v>0</v>
      </c>
      <c r="DX12" s="17"/>
      <c r="DY12" s="17"/>
      <c r="DZ12" s="17"/>
      <c r="EA12" s="17">
        <v>0</v>
      </c>
      <c r="EB12" s="17">
        <v>50.6</v>
      </c>
      <c r="EC12" s="17">
        <v>47.468179999999997</v>
      </c>
      <c r="ED12" s="17">
        <v>56.732109999999999</v>
      </c>
      <c r="EE12" s="17">
        <v>-6.1321099999999999</v>
      </c>
      <c r="EF12" s="17">
        <v>102.8</v>
      </c>
      <c r="EG12" s="17">
        <v>110.26321</v>
      </c>
      <c r="EH12" s="17">
        <v>110.2632</v>
      </c>
      <c r="EI12" s="17">
        <v>-7.4631999999999996</v>
      </c>
      <c r="EJ12" s="17"/>
      <c r="EK12" s="17"/>
      <c r="EL12" s="17"/>
      <c r="EM12" s="17">
        <v>0</v>
      </c>
      <c r="EN12" s="17"/>
      <c r="EO12" s="17"/>
      <c r="EP12" s="17"/>
      <c r="EQ12" s="17">
        <v>0</v>
      </c>
      <c r="ER12" s="17"/>
      <c r="ES12" s="17"/>
      <c r="ET12" s="17"/>
      <c r="EU12" s="17">
        <v>0</v>
      </c>
      <c r="EV12" s="17">
        <v>6.4</v>
      </c>
      <c r="EW12" s="17">
        <v>6.39</v>
      </c>
      <c r="EX12" s="17">
        <v>6.39</v>
      </c>
      <c r="EY12" s="17">
        <v>0.01</v>
      </c>
      <c r="EZ12" s="17">
        <v>0</v>
      </c>
      <c r="FA12" s="17">
        <v>0</v>
      </c>
      <c r="FB12" s="17">
        <v>144.32990000000001</v>
      </c>
      <c r="FC12" s="17">
        <v>-144.32990000000001</v>
      </c>
      <c r="FD12" s="17">
        <v>38</v>
      </c>
      <c r="FE12" s="17">
        <v>36.671869999999998</v>
      </c>
      <c r="FF12" s="17">
        <v>41.12603</v>
      </c>
      <c r="FG12" s="17">
        <v>-3.1260300000000001</v>
      </c>
      <c r="FH12" s="17">
        <v>51.6</v>
      </c>
      <c r="FI12" s="17">
        <v>51.757599999999996</v>
      </c>
      <c r="FJ12" s="17">
        <v>0</v>
      </c>
      <c r="FK12" s="17">
        <v>51.6</v>
      </c>
      <c r="FL12" s="17">
        <v>24.8</v>
      </c>
      <c r="FM12" s="17">
        <v>25.030059999999999</v>
      </c>
      <c r="FN12" s="17">
        <v>28.29149</v>
      </c>
      <c r="FO12" s="17">
        <v>-3.4914900000000002</v>
      </c>
      <c r="FP12" s="17">
        <v>17.8</v>
      </c>
      <c r="FQ12" s="17">
        <v>15.80592</v>
      </c>
      <c r="FR12" s="17">
        <v>15.80592</v>
      </c>
      <c r="FS12" s="17">
        <v>1.9940800000000001</v>
      </c>
      <c r="FT12" s="17">
        <v>17.600000000000001</v>
      </c>
      <c r="FU12" s="17">
        <v>19.1068</v>
      </c>
      <c r="FV12" s="17">
        <v>19.1068</v>
      </c>
      <c r="FW12" s="17">
        <v>-1.5067999999999999</v>
      </c>
      <c r="FX12" s="17">
        <v>67.5</v>
      </c>
      <c r="FY12" s="17">
        <v>73.951729999999998</v>
      </c>
      <c r="FZ12" s="17">
        <v>73.951729999999998</v>
      </c>
      <c r="GA12" s="17">
        <v>-6.4517300000000004</v>
      </c>
      <c r="GB12" s="17">
        <v>182.7</v>
      </c>
      <c r="GC12" s="17">
        <v>185.10007999999999</v>
      </c>
      <c r="GD12" s="17">
        <v>174.90134</v>
      </c>
      <c r="GE12" s="17">
        <v>7.7986599999999999</v>
      </c>
      <c r="GF12" s="17">
        <v>183.1</v>
      </c>
      <c r="GG12" s="17">
        <v>185.10007999999999</v>
      </c>
      <c r="GH12" s="17">
        <v>174.90134</v>
      </c>
      <c r="GI12" s="17">
        <v>8.1986600000000003</v>
      </c>
      <c r="GJ12" s="17">
        <v>183.4</v>
      </c>
      <c r="GK12" s="17">
        <v>185.10007999999999</v>
      </c>
      <c r="GL12" s="17">
        <v>174.90134</v>
      </c>
      <c r="GM12" s="17">
        <v>8.4986599999999992</v>
      </c>
      <c r="GN12" s="17">
        <v>83.9</v>
      </c>
      <c r="GO12" s="17">
        <v>74.025210000000001</v>
      </c>
      <c r="GP12" s="17">
        <v>35.213889999999999</v>
      </c>
      <c r="GQ12" s="17">
        <v>48.686109999999999</v>
      </c>
      <c r="GR12" s="17">
        <v>5.2</v>
      </c>
      <c r="GS12" s="17">
        <v>6.1913999999999998</v>
      </c>
      <c r="GT12" s="17">
        <v>5.8686699999999998</v>
      </c>
      <c r="GU12" s="17">
        <v>-0.66866999999999999</v>
      </c>
      <c r="GV12" s="17">
        <v>1.2</v>
      </c>
      <c r="GW12" s="17">
        <v>1.0171699999999999</v>
      </c>
      <c r="GX12" s="17">
        <v>6.1567800000000004</v>
      </c>
      <c r="GY12" s="17">
        <v>-4.9567800000000002</v>
      </c>
      <c r="GZ12" s="17">
        <v>32.6</v>
      </c>
      <c r="HA12" s="17">
        <v>34.47804</v>
      </c>
      <c r="HB12" s="17">
        <v>34.47804</v>
      </c>
      <c r="HC12" s="17">
        <v>-1.8780399999999999</v>
      </c>
      <c r="HD12" s="17">
        <v>35.5</v>
      </c>
      <c r="HE12" s="17">
        <v>30.81456</v>
      </c>
      <c r="HF12" s="17">
        <v>30.81456</v>
      </c>
      <c r="HG12" s="17">
        <v>4.6854399999999998</v>
      </c>
      <c r="HH12" s="17">
        <v>2</v>
      </c>
      <c r="HI12" s="17">
        <v>3.9046599999999998</v>
      </c>
      <c r="HJ12" s="17">
        <v>3.9046599999999998</v>
      </c>
      <c r="HK12" s="17">
        <v>-1.90466</v>
      </c>
      <c r="HL12" s="17">
        <v>0</v>
      </c>
      <c r="HM12" s="17">
        <v>0</v>
      </c>
      <c r="HN12" s="17">
        <v>0</v>
      </c>
      <c r="HO12" s="17">
        <v>0</v>
      </c>
      <c r="HP12" s="17">
        <v>42.4</v>
      </c>
      <c r="HQ12" s="17">
        <v>41.237110000000001</v>
      </c>
      <c r="HR12" s="17">
        <v>20.618559999999999</v>
      </c>
      <c r="HS12" s="17">
        <v>21.78144</v>
      </c>
      <c r="HT12" s="17"/>
      <c r="HU12" s="17"/>
      <c r="HV12" s="17"/>
      <c r="HW12" s="17">
        <v>0</v>
      </c>
      <c r="HX12" s="17"/>
      <c r="HY12" s="17"/>
      <c r="HZ12" s="17"/>
      <c r="IA12" s="17">
        <v>0</v>
      </c>
      <c r="IB12" s="17">
        <v>0</v>
      </c>
      <c r="IC12" s="17">
        <v>0</v>
      </c>
      <c r="ID12" s="17">
        <v>44.961620000000003</v>
      </c>
      <c r="IE12" s="17">
        <v>-44.961620000000003</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65.400000000000006</v>
      </c>
      <c r="JE12" s="17">
        <v>54.471919999999997</v>
      </c>
      <c r="JF12" s="17">
        <v>16.49485</v>
      </c>
      <c r="JG12" s="17">
        <v>48.905149999999999</v>
      </c>
      <c r="JH12" s="17">
        <v>176.9</v>
      </c>
      <c r="JI12" s="17">
        <v>178.52956</v>
      </c>
      <c r="JJ12" s="17">
        <v>178.52956</v>
      </c>
      <c r="JK12" s="17">
        <v>-1.6295599999999999</v>
      </c>
      <c r="JL12" s="17">
        <v>175</v>
      </c>
      <c r="JM12" s="17">
        <v>178.52956</v>
      </c>
      <c r="JN12" s="17">
        <v>178.52956</v>
      </c>
      <c r="JO12" s="17">
        <v>-3.52956</v>
      </c>
      <c r="JP12" s="17">
        <v>200</v>
      </c>
      <c r="JQ12" s="17">
        <v>178.52956</v>
      </c>
      <c r="JR12" s="17">
        <v>178.52956</v>
      </c>
      <c r="JS12" s="17">
        <v>21.47044</v>
      </c>
      <c r="JT12" s="17">
        <v>275</v>
      </c>
      <c r="JU12" s="17">
        <v>267.79433</v>
      </c>
      <c r="JV12" s="17">
        <v>267.79433</v>
      </c>
      <c r="JW12" s="17">
        <v>7.2056699999999996</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1.2</v>
      </c>
      <c r="LE12" s="17">
        <v>1.1522699999999999</v>
      </c>
      <c r="LF12" s="17">
        <v>1.1522699999999999</v>
      </c>
      <c r="LG12" s="17">
        <v>4.7730000000000002E-2</v>
      </c>
      <c r="LH12" s="17">
        <v>44.7</v>
      </c>
      <c r="LI12" s="17">
        <v>43.987679999999997</v>
      </c>
      <c r="LJ12" s="17">
        <v>127.08248</v>
      </c>
      <c r="LK12" s="17">
        <v>-82.382480000000001</v>
      </c>
      <c r="LL12" s="17">
        <v>70.900000000000006</v>
      </c>
      <c r="LM12" s="17">
        <v>78.396209999999996</v>
      </c>
      <c r="LN12" s="17">
        <v>73.824479999999994</v>
      </c>
      <c r="LO12" s="17">
        <v>-2.92448</v>
      </c>
      <c r="LP12" s="17">
        <v>65.2</v>
      </c>
      <c r="LQ12" s="17">
        <v>67.133979999999994</v>
      </c>
      <c r="LR12" s="17">
        <v>67.133979999999994</v>
      </c>
      <c r="LS12" s="17">
        <v>-1.93398</v>
      </c>
      <c r="LT12" s="17">
        <v>65.900000000000006</v>
      </c>
      <c r="LU12" s="17">
        <v>66.787580000000005</v>
      </c>
      <c r="LV12" s="17">
        <v>65.984009999999998</v>
      </c>
      <c r="LW12" s="17">
        <v>-8.4010000000000001E-2</v>
      </c>
      <c r="LX12" s="17">
        <v>28.1</v>
      </c>
      <c r="LY12" s="17">
        <v>27.639610000000001</v>
      </c>
      <c r="LZ12" s="17">
        <v>27.30705</v>
      </c>
      <c r="MA12" s="17">
        <v>0.79295000000000004</v>
      </c>
      <c r="MB12" s="17"/>
      <c r="MC12" s="17"/>
      <c r="MD12" s="17"/>
      <c r="ME12" s="17">
        <v>0</v>
      </c>
      <c r="MF12" s="17"/>
      <c r="MG12" s="17"/>
      <c r="MH12" s="17"/>
      <c r="MI12" s="17">
        <v>0</v>
      </c>
      <c r="MJ12" s="17"/>
      <c r="MK12" s="17"/>
      <c r="ML12" s="17"/>
      <c r="MM12" s="17">
        <v>0</v>
      </c>
      <c r="MN12" s="17">
        <v>145.9</v>
      </c>
      <c r="MO12" s="17">
        <v>149.77393000000001</v>
      </c>
      <c r="MP12" s="17">
        <v>149.77393000000001</v>
      </c>
      <c r="MQ12" s="17">
        <v>-3.8739300000000001</v>
      </c>
      <c r="MR12" s="17">
        <v>148.6</v>
      </c>
      <c r="MS12" s="17">
        <v>149.77393000000001</v>
      </c>
      <c r="MT12" s="17">
        <v>149.77393000000001</v>
      </c>
      <c r="MU12" s="17">
        <v>-1.1739299999999999</v>
      </c>
      <c r="MV12" s="17">
        <v>148.5</v>
      </c>
      <c r="MW12" s="17">
        <v>149.77393000000001</v>
      </c>
      <c r="MX12" s="17">
        <v>149.77393000000001</v>
      </c>
      <c r="MY12" s="17">
        <v>-1.27393</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17.399999999999999</v>
      </c>
      <c r="OG12" s="17">
        <v>62.7</v>
      </c>
      <c r="OH12" s="17">
        <v>68.932000000000002</v>
      </c>
      <c r="OI12" s="17">
        <v>-51.531999999999996</v>
      </c>
      <c r="OJ12" s="17">
        <v>0</v>
      </c>
      <c r="OK12" s="17">
        <v>0</v>
      </c>
      <c r="OL12" s="17">
        <v>0</v>
      </c>
      <c r="OM12" s="17">
        <v>0</v>
      </c>
      <c r="ON12" s="17">
        <v>17.899999999999999</v>
      </c>
      <c r="OO12" s="17">
        <v>13.68</v>
      </c>
      <c r="OP12" s="17">
        <v>13.68</v>
      </c>
      <c r="OQ12" s="17">
        <v>4.22</v>
      </c>
      <c r="OR12" s="17">
        <v>0</v>
      </c>
      <c r="OS12" s="17">
        <v>0</v>
      </c>
      <c r="OT12" s="17">
        <v>0</v>
      </c>
      <c r="OU12" s="17">
        <v>0</v>
      </c>
      <c r="OV12" s="17">
        <v>10.199999999999999</v>
      </c>
      <c r="OW12" s="17">
        <v>9.1999999999999993</v>
      </c>
      <c r="OX12" s="17">
        <v>9.1999999999999993</v>
      </c>
      <c r="OY12" s="17">
        <v>1</v>
      </c>
      <c r="OZ12" s="17">
        <v>9.9</v>
      </c>
      <c r="PA12" s="17">
        <v>9</v>
      </c>
      <c r="PB12" s="17">
        <v>9</v>
      </c>
      <c r="PC12" s="17">
        <v>0.9</v>
      </c>
      <c r="PD12" s="17">
        <v>2.8</v>
      </c>
      <c r="PE12" s="17">
        <v>1.3440700000000001</v>
      </c>
      <c r="PF12" s="17">
        <v>1.3440700000000001</v>
      </c>
      <c r="PG12" s="17">
        <v>1.4559299999999999</v>
      </c>
      <c r="PH12" s="17">
        <v>0.4</v>
      </c>
      <c r="PI12" s="17">
        <v>1</v>
      </c>
      <c r="PJ12" s="17">
        <v>1</v>
      </c>
      <c r="PK12" s="17">
        <v>-0.6</v>
      </c>
      <c r="PL12" s="17">
        <v>2.5</v>
      </c>
      <c r="PM12" s="17">
        <v>2.2999999999999998</v>
      </c>
      <c r="PN12" s="17">
        <v>2.2999999999999998</v>
      </c>
      <c r="PO12" s="17">
        <v>0.2</v>
      </c>
      <c r="PP12" s="17">
        <v>2.6</v>
      </c>
      <c r="PQ12" s="17">
        <v>2.5</v>
      </c>
      <c r="PR12" s="17">
        <v>2.5</v>
      </c>
      <c r="PS12" s="17">
        <v>0.1</v>
      </c>
      <c r="PT12" s="17">
        <v>19.7</v>
      </c>
      <c r="PU12" s="17">
        <v>19.417480000000001</v>
      </c>
      <c r="PV12" s="17">
        <v>19.417480000000001</v>
      </c>
      <c r="PW12" s="17">
        <v>0.28251999999999999</v>
      </c>
      <c r="PX12" s="17">
        <v>10.5</v>
      </c>
      <c r="PY12" s="17">
        <v>10.67961</v>
      </c>
      <c r="PZ12" s="17">
        <v>10.67961</v>
      </c>
      <c r="QA12" s="17">
        <v>-0.17960999999999999</v>
      </c>
      <c r="QB12" s="17">
        <v>7.3</v>
      </c>
      <c r="QC12" s="17">
        <v>7</v>
      </c>
      <c r="QD12" s="17">
        <v>7</v>
      </c>
      <c r="QE12" s="17">
        <v>0.3</v>
      </c>
      <c r="QF12" s="17">
        <v>3.5</v>
      </c>
      <c r="QG12" s="17">
        <v>3.3</v>
      </c>
      <c r="QH12" s="17">
        <v>3.3</v>
      </c>
      <c r="QI12" s="17">
        <v>0.2</v>
      </c>
      <c r="QJ12" s="17">
        <v>18.5</v>
      </c>
      <c r="QK12" s="17">
        <v>17.961169999999999</v>
      </c>
      <c r="QL12" s="17">
        <v>17.961169999999999</v>
      </c>
      <c r="QM12" s="17">
        <v>0.53883000000000003</v>
      </c>
      <c r="QN12" s="17">
        <v>0</v>
      </c>
      <c r="QO12" s="17">
        <v>0</v>
      </c>
      <c r="QP12" s="17">
        <v>0</v>
      </c>
      <c r="QQ12" s="17">
        <v>0</v>
      </c>
      <c r="QR12" s="17">
        <v>0</v>
      </c>
      <c r="QS12" s="17">
        <v>0</v>
      </c>
      <c r="QT12" s="17">
        <v>0</v>
      </c>
      <c r="QU12" s="17">
        <v>0</v>
      </c>
      <c r="QV12" s="17">
        <v>15.1</v>
      </c>
      <c r="QW12" s="17">
        <v>14.1</v>
      </c>
      <c r="QX12" s="17">
        <v>14.849</v>
      </c>
      <c r="QY12" s="17">
        <v>0.251</v>
      </c>
      <c r="QZ12" s="17">
        <v>49.3</v>
      </c>
      <c r="RA12" s="17">
        <v>30.3</v>
      </c>
      <c r="RB12" s="17">
        <v>34.545000000000002</v>
      </c>
      <c r="RC12" s="17">
        <v>14.755000000000001</v>
      </c>
      <c r="RD12" s="17">
        <v>4.5</v>
      </c>
      <c r="RE12" s="17"/>
      <c r="RF12" s="17">
        <v>4.2</v>
      </c>
      <c r="RG12" s="17">
        <v>0.3</v>
      </c>
      <c r="RH12" s="17">
        <v>2.2000000000000002</v>
      </c>
      <c r="RI12" s="17">
        <v>2.4</v>
      </c>
      <c r="RJ12" s="17">
        <v>2.4</v>
      </c>
      <c r="RK12" s="17">
        <v>-0.2</v>
      </c>
      <c r="RL12" s="17">
        <v>1.1000000000000001</v>
      </c>
      <c r="RM12" s="17"/>
      <c r="RN12" s="17">
        <v>1.2</v>
      </c>
      <c r="RO12" s="17">
        <v>-0.1</v>
      </c>
      <c r="RP12" s="17">
        <v>2.9</v>
      </c>
      <c r="RQ12" s="17"/>
      <c r="RR12" s="17">
        <v>2.8</v>
      </c>
      <c r="RS12" s="17">
        <v>0.1</v>
      </c>
      <c r="RT12" s="17">
        <v>0</v>
      </c>
      <c r="RU12" s="17">
        <v>0</v>
      </c>
      <c r="RV12" s="17">
        <v>0</v>
      </c>
      <c r="RW12" s="17">
        <v>0</v>
      </c>
      <c r="RX12" s="17">
        <v>2</v>
      </c>
      <c r="RY12" s="17">
        <v>2.1</v>
      </c>
      <c r="RZ12" s="17">
        <v>2.1</v>
      </c>
      <c r="SA12" s="17">
        <v>-0.1</v>
      </c>
      <c r="SB12" s="17">
        <v>0</v>
      </c>
      <c r="SC12" s="17">
        <v>0</v>
      </c>
      <c r="SD12" s="17">
        <v>10.39997</v>
      </c>
      <c r="SE12" s="17">
        <v>-10.39997</v>
      </c>
      <c r="SF12" s="17">
        <v>1.2</v>
      </c>
      <c r="SG12" s="17">
        <v>1.252</v>
      </c>
      <c r="SH12" s="17">
        <v>1.252</v>
      </c>
      <c r="SI12" s="17">
        <v>-5.1999999999999998E-2</v>
      </c>
      <c r="SJ12" s="17">
        <v>0.3</v>
      </c>
      <c r="SK12" s="17">
        <v>0.4</v>
      </c>
      <c r="SL12" s="17">
        <v>0.4</v>
      </c>
      <c r="SM12" s="17">
        <v>-0.1</v>
      </c>
      <c r="SN12" s="17">
        <v>7.2</v>
      </c>
      <c r="SO12" s="17">
        <v>7.7</v>
      </c>
      <c r="SP12" s="17">
        <v>7.7</v>
      </c>
      <c r="SQ12" s="17">
        <v>-0.5</v>
      </c>
      <c r="SR12" s="17">
        <v>3.2</v>
      </c>
      <c r="SS12" s="17">
        <v>4.3</v>
      </c>
      <c r="ST12" s="17">
        <v>4.3</v>
      </c>
      <c r="SU12" s="17">
        <v>-1.1000000000000001</v>
      </c>
      <c r="SV12" s="17">
        <v>4.7</v>
      </c>
      <c r="SW12" s="17">
        <v>5</v>
      </c>
      <c r="SX12" s="17">
        <v>5</v>
      </c>
      <c r="SY12" s="17">
        <v>-0.3</v>
      </c>
      <c r="SZ12" s="17">
        <v>7</v>
      </c>
      <c r="TA12" s="17">
        <v>7</v>
      </c>
      <c r="TB12" s="17">
        <v>7</v>
      </c>
      <c r="TC12" s="17">
        <v>0</v>
      </c>
      <c r="TD12" s="17">
        <v>10</v>
      </c>
      <c r="TE12" s="17">
        <v>13.20388</v>
      </c>
      <c r="TF12" s="17">
        <v>13.20388</v>
      </c>
      <c r="TG12" s="17">
        <v>-3.2038799999999998</v>
      </c>
      <c r="TH12" s="17">
        <v>29.4</v>
      </c>
      <c r="TI12" s="17">
        <v>21.381</v>
      </c>
      <c r="TJ12" s="17">
        <v>21.381</v>
      </c>
      <c r="TK12" s="17">
        <v>8.0190000000000001</v>
      </c>
      <c r="TL12" s="17">
        <v>8.6</v>
      </c>
      <c r="TM12" s="17">
        <v>26.4</v>
      </c>
      <c r="TN12" s="17">
        <v>28.648</v>
      </c>
      <c r="TO12" s="17">
        <v>-20.047999999999998</v>
      </c>
      <c r="TP12" s="17">
        <v>0</v>
      </c>
      <c r="TQ12" s="17">
        <v>0</v>
      </c>
      <c r="TR12" s="17">
        <v>0</v>
      </c>
      <c r="TS12" s="17">
        <v>0</v>
      </c>
      <c r="TT12" s="17">
        <v>20.399999999999999</v>
      </c>
      <c r="TU12" s="17">
        <v>12.1</v>
      </c>
      <c r="TV12" s="17">
        <v>24.706</v>
      </c>
      <c r="TW12" s="17">
        <v>-4.306</v>
      </c>
      <c r="TX12" s="17">
        <v>22</v>
      </c>
      <c r="TY12" s="17">
        <v>28.4</v>
      </c>
      <c r="TZ12" s="17">
        <v>44.758000000000003</v>
      </c>
      <c r="UA12" s="17">
        <v>-22.757999999999999</v>
      </c>
      <c r="UB12" s="17">
        <v>2.5</v>
      </c>
      <c r="UC12" s="17">
        <v>1.5369999999999999</v>
      </c>
      <c r="UD12" s="17">
        <v>1.5369999999999999</v>
      </c>
      <c r="UE12" s="17">
        <v>0.96299999999999997</v>
      </c>
      <c r="UF12" s="17">
        <v>3.6</v>
      </c>
      <c r="UG12" s="17">
        <v>0.98399999999999999</v>
      </c>
      <c r="UH12" s="17">
        <v>0.98399999999999999</v>
      </c>
      <c r="UI12" s="17">
        <v>2.6160000000000001</v>
      </c>
      <c r="UJ12" s="17">
        <v>9.1</v>
      </c>
      <c r="UK12" s="17">
        <v>9</v>
      </c>
      <c r="UL12" s="17">
        <v>9</v>
      </c>
      <c r="UM12" s="17">
        <v>0.1</v>
      </c>
      <c r="UN12" s="17">
        <v>2.8</v>
      </c>
      <c r="UO12" s="17">
        <v>2.5</v>
      </c>
      <c r="UP12" s="17">
        <v>2.5</v>
      </c>
      <c r="UQ12" s="17">
        <v>0.3</v>
      </c>
      <c r="UR12" s="17">
        <v>7.5</v>
      </c>
      <c r="US12" s="17">
        <v>7.6</v>
      </c>
      <c r="UT12" s="17">
        <v>7.6</v>
      </c>
      <c r="UU12" s="17">
        <v>-0.1</v>
      </c>
      <c r="UV12" s="17">
        <v>4.8</v>
      </c>
      <c r="UW12" s="17">
        <v>5</v>
      </c>
      <c r="UX12" s="17">
        <v>5</v>
      </c>
      <c r="UY12" s="17">
        <v>-0.2</v>
      </c>
      <c r="UZ12" s="17">
        <v>5.3</v>
      </c>
      <c r="VA12" s="17">
        <v>5.5</v>
      </c>
      <c r="VB12" s="17">
        <v>5.5</v>
      </c>
      <c r="VC12" s="17">
        <v>-0.2</v>
      </c>
      <c r="VD12" s="17">
        <v>5.3</v>
      </c>
      <c r="VE12" s="17">
        <v>5.5</v>
      </c>
      <c r="VF12" s="17">
        <v>5.5</v>
      </c>
      <c r="VG12" s="17">
        <v>-0.2</v>
      </c>
      <c r="VH12" s="17">
        <v>14.3</v>
      </c>
      <c r="VI12" s="17">
        <v>10.24</v>
      </c>
      <c r="VJ12" s="17">
        <v>10.24</v>
      </c>
      <c r="VK12" s="17">
        <v>4.0599999999999996</v>
      </c>
      <c r="VL12" s="17">
        <v>0</v>
      </c>
      <c r="VM12" s="17">
        <v>0</v>
      </c>
      <c r="VN12" s="17">
        <v>0</v>
      </c>
      <c r="VO12" s="17">
        <v>0</v>
      </c>
      <c r="VP12" s="17">
        <v>0</v>
      </c>
      <c r="VQ12" s="17">
        <v>0</v>
      </c>
      <c r="VR12" s="17">
        <v>0</v>
      </c>
      <c r="VS12" s="17">
        <v>0</v>
      </c>
      <c r="VT12" s="17">
        <v>0</v>
      </c>
      <c r="VU12" s="17">
        <v>0</v>
      </c>
      <c r="VV12" s="17">
        <v>0</v>
      </c>
      <c r="VW12" s="17">
        <v>0</v>
      </c>
      <c r="VX12" s="17">
        <v>0.3</v>
      </c>
      <c r="VY12" s="17">
        <v>0.6</v>
      </c>
      <c r="VZ12" s="17">
        <v>0.6</v>
      </c>
      <c r="WA12" s="17">
        <v>-0.3</v>
      </c>
      <c r="WB12" s="17">
        <v>19.600000000000001</v>
      </c>
      <c r="WC12" s="17">
        <v>23.6</v>
      </c>
      <c r="WD12" s="17">
        <v>29.581</v>
      </c>
      <c r="WE12" s="17">
        <v>-9.9809999999999999</v>
      </c>
      <c r="WF12" s="17">
        <v>19</v>
      </c>
      <c r="WG12" s="17">
        <v>21.209</v>
      </c>
      <c r="WH12" s="17">
        <v>21.209</v>
      </c>
      <c r="WI12" s="17">
        <v>-2.2090000000000001</v>
      </c>
      <c r="WJ12" s="17">
        <v>0</v>
      </c>
      <c r="WK12" s="17">
        <v>0</v>
      </c>
      <c r="WL12" s="17">
        <v>0</v>
      </c>
      <c r="WM12" s="17">
        <v>0</v>
      </c>
      <c r="WN12" s="17">
        <v>0</v>
      </c>
      <c r="WO12" s="17">
        <v>0</v>
      </c>
      <c r="WP12" s="17">
        <v>0</v>
      </c>
      <c r="WQ12" s="17">
        <v>0</v>
      </c>
      <c r="WR12" s="17">
        <v>10</v>
      </c>
      <c r="WS12" s="17">
        <v>10</v>
      </c>
      <c r="WT12" s="17">
        <v>10</v>
      </c>
      <c r="WU12" s="17">
        <v>0</v>
      </c>
      <c r="WV12" s="17">
        <v>20</v>
      </c>
      <c r="WW12" s="17">
        <v>17.475729999999999</v>
      </c>
      <c r="WX12" s="17">
        <v>17.475729999999999</v>
      </c>
      <c r="WY12" s="17">
        <v>2.52427</v>
      </c>
      <c r="WZ12" s="17">
        <v>9.4</v>
      </c>
      <c r="XA12" s="17">
        <v>10.8</v>
      </c>
      <c r="XB12" s="17">
        <v>10.8</v>
      </c>
      <c r="XC12" s="17">
        <v>-1.4</v>
      </c>
      <c r="XD12" s="17"/>
      <c r="XE12" s="17"/>
      <c r="XF12" s="17"/>
      <c r="XG12" s="17">
        <v>0</v>
      </c>
      <c r="XH12" s="17"/>
      <c r="XI12" s="17"/>
      <c r="XJ12" s="17"/>
      <c r="XK12" s="17">
        <v>0</v>
      </c>
      <c r="XL12" s="17">
        <v>14.5</v>
      </c>
      <c r="XM12" s="17">
        <v>14</v>
      </c>
      <c r="XN12" s="17">
        <v>14</v>
      </c>
      <c r="XO12" s="17">
        <v>0.5</v>
      </c>
      <c r="XP12" s="17"/>
      <c r="XQ12" s="17"/>
      <c r="XR12" s="17"/>
      <c r="XS12" s="17">
        <v>0</v>
      </c>
      <c r="XT12" s="17">
        <v>8.5</v>
      </c>
      <c r="XU12" s="17">
        <v>7.71</v>
      </c>
      <c r="XV12" s="17">
        <v>7.71</v>
      </c>
      <c r="XW12" s="17">
        <v>0.79</v>
      </c>
      <c r="XX12" s="17"/>
      <c r="XY12" s="17"/>
      <c r="XZ12" s="17"/>
      <c r="YA12" s="17">
        <v>0</v>
      </c>
      <c r="YB12" s="17"/>
      <c r="YC12" s="17"/>
      <c r="YD12" s="17"/>
      <c r="YE12" s="17">
        <v>0</v>
      </c>
    </row>
    <row r="13" spans="1:655" ht="24" customHeight="1" x14ac:dyDescent="0.3">
      <c r="A13" s="1"/>
      <c r="B13" s="16" t="s">
        <v>43</v>
      </c>
      <c r="C13" s="16" t="s">
        <v>715</v>
      </c>
      <c r="D13" s="17">
        <v>89.5</v>
      </c>
      <c r="E13" s="17">
        <v>113.49402000000001</v>
      </c>
      <c r="F13" s="17">
        <v>89.766670000000005</v>
      </c>
      <c r="G13" s="17">
        <v>-0.26667000000000002</v>
      </c>
      <c r="H13" s="17">
        <v>643.29999999999995</v>
      </c>
      <c r="I13" s="17">
        <v>643.65809000000002</v>
      </c>
      <c r="J13" s="17">
        <v>643.65809000000002</v>
      </c>
      <c r="K13" s="17">
        <v>-0.35809000000000002</v>
      </c>
      <c r="L13" s="17">
        <v>214.5</v>
      </c>
      <c r="M13" s="17">
        <v>209.39341999999999</v>
      </c>
      <c r="N13" s="17">
        <v>209.39341999999999</v>
      </c>
      <c r="O13" s="17">
        <v>5.1065800000000001</v>
      </c>
      <c r="P13" s="17"/>
      <c r="Q13" s="17"/>
      <c r="R13" s="17"/>
      <c r="S13" s="17">
        <v>0</v>
      </c>
      <c r="T13" s="17"/>
      <c r="U13" s="17"/>
      <c r="V13" s="17"/>
      <c r="W13" s="17">
        <v>0</v>
      </c>
      <c r="X13" s="17">
        <v>33.6</v>
      </c>
      <c r="Y13" s="17">
        <v>10.309279999999999</v>
      </c>
      <c r="Z13" s="17">
        <v>10.309279999999999</v>
      </c>
      <c r="AA13" s="17">
        <v>23.29072</v>
      </c>
      <c r="AB13" s="17">
        <v>85.1</v>
      </c>
      <c r="AC13" s="17">
        <v>86.093000000000004</v>
      </c>
      <c r="AD13" s="17">
        <v>97.337800000000001</v>
      </c>
      <c r="AE13" s="17">
        <v>-12.2378</v>
      </c>
      <c r="AF13" s="17"/>
      <c r="AG13" s="17"/>
      <c r="AH13" s="17"/>
      <c r="AI13" s="17">
        <v>0</v>
      </c>
      <c r="AJ13" s="17"/>
      <c r="AK13" s="17"/>
      <c r="AL13" s="17"/>
      <c r="AM13" s="17">
        <v>0</v>
      </c>
      <c r="AN13" s="17">
        <v>141.69999999999999</v>
      </c>
      <c r="AO13" s="17">
        <v>171.55950000000001</v>
      </c>
      <c r="AP13" s="17">
        <v>135.71778</v>
      </c>
      <c r="AQ13" s="17">
        <v>5.9822199999999999</v>
      </c>
      <c r="AR13" s="17">
        <v>141</v>
      </c>
      <c r="AS13" s="17">
        <v>171.55950000000001</v>
      </c>
      <c r="AT13" s="17">
        <v>135.71778</v>
      </c>
      <c r="AU13" s="17">
        <v>5.2822199999999997</v>
      </c>
      <c r="AV13" s="17">
        <v>140.9</v>
      </c>
      <c r="AW13" s="17">
        <v>171.55950000000001</v>
      </c>
      <c r="AX13" s="17">
        <v>135.71778</v>
      </c>
      <c r="AY13" s="17">
        <v>5.18222</v>
      </c>
      <c r="AZ13" s="17">
        <v>252.6</v>
      </c>
      <c r="BA13" s="17">
        <v>257.33924999999999</v>
      </c>
      <c r="BB13" s="17">
        <v>203.57667000000001</v>
      </c>
      <c r="BC13" s="17">
        <v>49.023330000000001</v>
      </c>
      <c r="BD13" s="17">
        <v>215.9</v>
      </c>
      <c r="BE13" s="17">
        <v>208.28218000000001</v>
      </c>
      <c r="BF13" s="17">
        <v>208.28218000000001</v>
      </c>
      <c r="BG13" s="17">
        <v>7.61782</v>
      </c>
      <c r="BH13" s="17">
        <v>111.1</v>
      </c>
      <c r="BI13" s="17">
        <v>104.14109000000001</v>
      </c>
      <c r="BJ13" s="17">
        <v>104.14109000000001</v>
      </c>
      <c r="BK13" s="17">
        <v>6.9589100000000004</v>
      </c>
      <c r="BL13" s="17">
        <v>263.60000000000002</v>
      </c>
      <c r="BM13" s="17">
        <v>200.34111999999999</v>
      </c>
      <c r="BN13" s="17">
        <v>303.33337999999998</v>
      </c>
      <c r="BO13" s="17">
        <v>-39.733379999999997</v>
      </c>
      <c r="BP13" s="17">
        <v>4.3</v>
      </c>
      <c r="BQ13" s="17">
        <v>3.9165100000000002</v>
      </c>
      <c r="BR13" s="17">
        <v>3.9165100000000002</v>
      </c>
      <c r="BS13" s="17">
        <v>0.38349</v>
      </c>
      <c r="BT13" s="17"/>
      <c r="BU13" s="17"/>
      <c r="BV13" s="17"/>
      <c r="BW13" s="17">
        <v>0</v>
      </c>
      <c r="BX13" s="17"/>
      <c r="BY13" s="17"/>
      <c r="BZ13" s="17"/>
      <c r="CA13" s="17">
        <v>0</v>
      </c>
      <c r="CB13" s="17"/>
      <c r="CC13" s="17"/>
      <c r="CD13" s="17"/>
      <c r="CE13" s="17">
        <v>0</v>
      </c>
      <c r="CF13" s="17"/>
      <c r="CG13" s="17"/>
      <c r="CH13" s="17"/>
      <c r="CI13" s="17">
        <v>0</v>
      </c>
      <c r="CJ13" s="17">
        <v>133.80000000000001</v>
      </c>
      <c r="CK13" s="17">
        <v>135.33428000000001</v>
      </c>
      <c r="CL13" s="17">
        <v>135.33428000000001</v>
      </c>
      <c r="CM13" s="17">
        <v>-1.5342800000000001</v>
      </c>
      <c r="CN13" s="17">
        <v>6.7</v>
      </c>
      <c r="CO13" s="17">
        <v>5.1333399999999996</v>
      </c>
      <c r="CP13" s="17">
        <v>5.1333399999999996</v>
      </c>
      <c r="CQ13" s="17">
        <v>1.5666599999999999</v>
      </c>
      <c r="CR13" s="17">
        <v>5.7</v>
      </c>
      <c r="CS13" s="17">
        <v>2.8177599999999998</v>
      </c>
      <c r="CT13" s="17">
        <v>2.8177599999999998</v>
      </c>
      <c r="CU13" s="17">
        <v>2.8822399999999999</v>
      </c>
      <c r="CV13" s="17"/>
      <c r="CW13" s="17"/>
      <c r="CX13" s="17"/>
      <c r="CY13" s="17">
        <v>0</v>
      </c>
      <c r="CZ13" s="17">
        <v>6.8</v>
      </c>
      <c r="DA13" s="17">
        <v>6.8787000000000003</v>
      </c>
      <c r="DB13" s="17">
        <v>6.8787000000000003</v>
      </c>
      <c r="DC13" s="17">
        <v>-7.8700000000000006E-2</v>
      </c>
      <c r="DD13" s="17">
        <v>11.8</v>
      </c>
      <c r="DE13" s="17">
        <v>14.919420000000001</v>
      </c>
      <c r="DF13" s="17">
        <v>12.77125</v>
      </c>
      <c r="DG13" s="17">
        <v>-0.97124999999999995</v>
      </c>
      <c r="DH13" s="17">
        <v>65.7</v>
      </c>
      <c r="DI13" s="17">
        <v>63.883409999999998</v>
      </c>
      <c r="DJ13" s="17">
        <v>90.197900000000004</v>
      </c>
      <c r="DK13" s="17">
        <v>-24.497900000000001</v>
      </c>
      <c r="DL13" s="17"/>
      <c r="DM13" s="17"/>
      <c r="DN13" s="17"/>
      <c r="DO13" s="17">
        <v>0</v>
      </c>
      <c r="DP13" s="17"/>
      <c r="DQ13" s="17"/>
      <c r="DR13" s="17"/>
      <c r="DS13" s="17">
        <v>0</v>
      </c>
      <c r="DT13" s="17"/>
      <c r="DU13" s="17"/>
      <c r="DV13" s="17"/>
      <c r="DW13" s="17">
        <v>0</v>
      </c>
      <c r="DX13" s="17"/>
      <c r="DY13" s="17"/>
      <c r="DZ13" s="17"/>
      <c r="EA13" s="17">
        <v>0</v>
      </c>
      <c r="EB13" s="17">
        <v>50.3</v>
      </c>
      <c r="EC13" s="17">
        <v>47.49391</v>
      </c>
      <c r="ED13" s="17">
        <v>55.96828</v>
      </c>
      <c r="EE13" s="17">
        <v>-5.6682800000000002</v>
      </c>
      <c r="EF13" s="17">
        <v>102.8</v>
      </c>
      <c r="EG13" s="17">
        <v>110.26321</v>
      </c>
      <c r="EH13" s="17">
        <v>102.91685</v>
      </c>
      <c r="EI13" s="17">
        <v>-0.11685</v>
      </c>
      <c r="EJ13" s="17"/>
      <c r="EK13" s="17"/>
      <c r="EL13" s="17"/>
      <c r="EM13" s="17">
        <v>0</v>
      </c>
      <c r="EN13" s="17"/>
      <c r="EO13" s="17"/>
      <c r="EP13" s="17"/>
      <c r="EQ13" s="17">
        <v>0</v>
      </c>
      <c r="ER13" s="17"/>
      <c r="ES13" s="17"/>
      <c r="ET13" s="17"/>
      <c r="EU13" s="17">
        <v>0</v>
      </c>
      <c r="EV13" s="17">
        <v>6.4</v>
      </c>
      <c r="EW13" s="17">
        <v>6.39</v>
      </c>
      <c r="EX13" s="17">
        <v>6.39</v>
      </c>
      <c r="EY13" s="17">
        <v>0.01</v>
      </c>
      <c r="EZ13" s="17">
        <v>0</v>
      </c>
      <c r="FA13" s="17">
        <v>0</v>
      </c>
      <c r="FB13" s="17">
        <v>144.32990000000001</v>
      </c>
      <c r="FC13" s="17">
        <v>-144.32990000000001</v>
      </c>
      <c r="FD13" s="17">
        <v>38</v>
      </c>
      <c r="FE13" s="17">
        <v>36.671869999999998</v>
      </c>
      <c r="FF13" s="17">
        <v>41.12603</v>
      </c>
      <c r="FG13" s="17">
        <v>-3.1260300000000001</v>
      </c>
      <c r="FH13" s="17">
        <v>48.2</v>
      </c>
      <c r="FI13" s="17">
        <v>48.209879999999998</v>
      </c>
      <c r="FJ13" s="17">
        <v>0</v>
      </c>
      <c r="FK13" s="17">
        <v>48.2</v>
      </c>
      <c r="FL13" s="17">
        <v>27.6</v>
      </c>
      <c r="FM13" s="17">
        <v>25.030059999999999</v>
      </c>
      <c r="FN13" s="17">
        <v>28.29149</v>
      </c>
      <c r="FO13" s="17">
        <v>-0.69149000000000005</v>
      </c>
      <c r="FP13" s="17">
        <v>17.8</v>
      </c>
      <c r="FQ13" s="17">
        <v>15.80592</v>
      </c>
      <c r="FR13" s="17">
        <v>15.80592</v>
      </c>
      <c r="FS13" s="17">
        <v>1.9940800000000001</v>
      </c>
      <c r="FT13" s="17">
        <v>17.5</v>
      </c>
      <c r="FU13" s="17">
        <v>19.1068</v>
      </c>
      <c r="FV13" s="17">
        <v>19.1068</v>
      </c>
      <c r="FW13" s="17">
        <v>-1.6068</v>
      </c>
      <c r="FX13" s="17">
        <v>73</v>
      </c>
      <c r="FY13" s="17">
        <v>73.951729999999998</v>
      </c>
      <c r="FZ13" s="17">
        <v>73.951729999999998</v>
      </c>
      <c r="GA13" s="17">
        <v>-0.95172999999999996</v>
      </c>
      <c r="GB13" s="17">
        <v>183</v>
      </c>
      <c r="GC13" s="17">
        <v>185.10007999999999</v>
      </c>
      <c r="GD13" s="17">
        <v>163.88507000000001</v>
      </c>
      <c r="GE13" s="17">
        <v>19.114930000000001</v>
      </c>
      <c r="GF13" s="17">
        <v>184</v>
      </c>
      <c r="GG13" s="17">
        <v>185.10007999999999</v>
      </c>
      <c r="GH13" s="17">
        <v>163.88507000000001</v>
      </c>
      <c r="GI13" s="17">
        <v>20.114930000000001</v>
      </c>
      <c r="GJ13" s="17">
        <v>182.1</v>
      </c>
      <c r="GK13" s="17">
        <v>185.10007999999999</v>
      </c>
      <c r="GL13" s="17">
        <v>163.88507000000001</v>
      </c>
      <c r="GM13" s="17">
        <v>18.214929999999999</v>
      </c>
      <c r="GN13" s="17">
        <v>83.1</v>
      </c>
      <c r="GO13" s="17">
        <v>72.982479999999995</v>
      </c>
      <c r="GP13" s="17">
        <v>35.213889999999999</v>
      </c>
      <c r="GQ13" s="17">
        <v>47.886110000000002</v>
      </c>
      <c r="GR13" s="17">
        <v>5.2</v>
      </c>
      <c r="GS13" s="17">
        <v>6.1913999999999998</v>
      </c>
      <c r="GT13" s="17">
        <v>5.8686699999999998</v>
      </c>
      <c r="GU13" s="17">
        <v>-0.66866999999999999</v>
      </c>
      <c r="GV13" s="17">
        <v>1.2</v>
      </c>
      <c r="GW13" s="17">
        <v>1.0171699999999999</v>
      </c>
      <c r="GX13" s="17">
        <v>6.1567800000000004</v>
      </c>
      <c r="GY13" s="17">
        <v>-4.9567800000000002</v>
      </c>
      <c r="GZ13" s="17">
        <v>26.4</v>
      </c>
      <c r="HA13" s="17">
        <v>34.47804</v>
      </c>
      <c r="HB13" s="17">
        <v>34.47804</v>
      </c>
      <c r="HC13" s="17">
        <v>-8.0780399999999997</v>
      </c>
      <c r="HD13" s="17">
        <v>31.9</v>
      </c>
      <c r="HE13" s="17">
        <v>30.81456</v>
      </c>
      <c r="HF13" s="17">
        <v>30.81456</v>
      </c>
      <c r="HG13" s="17">
        <v>1.08544</v>
      </c>
      <c r="HH13" s="17">
        <v>2</v>
      </c>
      <c r="HI13" s="17">
        <v>3.9046599999999998</v>
      </c>
      <c r="HJ13" s="17">
        <v>3.9046599999999998</v>
      </c>
      <c r="HK13" s="17">
        <v>-1.90466</v>
      </c>
      <c r="HL13" s="17">
        <v>0</v>
      </c>
      <c r="HM13" s="17">
        <v>0</v>
      </c>
      <c r="HN13" s="17">
        <v>0</v>
      </c>
      <c r="HO13" s="17">
        <v>0</v>
      </c>
      <c r="HP13" s="17">
        <v>40.1</v>
      </c>
      <c r="HQ13" s="17">
        <v>41.237110000000001</v>
      </c>
      <c r="HR13" s="17">
        <v>38.58625</v>
      </c>
      <c r="HS13" s="17">
        <v>1.5137499999999999</v>
      </c>
      <c r="HT13" s="17"/>
      <c r="HU13" s="17"/>
      <c r="HV13" s="17"/>
      <c r="HW13" s="17">
        <v>0</v>
      </c>
      <c r="HX13" s="17"/>
      <c r="HY13" s="17"/>
      <c r="HZ13" s="17"/>
      <c r="IA13" s="17">
        <v>0</v>
      </c>
      <c r="IB13" s="17">
        <v>0</v>
      </c>
      <c r="IC13" s="17">
        <v>0</v>
      </c>
      <c r="ID13" s="17">
        <v>0</v>
      </c>
      <c r="IE13" s="17">
        <v>0</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65.599999999999994</v>
      </c>
      <c r="JE13" s="17">
        <v>53.203200000000002</v>
      </c>
      <c r="JF13" s="17">
        <v>16.49485</v>
      </c>
      <c r="JG13" s="17">
        <v>49.105150000000002</v>
      </c>
      <c r="JH13" s="17">
        <v>176.9</v>
      </c>
      <c r="JI13" s="17">
        <v>178.52956</v>
      </c>
      <c r="JJ13" s="17">
        <v>178.52956</v>
      </c>
      <c r="JK13" s="17">
        <v>-1.6295599999999999</v>
      </c>
      <c r="JL13" s="17">
        <v>175.1</v>
      </c>
      <c r="JM13" s="17">
        <v>178.52956</v>
      </c>
      <c r="JN13" s="17">
        <v>178.52956</v>
      </c>
      <c r="JO13" s="17">
        <v>-3.4295599999999999</v>
      </c>
      <c r="JP13" s="17">
        <v>200</v>
      </c>
      <c r="JQ13" s="17">
        <v>178.52956</v>
      </c>
      <c r="JR13" s="17">
        <v>178.52956</v>
      </c>
      <c r="JS13" s="17">
        <v>21.47044</v>
      </c>
      <c r="JT13" s="17">
        <v>274.60000000000002</v>
      </c>
      <c r="JU13" s="17">
        <v>267.79433</v>
      </c>
      <c r="JV13" s="17">
        <v>267.79433</v>
      </c>
      <c r="JW13" s="17">
        <v>6.8056700000000001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1.2</v>
      </c>
      <c r="LE13" s="17">
        <v>1.1522699999999999</v>
      </c>
      <c r="LF13" s="17">
        <v>1.1522699999999999</v>
      </c>
      <c r="LG13" s="17">
        <v>4.7730000000000002E-2</v>
      </c>
      <c r="LH13" s="17">
        <v>40.799999999999997</v>
      </c>
      <c r="LI13" s="17">
        <v>41.237110000000001</v>
      </c>
      <c r="LJ13" s="17">
        <v>67.877669999999995</v>
      </c>
      <c r="LK13" s="17">
        <v>-27.077670000000001</v>
      </c>
      <c r="LL13" s="17">
        <v>78.099999999999994</v>
      </c>
      <c r="LM13" s="17">
        <v>76.665539999999993</v>
      </c>
      <c r="LN13" s="17">
        <v>76.969369999999998</v>
      </c>
      <c r="LO13" s="17">
        <v>1.13063</v>
      </c>
      <c r="LP13" s="17">
        <v>65.2</v>
      </c>
      <c r="LQ13" s="17">
        <v>67.133979999999994</v>
      </c>
      <c r="LR13" s="17">
        <v>67.133979999999994</v>
      </c>
      <c r="LS13" s="17">
        <v>-1.93398</v>
      </c>
      <c r="LT13" s="17">
        <v>66.8</v>
      </c>
      <c r="LU13" s="17">
        <v>66.568539999999999</v>
      </c>
      <c r="LV13" s="17">
        <v>65.984009999999998</v>
      </c>
      <c r="LW13" s="17">
        <v>0.81598999999999999</v>
      </c>
      <c r="LX13" s="17">
        <v>28.1</v>
      </c>
      <c r="LY13" s="17">
        <v>27.548960000000001</v>
      </c>
      <c r="LZ13" s="17">
        <v>27.30705</v>
      </c>
      <c r="MA13" s="17">
        <v>0.79295000000000004</v>
      </c>
      <c r="MB13" s="17"/>
      <c r="MC13" s="17"/>
      <c r="MD13" s="17"/>
      <c r="ME13" s="17">
        <v>0</v>
      </c>
      <c r="MF13" s="17"/>
      <c r="MG13" s="17"/>
      <c r="MH13" s="17"/>
      <c r="MI13" s="17">
        <v>0</v>
      </c>
      <c r="MJ13" s="17"/>
      <c r="MK13" s="17"/>
      <c r="ML13" s="17"/>
      <c r="MM13" s="17">
        <v>0</v>
      </c>
      <c r="MN13" s="17">
        <v>146.5</v>
      </c>
      <c r="MO13" s="17">
        <v>149.77393000000001</v>
      </c>
      <c r="MP13" s="17">
        <v>149.77393000000001</v>
      </c>
      <c r="MQ13" s="17">
        <v>-3.27393</v>
      </c>
      <c r="MR13" s="17">
        <v>148.80000000000001</v>
      </c>
      <c r="MS13" s="17">
        <v>149.77393000000001</v>
      </c>
      <c r="MT13" s="17">
        <v>149.77393000000001</v>
      </c>
      <c r="MU13" s="17">
        <v>-0.97392999999999996</v>
      </c>
      <c r="MV13" s="17">
        <v>149.5</v>
      </c>
      <c r="MW13" s="17">
        <v>149.77393000000001</v>
      </c>
      <c r="MX13" s="17">
        <v>149.77393000000001</v>
      </c>
      <c r="MY13" s="17">
        <v>-0.27393000000000001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41.5</v>
      </c>
      <c r="OG13" s="17">
        <v>62.1</v>
      </c>
      <c r="OH13" s="17">
        <v>67.790999999999997</v>
      </c>
      <c r="OI13" s="17">
        <v>-26.291</v>
      </c>
      <c r="OJ13" s="17">
        <v>0</v>
      </c>
      <c r="OK13" s="17">
        <v>0</v>
      </c>
      <c r="OL13" s="17">
        <v>0</v>
      </c>
      <c r="OM13" s="17">
        <v>0</v>
      </c>
      <c r="ON13" s="17">
        <v>17.100000000000001</v>
      </c>
      <c r="OO13" s="17">
        <v>13.82</v>
      </c>
      <c r="OP13" s="17">
        <v>13.82</v>
      </c>
      <c r="OQ13" s="17">
        <v>3.28</v>
      </c>
      <c r="OR13" s="17">
        <v>0</v>
      </c>
      <c r="OS13" s="17">
        <v>0</v>
      </c>
      <c r="OT13" s="17">
        <v>0</v>
      </c>
      <c r="OU13" s="17">
        <v>0</v>
      </c>
      <c r="OV13" s="17">
        <v>10.3</v>
      </c>
      <c r="OW13" s="17">
        <v>9.1999999999999993</v>
      </c>
      <c r="OX13" s="17">
        <v>9.1999999999999993</v>
      </c>
      <c r="OY13" s="17">
        <v>1.1000000000000001</v>
      </c>
      <c r="OZ13" s="17">
        <v>9.9</v>
      </c>
      <c r="PA13" s="17">
        <v>9</v>
      </c>
      <c r="PB13" s="17">
        <v>9</v>
      </c>
      <c r="PC13" s="17">
        <v>0.9</v>
      </c>
      <c r="PD13" s="17">
        <v>2.8</v>
      </c>
      <c r="PE13" s="17">
        <v>1.3440700000000001</v>
      </c>
      <c r="PF13" s="17">
        <v>1.3440700000000001</v>
      </c>
      <c r="PG13" s="17">
        <v>1.4559299999999999</v>
      </c>
      <c r="PH13" s="17">
        <v>0.4</v>
      </c>
      <c r="PI13" s="17">
        <v>1</v>
      </c>
      <c r="PJ13" s="17">
        <v>1</v>
      </c>
      <c r="PK13" s="17">
        <v>-0.6</v>
      </c>
      <c r="PL13" s="17">
        <v>2.5</v>
      </c>
      <c r="PM13" s="17">
        <v>2.2999999999999998</v>
      </c>
      <c r="PN13" s="17">
        <v>2.2999999999999998</v>
      </c>
      <c r="PO13" s="17">
        <v>0.2</v>
      </c>
      <c r="PP13" s="17">
        <v>2.6</v>
      </c>
      <c r="PQ13" s="17">
        <v>2.5</v>
      </c>
      <c r="PR13" s="17">
        <v>2.5</v>
      </c>
      <c r="PS13" s="17">
        <v>0.1</v>
      </c>
      <c r="PT13" s="17">
        <v>19.8</v>
      </c>
      <c r="PU13" s="17">
        <v>19.417480000000001</v>
      </c>
      <c r="PV13" s="17">
        <v>19.417480000000001</v>
      </c>
      <c r="PW13" s="17">
        <v>0.38252000000000003</v>
      </c>
      <c r="PX13" s="17">
        <v>10.7</v>
      </c>
      <c r="PY13" s="17">
        <v>10.67961</v>
      </c>
      <c r="PZ13" s="17">
        <v>10.67961</v>
      </c>
      <c r="QA13" s="17">
        <v>2.0389999999999998E-2</v>
      </c>
      <c r="QB13" s="17">
        <v>7.3</v>
      </c>
      <c r="QC13" s="17">
        <v>7</v>
      </c>
      <c r="QD13" s="17">
        <v>7</v>
      </c>
      <c r="QE13" s="17">
        <v>0.3</v>
      </c>
      <c r="QF13" s="17">
        <v>3.4</v>
      </c>
      <c r="QG13" s="17">
        <v>3.3</v>
      </c>
      <c r="QH13" s="17">
        <v>3.3</v>
      </c>
      <c r="QI13" s="17">
        <v>0.1</v>
      </c>
      <c r="QJ13" s="17">
        <v>18.5</v>
      </c>
      <c r="QK13" s="17">
        <v>17.961169999999999</v>
      </c>
      <c r="QL13" s="17">
        <v>17.961169999999999</v>
      </c>
      <c r="QM13" s="17">
        <v>0.53883000000000003</v>
      </c>
      <c r="QN13" s="17">
        <v>0</v>
      </c>
      <c r="QO13" s="17">
        <v>0</v>
      </c>
      <c r="QP13" s="17">
        <v>0</v>
      </c>
      <c r="QQ13" s="17">
        <v>0</v>
      </c>
      <c r="QR13" s="17">
        <v>0</v>
      </c>
      <c r="QS13" s="17">
        <v>0</v>
      </c>
      <c r="QT13" s="17">
        <v>0</v>
      </c>
      <c r="QU13" s="17">
        <v>0</v>
      </c>
      <c r="QV13" s="17">
        <v>17.899999999999999</v>
      </c>
      <c r="QW13" s="17">
        <v>14.2</v>
      </c>
      <c r="QX13" s="17">
        <v>14.824999999999999</v>
      </c>
      <c r="QY13" s="17">
        <v>3.0750000000000002</v>
      </c>
      <c r="QZ13" s="17">
        <v>50.3</v>
      </c>
      <c r="RA13" s="17">
        <v>30.8</v>
      </c>
      <c r="RB13" s="17">
        <v>33.884999999999998</v>
      </c>
      <c r="RC13" s="17">
        <v>16.414999999999999</v>
      </c>
      <c r="RD13" s="17">
        <v>4.5</v>
      </c>
      <c r="RE13" s="17"/>
      <c r="RF13" s="17">
        <v>4.2</v>
      </c>
      <c r="RG13" s="17">
        <v>0.3</v>
      </c>
      <c r="RH13" s="17">
        <v>2.2000000000000002</v>
      </c>
      <c r="RI13" s="17">
        <v>2.4</v>
      </c>
      <c r="RJ13" s="17">
        <v>2.4</v>
      </c>
      <c r="RK13" s="17">
        <v>-0.2</v>
      </c>
      <c r="RL13" s="17">
        <v>1.1000000000000001</v>
      </c>
      <c r="RM13" s="17"/>
      <c r="RN13" s="17">
        <v>1.2</v>
      </c>
      <c r="RO13" s="17">
        <v>-0.1</v>
      </c>
      <c r="RP13" s="17">
        <v>2.9</v>
      </c>
      <c r="RQ13" s="17"/>
      <c r="RR13" s="17">
        <v>2.8</v>
      </c>
      <c r="RS13" s="17">
        <v>0.1</v>
      </c>
      <c r="RT13" s="17">
        <v>0</v>
      </c>
      <c r="RU13" s="17">
        <v>0</v>
      </c>
      <c r="RV13" s="17">
        <v>0</v>
      </c>
      <c r="RW13" s="17">
        <v>0</v>
      </c>
      <c r="RX13" s="17">
        <v>2</v>
      </c>
      <c r="RY13" s="17">
        <v>2.1</v>
      </c>
      <c r="RZ13" s="17">
        <v>2.1</v>
      </c>
      <c r="SA13" s="17">
        <v>-0.1</v>
      </c>
      <c r="SB13" s="17">
        <v>0</v>
      </c>
      <c r="SC13" s="17">
        <v>0</v>
      </c>
      <c r="SD13" s="17">
        <v>0</v>
      </c>
      <c r="SE13" s="17">
        <v>0</v>
      </c>
      <c r="SF13" s="17">
        <v>1.2</v>
      </c>
      <c r="SG13" s="17">
        <v>1.256</v>
      </c>
      <c r="SH13" s="17">
        <v>1.256</v>
      </c>
      <c r="SI13" s="17">
        <v>-5.6000000000000001E-2</v>
      </c>
      <c r="SJ13" s="17">
        <v>0.3</v>
      </c>
      <c r="SK13" s="17">
        <v>0.4</v>
      </c>
      <c r="SL13" s="17">
        <v>0.4</v>
      </c>
      <c r="SM13" s="17">
        <v>-0.1</v>
      </c>
      <c r="SN13" s="17">
        <v>7.2</v>
      </c>
      <c r="SO13" s="17">
        <v>7.7</v>
      </c>
      <c r="SP13" s="17">
        <v>7.7</v>
      </c>
      <c r="SQ13" s="17">
        <v>-0.5</v>
      </c>
      <c r="SR13" s="17">
        <v>3.8</v>
      </c>
      <c r="SS13" s="17">
        <v>4.3</v>
      </c>
      <c r="ST13" s="17">
        <v>4.3</v>
      </c>
      <c r="SU13" s="17">
        <v>-0.5</v>
      </c>
      <c r="SV13" s="17">
        <v>4.4000000000000004</v>
      </c>
      <c r="SW13" s="17">
        <v>5</v>
      </c>
      <c r="SX13" s="17">
        <v>5</v>
      </c>
      <c r="SY13" s="17">
        <v>-0.6</v>
      </c>
      <c r="SZ13" s="17">
        <v>6.9</v>
      </c>
      <c r="TA13" s="17">
        <v>7</v>
      </c>
      <c r="TB13" s="17">
        <v>7</v>
      </c>
      <c r="TC13" s="17">
        <v>-0.1</v>
      </c>
      <c r="TD13" s="17">
        <v>10</v>
      </c>
      <c r="TE13" s="17">
        <v>13.20388</v>
      </c>
      <c r="TF13" s="17">
        <v>13.20388</v>
      </c>
      <c r="TG13" s="17">
        <v>-3.2038799999999998</v>
      </c>
      <c r="TH13" s="17">
        <v>29.7</v>
      </c>
      <c r="TI13" s="17">
        <v>21.867999999999999</v>
      </c>
      <c r="TJ13" s="17">
        <v>21.867999999999999</v>
      </c>
      <c r="TK13" s="17">
        <v>7.8319999999999999</v>
      </c>
      <c r="TL13" s="17">
        <v>5.5</v>
      </c>
      <c r="TM13" s="17">
        <v>25.9</v>
      </c>
      <c r="TN13" s="17">
        <v>28.27</v>
      </c>
      <c r="TO13" s="17">
        <v>-22.77</v>
      </c>
      <c r="TP13" s="17">
        <v>0</v>
      </c>
      <c r="TQ13" s="17">
        <v>0</v>
      </c>
      <c r="TR13" s="17">
        <v>0</v>
      </c>
      <c r="TS13" s="17">
        <v>0</v>
      </c>
      <c r="TT13" s="17">
        <v>31.4</v>
      </c>
      <c r="TU13" s="17">
        <v>11.1</v>
      </c>
      <c r="TV13" s="17">
        <v>22.96</v>
      </c>
      <c r="TW13" s="17">
        <v>8.44</v>
      </c>
      <c r="TX13" s="17">
        <v>28.6</v>
      </c>
      <c r="TY13" s="17">
        <v>28.8</v>
      </c>
      <c r="TZ13" s="17">
        <v>42.822000000000003</v>
      </c>
      <c r="UA13" s="17">
        <v>-14.222</v>
      </c>
      <c r="UB13" s="17">
        <v>4.4000000000000004</v>
      </c>
      <c r="UC13" s="17">
        <v>1.4430000000000001</v>
      </c>
      <c r="UD13" s="17">
        <v>1.4430000000000001</v>
      </c>
      <c r="UE13" s="17">
        <v>2.9569999999999999</v>
      </c>
      <c r="UF13" s="17">
        <v>3.8</v>
      </c>
      <c r="UG13" s="17">
        <v>0.96099999999999997</v>
      </c>
      <c r="UH13" s="17">
        <v>0.96099999999999997</v>
      </c>
      <c r="UI13" s="17">
        <v>2.839</v>
      </c>
      <c r="UJ13" s="17">
        <v>9.1</v>
      </c>
      <c r="UK13" s="17">
        <v>9</v>
      </c>
      <c r="UL13" s="17">
        <v>9</v>
      </c>
      <c r="UM13" s="17">
        <v>0.1</v>
      </c>
      <c r="UN13" s="17">
        <v>2.8</v>
      </c>
      <c r="UO13" s="17">
        <v>2.5</v>
      </c>
      <c r="UP13" s="17">
        <v>2.5</v>
      </c>
      <c r="UQ13" s="17">
        <v>0.3</v>
      </c>
      <c r="UR13" s="17">
        <v>7.4</v>
      </c>
      <c r="US13" s="17">
        <v>7.6</v>
      </c>
      <c r="UT13" s="17">
        <v>7.6</v>
      </c>
      <c r="UU13" s="17">
        <v>-0.2</v>
      </c>
      <c r="UV13" s="17">
        <v>4.8</v>
      </c>
      <c r="UW13" s="17">
        <v>5</v>
      </c>
      <c r="UX13" s="17">
        <v>5</v>
      </c>
      <c r="UY13" s="17">
        <v>-0.2</v>
      </c>
      <c r="UZ13" s="17">
        <v>5.3</v>
      </c>
      <c r="VA13" s="17">
        <v>5.5</v>
      </c>
      <c r="VB13" s="17">
        <v>5.5</v>
      </c>
      <c r="VC13" s="17">
        <v>-0.2</v>
      </c>
      <c r="VD13" s="17">
        <v>5.5</v>
      </c>
      <c r="VE13" s="17">
        <v>5.5</v>
      </c>
      <c r="VF13" s="17">
        <v>5.5</v>
      </c>
      <c r="VG13" s="17">
        <v>0</v>
      </c>
      <c r="VH13" s="17">
        <v>14.4</v>
      </c>
      <c r="VI13" s="17">
        <v>10.34</v>
      </c>
      <c r="VJ13" s="17">
        <v>10.34</v>
      </c>
      <c r="VK13" s="17">
        <v>4.0599999999999996</v>
      </c>
      <c r="VL13" s="17">
        <v>0</v>
      </c>
      <c r="VM13" s="17">
        <v>0</v>
      </c>
      <c r="VN13" s="17">
        <v>0</v>
      </c>
      <c r="VO13" s="17">
        <v>0</v>
      </c>
      <c r="VP13" s="17">
        <v>0</v>
      </c>
      <c r="VQ13" s="17">
        <v>0</v>
      </c>
      <c r="VR13" s="17">
        <v>0</v>
      </c>
      <c r="VS13" s="17">
        <v>0</v>
      </c>
      <c r="VT13" s="17">
        <v>0</v>
      </c>
      <c r="VU13" s="17">
        <v>0</v>
      </c>
      <c r="VV13" s="17">
        <v>0</v>
      </c>
      <c r="VW13" s="17">
        <v>0</v>
      </c>
      <c r="VX13" s="17">
        <v>0.3</v>
      </c>
      <c r="VY13" s="17">
        <v>0.6</v>
      </c>
      <c r="VZ13" s="17">
        <v>0.6</v>
      </c>
      <c r="WA13" s="17">
        <v>-0.3</v>
      </c>
      <c r="WB13" s="17">
        <v>13.9</v>
      </c>
      <c r="WC13" s="17">
        <v>19.7</v>
      </c>
      <c r="WD13" s="17">
        <v>25.741</v>
      </c>
      <c r="WE13" s="17">
        <v>-11.840999999999999</v>
      </c>
      <c r="WF13" s="17">
        <v>13</v>
      </c>
      <c r="WG13" s="17">
        <v>19.518999999999998</v>
      </c>
      <c r="WH13" s="17">
        <v>19.518999999999998</v>
      </c>
      <c r="WI13" s="17">
        <v>-6.5190000000000001</v>
      </c>
      <c r="WJ13" s="17">
        <v>0</v>
      </c>
      <c r="WK13" s="17">
        <v>0</v>
      </c>
      <c r="WL13" s="17">
        <v>0</v>
      </c>
      <c r="WM13" s="17">
        <v>0</v>
      </c>
      <c r="WN13" s="17">
        <v>0</v>
      </c>
      <c r="WO13" s="17">
        <v>0</v>
      </c>
      <c r="WP13" s="17">
        <v>0</v>
      </c>
      <c r="WQ13" s="17">
        <v>0</v>
      </c>
      <c r="WR13" s="17">
        <v>10</v>
      </c>
      <c r="WS13" s="17">
        <v>10</v>
      </c>
      <c r="WT13" s="17">
        <v>10</v>
      </c>
      <c r="WU13" s="17">
        <v>0</v>
      </c>
      <c r="WV13" s="17">
        <v>20</v>
      </c>
      <c r="WW13" s="17">
        <v>17.475729999999999</v>
      </c>
      <c r="WX13" s="17">
        <v>17.475729999999999</v>
      </c>
      <c r="WY13" s="17">
        <v>2.52427</v>
      </c>
      <c r="WZ13" s="17">
        <v>9.3000000000000007</v>
      </c>
      <c r="XA13" s="17">
        <v>10.8</v>
      </c>
      <c r="XB13" s="17">
        <v>10.8</v>
      </c>
      <c r="XC13" s="17">
        <v>-1.5</v>
      </c>
      <c r="XD13" s="17"/>
      <c r="XE13" s="17"/>
      <c r="XF13" s="17"/>
      <c r="XG13" s="17">
        <v>0</v>
      </c>
      <c r="XH13" s="17"/>
      <c r="XI13" s="17"/>
      <c r="XJ13" s="17"/>
      <c r="XK13" s="17">
        <v>0</v>
      </c>
      <c r="XL13" s="17">
        <v>14.5</v>
      </c>
      <c r="XM13" s="17">
        <v>14</v>
      </c>
      <c r="XN13" s="17">
        <v>14</v>
      </c>
      <c r="XO13" s="17">
        <v>0.5</v>
      </c>
      <c r="XP13" s="17"/>
      <c r="XQ13" s="17"/>
      <c r="XR13" s="17"/>
      <c r="XS13" s="17">
        <v>0</v>
      </c>
      <c r="XT13" s="17">
        <v>8.1999999999999993</v>
      </c>
      <c r="XU13" s="17">
        <v>7.71</v>
      </c>
      <c r="XV13" s="17">
        <v>7.71</v>
      </c>
      <c r="XW13" s="17">
        <v>0.49</v>
      </c>
      <c r="XX13" s="17"/>
      <c r="XY13" s="17"/>
      <c r="XZ13" s="17"/>
      <c r="YA13" s="17">
        <v>0</v>
      </c>
      <c r="YB13" s="17"/>
      <c r="YC13" s="17"/>
      <c r="YD13" s="17"/>
      <c r="YE13" s="17">
        <v>0</v>
      </c>
    </row>
    <row r="14" spans="1:655" ht="24" customHeight="1" x14ac:dyDescent="0.3">
      <c r="A14" s="1"/>
      <c r="B14" s="16" t="s">
        <v>43</v>
      </c>
      <c r="C14" s="16" t="s">
        <v>716</v>
      </c>
      <c r="D14" s="17">
        <v>57.5</v>
      </c>
      <c r="E14" s="17">
        <v>114.73459</v>
      </c>
      <c r="F14" s="17">
        <v>90.788150000000002</v>
      </c>
      <c r="G14" s="17">
        <v>-33.288150000000002</v>
      </c>
      <c r="H14" s="17">
        <v>649.29999999999995</v>
      </c>
      <c r="I14" s="17">
        <v>643.65809000000002</v>
      </c>
      <c r="J14" s="17">
        <v>643.65809000000002</v>
      </c>
      <c r="K14" s="17">
        <v>5.6419100000000002</v>
      </c>
      <c r="L14" s="17">
        <v>215.6</v>
      </c>
      <c r="M14" s="17">
        <v>209.39341999999999</v>
      </c>
      <c r="N14" s="17">
        <v>209.39341999999999</v>
      </c>
      <c r="O14" s="17">
        <v>6.2065799999999998</v>
      </c>
      <c r="P14" s="17"/>
      <c r="Q14" s="17"/>
      <c r="R14" s="17"/>
      <c r="S14" s="17">
        <v>0</v>
      </c>
      <c r="T14" s="17"/>
      <c r="U14" s="17"/>
      <c r="V14" s="17"/>
      <c r="W14" s="17">
        <v>0</v>
      </c>
      <c r="X14" s="17">
        <v>11.8</v>
      </c>
      <c r="Y14" s="17">
        <v>10.309279999999999</v>
      </c>
      <c r="Z14" s="17">
        <v>10.309279999999999</v>
      </c>
      <c r="AA14" s="17">
        <v>1.49072</v>
      </c>
      <c r="AB14" s="17">
        <v>84</v>
      </c>
      <c r="AC14" s="17">
        <v>86.093000000000004</v>
      </c>
      <c r="AD14" s="17">
        <v>97.629580000000004</v>
      </c>
      <c r="AE14" s="17">
        <v>-13.629580000000001</v>
      </c>
      <c r="AF14" s="17"/>
      <c r="AG14" s="17"/>
      <c r="AH14" s="17"/>
      <c r="AI14" s="17">
        <v>0</v>
      </c>
      <c r="AJ14" s="17"/>
      <c r="AK14" s="17"/>
      <c r="AL14" s="17"/>
      <c r="AM14" s="17">
        <v>0</v>
      </c>
      <c r="AN14" s="17">
        <v>162.4</v>
      </c>
      <c r="AO14" s="17">
        <v>174.01091</v>
      </c>
      <c r="AP14" s="17">
        <v>139.59081</v>
      </c>
      <c r="AQ14" s="17">
        <v>22.809190000000001</v>
      </c>
      <c r="AR14" s="17">
        <v>162.19999999999999</v>
      </c>
      <c r="AS14" s="17">
        <v>174.01091</v>
      </c>
      <c r="AT14" s="17">
        <v>139.59081</v>
      </c>
      <c r="AU14" s="17">
        <v>22.609190000000002</v>
      </c>
      <c r="AV14" s="17">
        <v>163.6</v>
      </c>
      <c r="AW14" s="17">
        <v>174.01091</v>
      </c>
      <c r="AX14" s="17">
        <v>139.59081</v>
      </c>
      <c r="AY14" s="17">
        <v>24.00919</v>
      </c>
      <c r="AZ14" s="17">
        <v>257.60000000000002</v>
      </c>
      <c r="BA14" s="17">
        <v>261.01636999999999</v>
      </c>
      <c r="BB14" s="17">
        <v>209.38622000000001</v>
      </c>
      <c r="BC14" s="17">
        <v>48.21378</v>
      </c>
      <c r="BD14" s="17">
        <v>215.2</v>
      </c>
      <c r="BE14" s="17">
        <v>208.28218000000001</v>
      </c>
      <c r="BF14" s="17">
        <v>208.28218000000001</v>
      </c>
      <c r="BG14" s="17">
        <v>6.9178199999999999</v>
      </c>
      <c r="BH14" s="17">
        <v>110.9</v>
      </c>
      <c r="BI14" s="17">
        <v>104.14109000000001</v>
      </c>
      <c r="BJ14" s="17">
        <v>104.14109000000001</v>
      </c>
      <c r="BK14" s="17">
        <v>6.7589100000000002</v>
      </c>
      <c r="BL14" s="17">
        <v>270.10000000000002</v>
      </c>
      <c r="BM14" s="17">
        <v>206.32787999999999</v>
      </c>
      <c r="BN14" s="17">
        <v>307.13261999999997</v>
      </c>
      <c r="BO14" s="17">
        <v>-37.032620000000001</v>
      </c>
      <c r="BP14" s="17">
        <v>4.3</v>
      </c>
      <c r="BQ14" s="17">
        <v>3.9165100000000002</v>
      </c>
      <c r="BR14" s="17">
        <v>3.9165100000000002</v>
      </c>
      <c r="BS14" s="17">
        <v>0.38349</v>
      </c>
      <c r="BT14" s="17"/>
      <c r="BU14" s="17"/>
      <c r="BV14" s="17"/>
      <c r="BW14" s="17">
        <v>0</v>
      </c>
      <c r="BX14" s="17"/>
      <c r="BY14" s="17"/>
      <c r="BZ14" s="17"/>
      <c r="CA14" s="17">
        <v>0</v>
      </c>
      <c r="CB14" s="17"/>
      <c r="CC14" s="17"/>
      <c r="CD14" s="17"/>
      <c r="CE14" s="17">
        <v>0</v>
      </c>
      <c r="CF14" s="17"/>
      <c r="CG14" s="17"/>
      <c r="CH14" s="17"/>
      <c r="CI14" s="17">
        <v>0</v>
      </c>
      <c r="CJ14" s="17">
        <v>134.4</v>
      </c>
      <c r="CK14" s="17">
        <v>135.33428000000001</v>
      </c>
      <c r="CL14" s="17">
        <v>135.33428000000001</v>
      </c>
      <c r="CM14" s="17">
        <v>-0.93428</v>
      </c>
      <c r="CN14" s="17">
        <v>6.9</v>
      </c>
      <c r="CO14" s="17">
        <v>5.1333399999999996</v>
      </c>
      <c r="CP14" s="17">
        <v>5.1333399999999996</v>
      </c>
      <c r="CQ14" s="17">
        <v>1.7666599999999999</v>
      </c>
      <c r="CR14" s="17">
        <v>5.6</v>
      </c>
      <c r="CS14" s="17">
        <v>2.8177599999999998</v>
      </c>
      <c r="CT14" s="17">
        <v>2.8177599999999998</v>
      </c>
      <c r="CU14" s="17">
        <v>2.7822399999999998</v>
      </c>
      <c r="CV14" s="17"/>
      <c r="CW14" s="17"/>
      <c r="CX14" s="17"/>
      <c r="CY14" s="17">
        <v>0</v>
      </c>
      <c r="CZ14" s="17">
        <v>6.8</v>
      </c>
      <c r="DA14" s="17">
        <v>6.8787000000000003</v>
      </c>
      <c r="DB14" s="17">
        <v>6.8787000000000003</v>
      </c>
      <c r="DC14" s="17">
        <v>-7.8700000000000006E-2</v>
      </c>
      <c r="DD14" s="17">
        <v>11.8</v>
      </c>
      <c r="DE14" s="17">
        <v>14.919420000000001</v>
      </c>
      <c r="DF14" s="17">
        <v>12.77125</v>
      </c>
      <c r="DG14" s="17">
        <v>-0.97124999999999995</v>
      </c>
      <c r="DH14" s="17">
        <v>65.2</v>
      </c>
      <c r="DI14" s="17">
        <v>64.348590000000002</v>
      </c>
      <c r="DJ14" s="17">
        <v>92.915610000000001</v>
      </c>
      <c r="DK14" s="17">
        <v>-27.715610000000002</v>
      </c>
      <c r="DL14" s="17"/>
      <c r="DM14" s="17"/>
      <c r="DN14" s="17"/>
      <c r="DO14" s="17">
        <v>0</v>
      </c>
      <c r="DP14" s="17"/>
      <c r="DQ14" s="17"/>
      <c r="DR14" s="17"/>
      <c r="DS14" s="17">
        <v>0</v>
      </c>
      <c r="DT14" s="17"/>
      <c r="DU14" s="17"/>
      <c r="DV14" s="17"/>
      <c r="DW14" s="17">
        <v>0</v>
      </c>
      <c r="DX14" s="17"/>
      <c r="DY14" s="17"/>
      <c r="DZ14" s="17"/>
      <c r="EA14" s="17">
        <v>0</v>
      </c>
      <c r="EB14" s="17">
        <v>50.5</v>
      </c>
      <c r="EC14" s="17">
        <v>47.262079999999997</v>
      </c>
      <c r="ED14" s="17">
        <v>55.685510000000001</v>
      </c>
      <c r="EE14" s="17">
        <v>-5.1855099999999998</v>
      </c>
      <c r="EF14" s="17">
        <v>103</v>
      </c>
      <c r="EG14" s="17">
        <v>110.26321</v>
      </c>
      <c r="EH14" s="17">
        <v>86.890339999999995</v>
      </c>
      <c r="EI14" s="17">
        <v>16.109660000000002</v>
      </c>
      <c r="EJ14" s="17"/>
      <c r="EK14" s="17"/>
      <c r="EL14" s="17"/>
      <c r="EM14" s="17">
        <v>0</v>
      </c>
      <c r="EN14" s="17"/>
      <c r="EO14" s="17"/>
      <c r="EP14" s="17"/>
      <c r="EQ14" s="17">
        <v>0</v>
      </c>
      <c r="ER14" s="17"/>
      <c r="ES14" s="17"/>
      <c r="ET14" s="17"/>
      <c r="EU14" s="17">
        <v>0</v>
      </c>
      <c r="EV14" s="17">
        <v>6.4</v>
      </c>
      <c r="EW14" s="17">
        <v>6.39</v>
      </c>
      <c r="EX14" s="17">
        <v>6.39</v>
      </c>
      <c r="EY14" s="17">
        <v>0.01</v>
      </c>
      <c r="EZ14" s="17">
        <v>0</v>
      </c>
      <c r="FA14" s="17">
        <v>0</v>
      </c>
      <c r="FB14" s="17">
        <v>144.32990000000001</v>
      </c>
      <c r="FC14" s="17">
        <v>-144.32990000000001</v>
      </c>
      <c r="FD14" s="17">
        <v>39.700000000000003</v>
      </c>
      <c r="FE14" s="17">
        <v>36.671869999999998</v>
      </c>
      <c r="FF14" s="17">
        <v>41.12603</v>
      </c>
      <c r="FG14" s="17">
        <v>-1.4260299999999999</v>
      </c>
      <c r="FH14" s="17">
        <v>73.3</v>
      </c>
      <c r="FI14" s="17">
        <v>0</v>
      </c>
      <c r="FJ14" s="17">
        <v>0</v>
      </c>
      <c r="FK14" s="17">
        <v>73.3</v>
      </c>
      <c r="FL14" s="17">
        <v>25.7</v>
      </c>
      <c r="FM14" s="17">
        <v>25.030059999999999</v>
      </c>
      <c r="FN14" s="17">
        <v>28.29149</v>
      </c>
      <c r="FO14" s="17">
        <v>-2.5914899999999998</v>
      </c>
      <c r="FP14" s="17">
        <v>17.8</v>
      </c>
      <c r="FQ14" s="17">
        <v>15.80592</v>
      </c>
      <c r="FR14" s="17">
        <v>15.80592</v>
      </c>
      <c r="FS14" s="17">
        <v>1.9940800000000001</v>
      </c>
      <c r="FT14" s="17">
        <v>17.5</v>
      </c>
      <c r="FU14" s="17">
        <v>19.1068</v>
      </c>
      <c r="FV14" s="17">
        <v>19.1068</v>
      </c>
      <c r="FW14" s="17">
        <v>-1.6068</v>
      </c>
      <c r="FX14" s="17">
        <v>70.900000000000006</v>
      </c>
      <c r="FY14" s="17">
        <v>73.951729999999998</v>
      </c>
      <c r="FZ14" s="17">
        <v>73.951729999999998</v>
      </c>
      <c r="GA14" s="17">
        <v>-3.0517300000000001</v>
      </c>
      <c r="GB14" s="17">
        <v>181.9</v>
      </c>
      <c r="GC14" s="17">
        <v>185.10007999999999</v>
      </c>
      <c r="GD14" s="17">
        <v>161.17693</v>
      </c>
      <c r="GE14" s="17">
        <v>20.72307</v>
      </c>
      <c r="GF14" s="17">
        <v>182.2</v>
      </c>
      <c r="GG14" s="17">
        <v>185.10007999999999</v>
      </c>
      <c r="GH14" s="17">
        <v>161.17693</v>
      </c>
      <c r="GI14" s="17">
        <v>21.023070000000001</v>
      </c>
      <c r="GJ14" s="17">
        <v>183.7</v>
      </c>
      <c r="GK14" s="17">
        <v>185.10007999999999</v>
      </c>
      <c r="GL14" s="17">
        <v>161.17693</v>
      </c>
      <c r="GM14" s="17">
        <v>22.523070000000001</v>
      </c>
      <c r="GN14" s="17">
        <v>83.5</v>
      </c>
      <c r="GO14" s="17">
        <v>73.926360000000003</v>
      </c>
      <c r="GP14" s="17">
        <v>35.213889999999999</v>
      </c>
      <c r="GQ14" s="17">
        <v>48.286110000000001</v>
      </c>
      <c r="GR14" s="17">
        <v>5.3</v>
      </c>
      <c r="GS14" s="17">
        <v>6.1913999999999998</v>
      </c>
      <c r="GT14" s="17">
        <v>5.8686699999999998</v>
      </c>
      <c r="GU14" s="17">
        <v>-0.56867000000000001</v>
      </c>
      <c r="GV14" s="17">
        <v>1.2</v>
      </c>
      <c r="GW14" s="17">
        <v>1.0171699999999999</v>
      </c>
      <c r="GX14" s="17">
        <v>6.1567800000000004</v>
      </c>
      <c r="GY14" s="17">
        <v>-4.9567800000000002</v>
      </c>
      <c r="GZ14" s="17">
        <v>30.7</v>
      </c>
      <c r="HA14" s="17">
        <v>34.47804</v>
      </c>
      <c r="HB14" s="17">
        <v>34.47804</v>
      </c>
      <c r="HC14" s="17">
        <v>-3.7780399999999998</v>
      </c>
      <c r="HD14" s="17">
        <v>32.700000000000003</v>
      </c>
      <c r="HE14" s="17">
        <v>30.81456</v>
      </c>
      <c r="HF14" s="17">
        <v>30.81456</v>
      </c>
      <c r="HG14" s="17">
        <v>1.88544</v>
      </c>
      <c r="HH14" s="17">
        <v>2</v>
      </c>
      <c r="HI14" s="17">
        <v>3.9046599999999998</v>
      </c>
      <c r="HJ14" s="17">
        <v>3.9046599999999998</v>
      </c>
      <c r="HK14" s="17">
        <v>-1.90466</v>
      </c>
      <c r="HL14" s="17">
        <v>0</v>
      </c>
      <c r="HM14" s="17">
        <v>0</v>
      </c>
      <c r="HN14" s="17">
        <v>0</v>
      </c>
      <c r="HO14" s="17">
        <v>0</v>
      </c>
      <c r="HP14" s="17">
        <v>41.6</v>
      </c>
      <c r="HQ14" s="17">
        <v>41.237110000000001</v>
      </c>
      <c r="HR14" s="17">
        <v>20.618559999999999</v>
      </c>
      <c r="HS14" s="17">
        <v>20.981439999999999</v>
      </c>
      <c r="HT14" s="17"/>
      <c r="HU14" s="17"/>
      <c r="HV14" s="17"/>
      <c r="HW14" s="17">
        <v>0</v>
      </c>
      <c r="HX14" s="17"/>
      <c r="HY14" s="17"/>
      <c r="HZ14" s="17"/>
      <c r="IA14" s="17">
        <v>0</v>
      </c>
      <c r="IB14" s="17">
        <v>0</v>
      </c>
      <c r="IC14" s="17">
        <v>0</v>
      </c>
      <c r="ID14" s="17">
        <v>0</v>
      </c>
      <c r="IE14" s="17">
        <v>0</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65.2</v>
      </c>
      <c r="JE14" s="17">
        <v>54.351649999999999</v>
      </c>
      <c r="JF14" s="17">
        <v>16.49485</v>
      </c>
      <c r="JG14" s="17">
        <v>48.705150000000003</v>
      </c>
      <c r="JH14" s="17">
        <v>177.9</v>
      </c>
      <c r="JI14" s="17">
        <v>178.52956</v>
      </c>
      <c r="JJ14" s="17">
        <v>178.52956</v>
      </c>
      <c r="JK14" s="17">
        <v>-0.62956000000000001</v>
      </c>
      <c r="JL14" s="17">
        <v>175.9</v>
      </c>
      <c r="JM14" s="17">
        <v>178.52956</v>
      </c>
      <c r="JN14" s="17">
        <v>178.52956</v>
      </c>
      <c r="JO14" s="17">
        <v>-2.6295600000000001</v>
      </c>
      <c r="JP14" s="17">
        <v>200</v>
      </c>
      <c r="JQ14" s="17">
        <v>178.52956</v>
      </c>
      <c r="JR14" s="17">
        <v>178.52956</v>
      </c>
      <c r="JS14" s="17">
        <v>21.47044</v>
      </c>
      <c r="JT14" s="17">
        <v>274.39999999999998</v>
      </c>
      <c r="JU14" s="17">
        <v>267.79433</v>
      </c>
      <c r="JV14" s="17">
        <v>267.79433</v>
      </c>
      <c r="JW14" s="17">
        <v>6.6056699999999999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1.2</v>
      </c>
      <c r="LE14" s="17">
        <v>1.1522699999999999</v>
      </c>
      <c r="LF14" s="17">
        <v>1.1522699999999999</v>
      </c>
      <c r="LG14" s="17">
        <v>4.7730000000000002E-2</v>
      </c>
      <c r="LH14" s="17">
        <v>41.1</v>
      </c>
      <c r="LI14" s="17">
        <v>41.237110000000001</v>
      </c>
      <c r="LJ14" s="17">
        <v>67.877669999999995</v>
      </c>
      <c r="LK14" s="17">
        <v>-26.777670000000001</v>
      </c>
      <c r="LL14" s="17">
        <v>78.7</v>
      </c>
      <c r="LM14" s="17">
        <v>79.934079999999994</v>
      </c>
      <c r="LN14" s="17">
        <v>76.393230000000003</v>
      </c>
      <c r="LO14" s="17">
        <v>2.3067700000000002</v>
      </c>
      <c r="LP14" s="17">
        <v>65.2</v>
      </c>
      <c r="LQ14" s="17">
        <v>67.133979999999994</v>
      </c>
      <c r="LR14" s="17">
        <v>67.133979999999994</v>
      </c>
      <c r="LS14" s="17">
        <v>-1.93398</v>
      </c>
      <c r="LT14" s="17">
        <v>67.099999999999994</v>
      </c>
      <c r="LU14" s="17">
        <v>67.007869999999997</v>
      </c>
      <c r="LV14" s="17">
        <v>65.984009999999998</v>
      </c>
      <c r="LW14" s="17">
        <v>1.11599</v>
      </c>
      <c r="LX14" s="17">
        <v>28.1</v>
      </c>
      <c r="LY14" s="17">
        <v>27.73077</v>
      </c>
      <c r="LZ14" s="17">
        <v>27.30705</v>
      </c>
      <c r="MA14" s="17">
        <v>0.79295000000000004</v>
      </c>
      <c r="MB14" s="17"/>
      <c r="MC14" s="17"/>
      <c r="MD14" s="17"/>
      <c r="ME14" s="17">
        <v>0</v>
      </c>
      <c r="MF14" s="17"/>
      <c r="MG14" s="17"/>
      <c r="MH14" s="17"/>
      <c r="MI14" s="17">
        <v>0</v>
      </c>
      <c r="MJ14" s="17"/>
      <c r="MK14" s="17"/>
      <c r="ML14" s="17"/>
      <c r="MM14" s="17">
        <v>0</v>
      </c>
      <c r="MN14" s="17">
        <v>147.30000000000001</v>
      </c>
      <c r="MO14" s="17">
        <v>149.77393000000001</v>
      </c>
      <c r="MP14" s="17">
        <v>149.77393000000001</v>
      </c>
      <c r="MQ14" s="17">
        <v>-2.4739300000000002</v>
      </c>
      <c r="MR14" s="17">
        <v>149.69999999999999</v>
      </c>
      <c r="MS14" s="17">
        <v>149.77393000000001</v>
      </c>
      <c r="MT14" s="17">
        <v>149.77393000000001</v>
      </c>
      <c r="MU14" s="17">
        <v>-7.3929999999999996E-2</v>
      </c>
      <c r="MV14" s="17">
        <v>149.80000000000001</v>
      </c>
      <c r="MW14" s="17">
        <v>149.77393000000001</v>
      </c>
      <c r="MX14" s="17">
        <v>149.77393000000001</v>
      </c>
      <c r="MY14" s="17">
        <v>2.6069999999999999E-2</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42.1</v>
      </c>
      <c r="OG14" s="17">
        <v>61.8</v>
      </c>
      <c r="OH14" s="17">
        <v>66.926000000000002</v>
      </c>
      <c r="OI14" s="17">
        <v>-24.826000000000001</v>
      </c>
      <c r="OJ14" s="17">
        <v>0</v>
      </c>
      <c r="OK14" s="17">
        <v>0</v>
      </c>
      <c r="OL14" s="17">
        <v>0</v>
      </c>
      <c r="OM14" s="17">
        <v>0</v>
      </c>
      <c r="ON14" s="17">
        <v>16.899999999999999</v>
      </c>
      <c r="OO14" s="17">
        <v>13.916</v>
      </c>
      <c r="OP14" s="17">
        <v>13.916</v>
      </c>
      <c r="OQ14" s="17">
        <v>2.984</v>
      </c>
      <c r="OR14" s="17">
        <v>0</v>
      </c>
      <c r="OS14" s="17">
        <v>0</v>
      </c>
      <c r="OT14" s="17">
        <v>0</v>
      </c>
      <c r="OU14" s="17">
        <v>0</v>
      </c>
      <c r="OV14" s="17">
        <v>10.4</v>
      </c>
      <c r="OW14" s="17">
        <v>9.1999999999999993</v>
      </c>
      <c r="OX14" s="17">
        <v>9.1999999999999993</v>
      </c>
      <c r="OY14" s="17">
        <v>1.2</v>
      </c>
      <c r="OZ14" s="17">
        <v>9.9</v>
      </c>
      <c r="PA14" s="17">
        <v>9</v>
      </c>
      <c r="PB14" s="17">
        <v>9</v>
      </c>
      <c r="PC14" s="17">
        <v>0.9</v>
      </c>
      <c r="PD14" s="17">
        <v>0.9</v>
      </c>
      <c r="PE14" s="17">
        <v>1.3440700000000001</v>
      </c>
      <c r="PF14" s="17">
        <v>1.3440700000000001</v>
      </c>
      <c r="PG14" s="17">
        <v>-0.44407000000000002</v>
      </c>
      <c r="PH14" s="17">
        <v>0.4</v>
      </c>
      <c r="PI14" s="17">
        <v>1</v>
      </c>
      <c r="PJ14" s="17">
        <v>1</v>
      </c>
      <c r="PK14" s="17">
        <v>-0.6</v>
      </c>
      <c r="PL14" s="17">
        <v>2.5</v>
      </c>
      <c r="PM14" s="17">
        <v>2.2999999999999998</v>
      </c>
      <c r="PN14" s="17">
        <v>2.2999999999999998</v>
      </c>
      <c r="PO14" s="17">
        <v>0.2</v>
      </c>
      <c r="PP14" s="17">
        <v>2.6</v>
      </c>
      <c r="PQ14" s="17">
        <v>2.5</v>
      </c>
      <c r="PR14" s="17">
        <v>2.5</v>
      </c>
      <c r="PS14" s="17">
        <v>0.1</v>
      </c>
      <c r="PT14" s="17">
        <v>20.100000000000001</v>
      </c>
      <c r="PU14" s="17">
        <v>19.417480000000001</v>
      </c>
      <c r="PV14" s="17">
        <v>19.417480000000001</v>
      </c>
      <c r="PW14" s="17">
        <v>0.68252000000000002</v>
      </c>
      <c r="PX14" s="17">
        <v>10.7</v>
      </c>
      <c r="PY14" s="17">
        <v>10.67961</v>
      </c>
      <c r="PZ14" s="17">
        <v>10.67961</v>
      </c>
      <c r="QA14" s="17">
        <v>2.0389999999999998E-2</v>
      </c>
      <c r="QB14" s="17">
        <v>7.3</v>
      </c>
      <c r="QC14" s="17">
        <v>7</v>
      </c>
      <c r="QD14" s="17">
        <v>7</v>
      </c>
      <c r="QE14" s="17">
        <v>0.3</v>
      </c>
      <c r="QF14" s="17">
        <v>3.4</v>
      </c>
      <c r="QG14" s="17">
        <v>3.3</v>
      </c>
      <c r="QH14" s="17">
        <v>3.3</v>
      </c>
      <c r="QI14" s="17">
        <v>0.1</v>
      </c>
      <c r="QJ14" s="17">
        <v>18.5</v>
      </c>
      <c r="QK14" s="17">
        <v>17.961169999999999</v>
      </c>
      <c r="QL14" s="17">
        <v>17.961169999999999</v>
      </c>
      <c r="QM14" s="17">
        <v>0.53883000000000003</v>
      </c>
      <c r="QN14" s="17">
        <v>0</v>
      </c>
      <c r="QO14" s="17">
        <v>0</v>
      </c>
      <c r="QP14" s="17">
        <v>0</v>
      </c>
      <c r="QQ14" s="17">
        <v>0</v>
      </c>
      <c r="QR14" s="17">
        <v>0</v>
      </c>
      <c r="QS14" s="17">
        <v>0</v>
      </c>
      <c r="QT14" s="17">
        <v>0</v>
      </c>
      <c r="QU14" s="17">
        <v>0</v>
      </c>
      <c r="QV14" s="17">
        <v>17.3</v>
      </c>
      <c r="QW14" s="17">
        <v>14.4</v>
      </c>
      <c r="QX14" s="17">
        <v>15.028</v>
      </c>
      <c r="QY14" s="17">
        <v>2.2719999999999998</v>
      </c>
      <c r="QZ14" s="17">
        <v>46.9</v>
      </c>
      <c r="RA14" s="17">
        <v>31.7</v>
      </c>
      <c r="RB14" s="17">
        <v>33.552</v>
      </c>
      <c r="RC14" s="17">
        <v>13.348000000000001</v>
      </c>
      <c r="RD14" s="17">
        <v>4.5</v>
      </c>
      <c r="RE14" s="17"/>
      <c r="RF14" s="17">
        <v>4.2</v>
      </c>
      <c r="RG14" s="17">
        <v>0.3</v>
      </c>
      <c r="RH14" s="17">
        <v>2.2000000000000002</v>
      </c>
      <c r="RI14" s="17">
        <v>2.4</v>
      </c>
      <c r="RJ14" s="17">
        <v>2.4</v>
      </c>
      <c r="RK14" s="17">
        <v>-0.2</v>
      </c>
      <c r="RL14" s="17">
        <v>1.1000000000000001</v>
      </c>
      <c r="RM14" s="17"/>
      <c r="RN14" s="17">
        <v>1.2</v>
      </c>
      <c r="RO14" s="17">
        <v>-0.1</v>
      </c>
      <c r="RP14" s="17">
        <v>2.9</v>
      </c>
      <c r="RQ14" s="17"/>
      <c r="RR14" s="17">
        <v>2.8</v>
      </c>
      <c r="RS14" s="17">
        <v>0.1</v>
      </c>
      <c r="RT14" s="17">
        <v>0</v>
      </c>
      <c r="RU14" s="17">
        <v>0</v>
      </c>
      <c r="RV14" s="17">
        <v>0</v>
      </c>
      <c r="RW14" s="17">
        <v>0</v>
      </c>
      <c r="RX14" s="17">
        <v>2.4</v>
      </c>
      <c r="RY14" s="17">
        <v>2.1</v>
      </c>
      <c r="RZ14" s="17">
        <v>2.1</v>
      </c>
      <c r="SA14" s="17">
        <v>0.3</v>
      </c>
      <c r="SB14" s="17">
        <v>0</v>
      </c>
      <c r="SC14" s="17">
        <v>0</v>
      </c>
      <c r="SD14" s="17">
        <v>0</v>
      </c>
      <c r="SE14" s="17">
        <v>0</v>
      </c>
      <c r="SF14" s="17">
        <v>1.2</v>
      </c>
      <c r="SG14" s="17">
        <v>1.248</v>
      </c>
      <c r="SH14" s="17">
        <v>1.248</v>
      </c>
      <c r="SI14" s="17">
        <v>-4.8000000000000001E-2</v>
      </c>
      <c r="SJ14" s="17">
        <v>0.3</v>
      </c>
      <c r="SK14" s="17">
        <v>0.4</v>
      </c>
      <c r="SL14" s="17">
        <v>0.4</v>
      </c>
      <c r="SM14" s="17">
        <v>-0.1</v>
      </c>
      <c r="SN14" s="17">
        <v>7.2</v>
      </c>
      <c r="SO14" s="17">
        <v>7.7</v>
      </c>
      <c r="SP14" s="17">
        <v>7.7</v>
      </c>
      <c r="SQ14" s="17">
        <v>-0.5</v>
      </c>
      <c r="SR14" s="17">
        <v>3.9</v>
      </c>
      <c r="SS14" s="17">
        <v>4.3</v>
      </c>
      <c r="ST14" s="17">
        <v>4.3</v>
      </c>
      <c r="SU14" s="17">
        <v>-0.4</v>
      </c>
      <c r="SV14" s="17">
        <v>4.5999999999999996</v>
      </c>
      <c r="SW14" s="17">
        <v>5</v>
      </c>
      <c r="SX14" s="17">
        <v>5</v>
      </c>
      <c r="SY14" s="17">
        <v>-0.4</v>
      </c>
      <c r="SZ14" s="17">
        <v>7</v>
      </c>
      <c r="TA14" s="17">
        <v>7</v>
      </c>
      <c r="TB14" s="17">
        <v>7</v>
      </c>
      <c r="TC14" s="17">
        <v>0</v>
      </c>
      <c r="TD14" s="17">
        <v>10</v>
      </c>
      <c r="TE14" s="17">
        <v>13.20388</v>
      </c>
      <c r="TF14" s="17">
        <v>13.20388</v>
      </c>
      <c r="TG14" s="17">
        <v>-3.2038799999999998</v>
      </c>
      <c r="TH14" s="17">
        <v>30</v>
      </c>
      <c r="TI14" s="17">
        <v>22.375</v>
      </c>
      <c r="TJ14" s="17">
        <v>22.375</v>
      </c>
      <c r="TK14" s="17">
        <v>7.625</v>
      </c>
      <c r="TL14" s="17">
        <v>4.5999999999999996</v>
      </c>
      <c r="TM14" s="17">
        <v>25.2</v>
      </c>
      <c r="TN14" s="17">
        <v>27.859000000000002</v>
      </c>
      <c r="TO14" s="17">
        <v>-23.259</v>
      </c>
      <c r="TP14" s="17">
        <v>0</v>
      </c>
      <c r="TQ14" s="17">
        <v>0</v>
      </c>
      <c r="TR14" s="17">
        <v>0</v>
      </c>
      <c r="TS14" s="17">
        <v>0</v>
      </c>
      <c r="TT14" s="17">
        <v>31.7</v>
      </c>
      <c r="TU14" s="17">
        <v>10.5</v>
      </c>
      <c r="TV14" s="17">
        <v>21.329000000000001</v>
      </c>
      <c r="TW14" s="17">
        <v>10.371</v>
      </c>
      <c r="TX14" s="17">
        <v>28.8</v>
      </c>
      <c r="TY14" s="17">
        <v>29.5</v>
      </c>
      <c r="TZ14" s="17">
        <v>41.316000000000003</v>
      </c>
      <c r="UA14" s="17">
        <v>-12.516</v>
      </c>
      <c r="UB14" s="17">
        <v>5.0999999999999996</v>
      </c>
      <c r="UC14" s="17">
        <v>1.393</v>
      </c>
      <c r="UD14" s="17">
        <v>1.393</v>
      </c>
      <c r="UE14" s="17">
        <v>3.7069999999999999</v>
      </c>
      <c r="UF14" s="17">
        <v>4.7</v>
      </c>
      <c r="UG14" s="17">
        <v>0.95299999999999996</v>
      </c>
      <c r="UH14" s="17">
        <v>0.95299999999999996</v>
      </c>
      <c r="UI14" s="17">
        <v>3.7469999999999999</v>
      </c>
      <c r="UJ14" s="17">
        <v>9.1</v>
      </c>
      <c r="UK14" s="17">
        <v>9</v>
      </c>
      <c r="UL14" s="17">
        <v>9</v>
      </c>
      <c r="UM14" s="17">
        <v>0.1</v>
      </c>
      <c r="UN14" s="17">
        <v>2.8</v>
      </c>
      <c r="UO14" s="17">
        <v>2.5</v>
      </c>
      <c r="UP14" s="17">
        <v>2.5</v>
      </c>
      <c r="UQ14" s="17">
        <v>0.3</v>
      </c>
      <c r="UR14" s="17">
        <v>7.4</v>
      </c>
      <c r="US14" s="17">
        <v>7.6</v>
      </c>
      <c r="UT14" s="17">
        <v>7.6</v>
      </c>
      <c r="UU14" s="17">
        <v>-0.2</v>
      </c>
      <c r="UV14" s="17">
        <v>4.8</v>
      </c>
      <c r="UW14" s="17">
        <v>5</v>
      </c>
      <c r="UX14" s="17">
        <v>5</v>
      </c>
      <c r="UY14" s="17">
        <v>-0.2</v>
      </c>
      <c r="UZ14" s="17">
        <v>5.3</v>
      </c>
      <c r="VA14" s="17">
        <v>5.5</v>
      </c>
      <c r="VB14" s="17">
        <v>5.5</v>
      </c>
      <c r="VC14" s="17">
        <v>-0.2</v>
      </c>
      <c r="VD14" s="17">
        <v>5.3</v>
      </c>
      <c r="VE14" s="17">
        <v>5.5</v>
      </c>
      <c r="VF14" s="17">
        <v>5.5</v>
      </c>
      <c r="VG14" s="17">
        <v>-0.2</v>
      </c>
      <c r="VH14" s="17">
        <v>12.6</v>
      </c>
      <c r="VI14" s="17">
        <v>10.319000000000001</v>
      </c>
      <c r="VJ14" s="17">
        <v>10.319000000000001</v>
      </c>
      <c r="VK14" s="17">
        <v>2.2810000000000001</v>
      </c>
      <c r="VL14" s="17">
        <v>0</v>
      </c>
      <c r="VM14" s="17">
        <v>0</v>
      </c>
      <c r="VN14" s="17">
        <v>0</v>
      </c>
      <c r="VO14" s="17">
        <v>0</v>
      </c>
      <c r="VP14" s="17">
        <v>0</v>
      </c>
      <c r="VQ14" s="17">
        <v>0</v>
      </c>
      <c r="VR14" s="17">
        <v>0</v>
      </c>
      <c r="VS14" s="17">
        <v>0</v>
      </c>
      <c r="VT14" s="17">
        <v>0</v>
      </c>
      <c r="VU14" s="17">
        <v>0</v>
      </c>
      <c r="VV14" s="17">
        <v>0</v>
      </c>
      <c r="VW14" s="17">
        <v>0</v>
      </c>
      <c r="VX14" s="17">
        <v>0.3</v>
      </c>
      <c r="VY14" s="17">
        <v>0.6</v>
      </c>
      <c r="VZ14" s="17">
        <v>0.6</v>
      </c>
      <c r="WA14" s="17">
        <v>-0.3</v>
      </c>
      <c r="WB14" s="17">
        <v>19.7</v>
      </c>
      <c r="WC14" s="17">
        <v>17.3</v>
      </c>
      <c r="WD14" s="17">
        <v>22.24</v>
      </c>
      <c r="WE14" s="17">
        <v>-2.54</v>
      </c>
      <c r="WF14" s="17">
        <v>19.8</v>
      </c>
      <c r="WG14" s="17">
        <v>18.003</v>
      </c>
      <c r="WH14" s="17">
        <v>18.003</v>
      </c>
      <c r="WI14" s="17">
        <v>1.7969999999999999</v>
      </c>
      <c r="WJ14" s="17">
        <v>0</v>
      </c>
      <c r="WK14" s="17">
        <v>0</v>
      </c>
      <c r="WL14" s="17">
        <v>0</v>
      </c>
      <c r="WM14" s="17">
        <v>0</v>
      </c>
      <c r="WN14" s="17">
        <v>0</v>
      </c>
      <c r="WO14" s="17">
        <v>0</v>
      </c>
      <c r="WP14" s="17">
        <v>0</v>
      </c>
      <c r="WQ14" s="17">
        <v>0</v>
      </c>
      <c r="WR14" s="17">
        <v>10</v>
      </c>
      <c r="WS14" s="17">
        <v>10</v>
      </c>
      <c r="WT14" s="17">
        <v>10</v>
      </c>
      <c r="WU14" s="17">
        <v>0</v>
      </c>
      <c r="WV14" s="17">
        <v>20.2</v>
      </c>
      <c r="WW14" s="17">
        <v>17.475729999999999</v>
      </c>
      <c r="WX14" s="17">
        <v>17.475729999999999</v>
      </c>
      <c r="WY14" s="17">
        <v>2.7242700000000002</v>
      </c>
      <c r="WZ14" s="17">
        <v>8.9</v>
      </c>
      <c r="XA14" s="17">
        <v>10.8</v>
      </c>
      <c r="XB14" s="17">
        <v>10.8</v>
      </c>
      <c r="XC14" s="17">
        <v>-1.9</v>
      </c>
      <c r="XD14" s="17"/>
      <c r="XE14" s="17"/>
      <c r="XF14" s="17"/>
      <c r="XG14" s="17">
        <v>0</v>
      </c>
      <c r="XH14" s="17"/>
      <c r="XI14" s="17"/>
      <c r="XJ14" s="17"/>
      <c r="XK14" s="17">
        <v>0</v>
      </c>
      <c r="XL14" s="17">
        <v>14</v>
      </c>
      <c r="XM14" s="17">
        <v>14</v>
      </c>
      <c r="XN14" s="17">
        <v>14</v>
      </c>
      <c r="XO14" s="17">
        <v>0</v>
      </c>
      <c r="XP14" s="17"/>
      <c r="XQ14" s="17"/>
      <c r="XR14" s="17"/>
      <c r="XS14" s="17">
        <v>0</v>
      </c>
      <c r="XT14" s="17">
        <v>8.4</v>
      </c>
      <c r="XU14" s="17">
        <v>7.71</v>
      </c>
      <c r="XV14" s="17">
        <v>7.71</v>
      </c>
      <c r="XW14" s="17">
        <v>0.69</v>
      </c>
      <c r="XX14" s="17"/>
      <c r="XY14" s="17"/>
      <c r="XZ14" s="17"/>
      <c r="YA14" s="17">
        <v>0</v>
      </c>
      <c r="YB14" s="17"/>
      <c r="YC14" s="17"/>
      <c r="YD14" s="17"/>
      <c r="YE14" s="17">
        <v>0</v>
      </c>
    </row>
    <row r="15" spans="1:655" ht="24" customHeight="1" x14ac:dyDescent="0.3">
      <c r="A15" s="1"/>
      <c r="B15" s="16" t="s">
        <v>43</v>
      </c>
      <c r="C15" s="16" t="s">
        <v>717</v>
      </c>
      <c r="D15" s="17">
        <v>61.9</v>
      </c>
      <c r="E15" s="17">
        <v>115.15988</v>
      </c>
      <c r="F15" s="17">
        <v>91.456649999999996</v>
      </c>
      <c r="G15" s="17">
        <v>-29.556650000000001</v>
      </c>
      <c r="H15" s="17">
        <v>653.20000000000005</v>
      </c>
      <c r="I15" s="17">
        <v>643.65809000000002</v>
      </c>
      <c r="J15" s="17">
        <v>643.65809000000002</v>
      </c>
      <c r="K15" s="17">
        <v>9.5419099999999997</v>
      </c>
      <c r="L15" s="17">
        <v>216.4</v>
      </c>
      <c r="M15" s="17">
        <v>209.39341999999999</v>
      </c>
      <c r="N15" s="17">
        <v>209.39341999999999</v>
      </c>
      <c r="O15" s="17">
        <v>7.0065799999999996</v>
      </c>
      <c r="P15" s="17"/>
      <c r="Q15" s="17"/>
      <c r="R15" s="17"/>
      <c r="S15" s="17">
        <v>0</v>
      </c>
      <c r="T15" s="17"/>
      <c r="U15" s="17"/>
      <c r="V15" s="17"/>
      <c r="W15" s="17">
        <v>0</v>
      </c>
      <c r="X15" s="17">
        <v>12.3</v>
      </c>
      <c r="Y15" s="17">
        <v>10.309279999999999</v>
      </c>
      <c r="Z15" s="17">
        <v>10.309279999999999</v>
      </c>
      <c r="AA15" s="17">
        <v>1.99072</v>
      </c>
      <c r="AB15" s="17">
        <v>84.6</v>
      </c>
      <c r="AC15" s="17">
        <v>86.093000000000004</v>
      </c>
      <c r="AD15" s="17">
        <v>97.046019999999999</v>
      </c>
      <c r="AE15" s="17">
        <v>-12.446020000000001</v>
      </c>
      <c r="AF15" s="17"/>
      <c r="AG15" s="17"/>
      <c r="AH15" s="17"/>
      <c r="AI15" s="17">
        <v>0</v>
      </c>
      <c r="AJ15" s="17"/>
      <c r="AK15" s="17"/>
      <c r="AL15" s="17"/>
      <c r="AM15" s="17">
        <v>0</v>
      </c>
      <c r="AN15" s="17">
        <v>154.1</v>
      </c>
      <c r="AO15" s="17">
        <v>169.36950999999999</v>
      </c>
      <c r="AP15" s="17">
        <v>141.09241</v>
      </c>
      <c r="AQ15" s="17">
        <v>13.00759</v>
      </c>
      <c r="AR15" s="17">
        <v>153.6</v>
      </c>
      <c r="AS15" s="17">
        <v>169.36950999999999</v>
      </c>
      <c r="AT15" s="17">
        <v>141.09241</v>
      </c>
      <c r="AU15" s="17">
        <v>12.50759</v>
      </c>
      <c r="AV15" s="17">
        <v>154.4</v>
      </c>
      <c r="AW15" s="17">
        <v>169.36950999999999</v>
      </c>
      <c r="AX15" s="17">
        <v>141.09241</v>
      </c>
      <c r="AY15" s="17">
        <v>13.307589999999999</v>
      </c>
      <c r="AZ15" s="17">
        <v>253.9</v>
      </c>
      <c r="BA15" s="17">
        <v>254.05427</v>
      </c>
      <c r="BB15" s="17">
        <v>211.63861</v>
      </c>
      <c r="BC15" s="17">
        <v>42.261389999999999</v>
      </c>
      <c r="BD15" s="17">
        <v>216.8</v>
      </c>
      <c r="BE15" s="17">
        <v>208.28218000000001</v>
      </c>
      <c r="BF15" s="17">
        <v>208.28218000000001</v>
      </c>
      <c r="BG15" s="17">
        <v>8.5178200000000004</v>
      </c>
      <c r="BH15" s="17">
        <v>110.7</v>
      </c>
      <c r="BI15" s="17">
        <v>104.14109000000001</v>
      </c>
      <c r="BJ15" s="17">
        <v>104.14109000000001</v>
      </c>
      <c r="BK15" s="17">
        <v>6.55891</v>
      </c>
      <c r="BL15" s="17">
        <v>272</v>
      </c>
      <c r="BM15" s="17">
        <v>204.26707999999999</v>
      </c>
      <c r="BN15" s="17">
        <v>310.43254000000002</v>
      </c>
      <c r="BO15" s="17">
        <v>-38.432540000000003</v>
      </c>
      <c r="BP15" s="17">
        <v>4.4000000000000004</v>
      </c>
      <c r="BQ15" s="17">
        <v>3.9165100000000002</v>
      </c>
      <c r="BR15" s="17">
        <v>3.9165100000000002</v>
      </c>
      <c r="BS15" s="17">
        <v>0.48348999999999998</v>
      </c>
      <c r="BT15" s="17"/>
      <c r="BU15" s="17"/>
      <c r="BV15" s="17"/>
      <c r="BW15" s="17">
        <v>0</v>
      </c>
      <c r="BX15" s="17"/>
      <c r="BY15" s="17"/>
      <c r="BZ15" s="17"/>
      <c r="CA15" s="17">
        <v>0</v>
      </c>
      <c r="CB15" s="17"/>
      <c r="CC15" s="17"/>
      <c r="CD15" s="17"/>
      <c r="CE15" s="17">
        <v>0</v>
      </c>
      <c r="CF15" s="17"/>
      <c r="CG15" s="17"/>
      <c r="CH15" s="17"/>
      <c r="CI15" s="17">
        <v>0</v>
      </c>
      <c r="CJ15" s="17">
        <v>132.6</v>
      </c>
      <c r="CK15" s="17">
        <v>135.33428000000001</v>
      </c>
      <c r="CL15" s="17">
        <v>135.33428000000001</v>
      </c>
      <c r="CM15" s="17">
        <v>-2.73428</v>
      </c>
      <c r="CN15" s="17">
        <v>7.3</v>
      </c>
      <c r="CO15" s="17">
        <v>5.1333399999999996</v>
      </c>
      <c r="CP15" s="17">
        <v>5.1333399999999996</v>
      </c>
      <c r="CQ15" s="17">
        <v>2.1666599999999998</v>
      </c>
      <c r="CR15" s="17">
        <v>5.4</v>
      </c>
      <c r="CS15" s="17">
        <v>2.8177599999999998</v>
      </c>
      <c r="CT15" s="17">
        <v>2.8177599999999998</v>
      </c>
      <c r="CU15" s="17">
        <v>2.5822400000000001</v>
      </c>
      <c r="CV15" s="17"/>
      <c r="CW15" s="17"/>
      <c r="CX15" s="17"/>
      <c r="CY15" s="17">
        <v>0</v>
      </c>
      <c r="CZ15" s="17">
        <v>6.8</v>
      </c>
      <c r="DA15" s="17">
        <v>6.8787000000000003</v>
      </c>
      <c r="DB15" s="17">
        <v>6.8787000000000003</v>
      </c>
      <c r="DC15" s="17">
        <v>-7.8700000000000006E-2</v>
      </c>
      <c r="DD15" s="17">
        <v>11.8</v>
      </c>
      <c r="DE15" s="17">
        <v>14.919420000000001</v>
      </c>
      <c r="DF15" s="17">
        <v>12.77125</v>
      </c>
      <c r="DG15" s="17">
        <v>-0.97124999999999995</v>
      </c>
      <c r="DH15" s="17">
        <v>65.599999999999994</v>
      </c>
      <c r="DI15" s="17">
        <v>64.348590000000002</v>
      </c>
      <c r="DJ15" s="17">
        <v>94.342420000000004</v>
      </c>
      <c r="DK15" s="17">
        <v>-28.742419999999999</v>
      </c>
      <c r="DL15" s="17"/>
      <c r="DM15" s="17"/>
      <c r="DN15" s="17"/>
      <c r="DO15" s="17">
        <v>0</v>
      </c>
      <c r="DP15" s="17"/>
      <c r="DQ15" s="17"/>
      <c r="DR15" s="17"/>
      <c r="DS15" s="17">
        <v>0</v>
      </c>
      <c r="DT15" s="17"/>
      <c r="DU15" s="17"/>
      <c r="DV15" s="17"/>
      <c r="DW15" s="17">
        <v>0</v>
      </c>
      <c r="DX15" s="17"/>
      <c r="DY15" s="17"/>
      <c r="DZ15" s="17"/>
      <c r="EA15" s="17">
        <v>0</v>
      </c>
      <c r="EB15" s="17">
        <v>51.3</v>
      </c>
      <c r="EC15" s="17">
        <v>47.467570000000002</v>
      </c>
      <c r="ED15" s="17">
        <v>55.948360000000001</v>
      </c>
      <c r="EE15" s="17">
        <v>-4.6483600000000003</v>
      </c>
      <c r="EF15" s="17">
        <v>103.8</v>
      </c>
      <c r="EG15" s="17">
        <v>110.26321</v>
      </c>
      <c r="EH15" s="17">
        <v>69.045529999999999</v>
      </c>
      <c r="EI15" s="17">
        <v>34.754469999999998</v>
      </c>
      <c r="EJ15" s="17"/>
      <c r="EK15" s="17"/>
      <c r="EL15" s="17"/>
      <c r="EM15" s="17">
        <v>0</v>
      </c>
      <c r="EN15" s="17"/>
      <c r="EO15" s="17"/>
      <c r="EP15" s="17"/>
      <c r="EQ15" s="17">
        <v>0</v>
      </c>
      <c r="ER15" s="17"/>
      <c r="ES15" s="17"/>
      <c r="ET15" s="17"/>
      <c r="EU15" s="17">
        <v>0</v>
      </c>
      <c r="EV15" s="17">
        <v>6.4</v>
      </c>
      <c r="EW15" s="17">
        <v>6.39</v>
      </c>
      <c r="EX15" s="17">
        <v>6.39</v>
      </c>
      <c r="EY15" s="17">
        <v>0.01</v>
      </c>
      <c r="EZ15" s="17">
        <v>0</v>
      </c>
      <c r="FA15" s="17">
        <v>0</v>
      </c>
      <c r="FB15" s="17">
        <v>144.32990000000001</v>
      </c>
      <c r="FC15" s="17">
        <v>-144.32990000000001</v>
      </c>
      <c r="FD15" s="17">
        <v>40.200000000000003</v>
      </c>
      <c r="FE15" s="17">
        <v>36.671869999999998</v>
      </c>
      <c r="FF15" s="17">
        <v>41.12603</v>
      </c>
      <c r="FG15" s="17">
        <v>-0.92603000000000002</v>
      </c>
      <c r="FH15" s="17">
        <v>48.5</v>
      </c>
      <c r="FI15" s="17">
        <v>47.744909999999997</v>
      </c>
      <c r="FJ15" s="17">
        <v>0</v>
      </c>
      <c r="FK15" s="17">
        <v>48.5</v>
      </c>
      <c r="FL15" s="17">
        <v>28.5</v>
      </c>
      <c r="FM15" s="17">
        <v>25.030059999999999</v>
      </c>
      <c r="FN15" s="17">
        <v>28.29149</v>
      </c>
      <c r="FO15" s="17">
        <v>0.20851</v>
      </c>
      <c r="FP15" s="17">
        <v>17.600000000000001</v>
      </c>
      <c r="FQ15" s="17">
        <v>15.80592</v>
      </c>
      <c r="FR15" s="17">
        <v>15.80592</v>
      </c>
      <c r="FS15" s="17">
        <v>1.7940799999999999</v>
      </c>
      <c r="FT15" s="17">
        <v>17.5</v>
      </c>
      <c r="FU15" s="17">
        <v>19.1068</v>
      </c>
      <c r="FV15" s="17">
        <v>19.1068</v>
      </c>
      <c r="FW15" s="17">
        <v>-1.6068</v>
      </c>
      <c r="FX15" s="17">
        <v>69.2</v>
      </c>
      <c r="FY15" s="17">
        <v>73.951729999999998</v>
      </c>
      <c r="FZ15" s="17">
        <v>73.951729999999998</v>
      </c>
      <c r="GA15" s="17">
        <v>-4.7517300000000002</v>
      </c>
      <c r="GB15" s="17">
        <v>183.3</v>
      </c>
      <c r="GC15" s="17">
        <v>185.10007999999999</v>
      </c>
      <c r="GD15" s="17">
        <v>159.98330999999999</v>
      </c>
      <c r="GE15" s="17">
        <v>23.316690000000001</v>
      </c>
      <c r="GF15" s="17">
        <v>184</v>
      </c>
      <c r="GG15" s="17">
        <v>185.10007999999999</v>
      </c>
      <c r="GH15" s="17">
        <v>159.98330999999999</v>
      </c>
      <c r="GI15" s="17">
        <v>24.016690000000001</v>
      </c>
      <c r="GJ15" s="17">
        <v>183.7</v>
      </c>
      <c r="GK15" s="17">
        <v>185.10007999999999</v>
      </c>
      <c r="GL15" s="17">
        <v>159.98330999999999</v>
      </c>
      <c r="GM15" s="17">
        <v>23.71669</v>
      </c>
      <c r="GN15" s="17">
        <v>84.6</v>
      </c>
      <c r="GO15" s="17">
        <v>73.3459</v>
      </c>
      <c r="GP15" s="17">
        <v>35.213889999999999</v>
      </c>
      <c r="GQ15" s="17">
        <v>49.386110000000002</v>
      </c>
      <c r="GR15" s="17">
        <v>5.3</v>
      </c>
      <c r="GS15" s="17">
        <v>6.1913999999999998</v>
      </c>
      <c r="GT15" s="17">
        <v>5.8686699999999998</v>
      </c>
      <c r="GU15" s="17">
        <v>-0.56867000000000001</v>
      </c>
      <c r="GV15" s="17">
        <v>1.2</v>
      </c>
      <c r="GW15" s="17">
        <v>1.0171699999999999</v>
      </c>
      <c r="GX15" s="17">
        <v>6.1567800000000004</v>
      </c>
      <c r="GY15" s="17">
        <v>-4.9567800000000002</v>
      </c>
      <c r="GZ15" s="17">
        <v>32.1</v>
      </c>
      <c r="HA15" s="17">
        <v>34.47804</v>
      </c>
      <c r="HB15" s="17">
        <v>34.47804</v>
      </c>
      <c r="HC15" s="17">
        <v>-2.3780399999999999</v>
      </c>
      <c r="HD15" s="17">
        <v>23.7</v>
      </c>
      <c r="HE15" s="17">
        <v>30.81456</v>
      </c>
      <c r="HF15" s="17">
        <v>30.81456</v>
      </c>
      <c r="HG15" s="17">
        <v>-7.11456</v>
      </c>
      <c r="HH15" s="17">
        <v>2</v>
      </c>
      <c r="HI15" s="17">
        <v>3.9046599999999998</v>
      </c>
      <c r="HJ15" s="17">
        <v>3.9046599999999998</v>
      </c>
      <c r="HK15" s="17">
        <v>-1.90466</v>
      </c>
      <c r="HL15" s="17">
        <v>0</v>
      </c>
      <c r="HM15" s="17">
        <v>0</v>
      </c>
      <c r="HN15" s="17">
        <v>0</v>
      </c>
      <c r="HO15" s="17">
        <v>0</v>
      </c>
      <c r="HP15" s="17">
        <v>45.6</v>
      </c>
      <c r="HQ15" s="17">
        <v>20.618559999999999</v>
      </c>
      <c r="HR15" s="17">
        <v>20.618559999999999</v>
      </c>
      <c r="HS15" s="17">
        <v>24.981439999999999</v>
      </c>
      <c r="HT15" s="17"/>
      <c r="HU15" s="17"/>
      <c r="HV15" s="17"/>
      <c r="HW15" s="17">
        <v>0</v>
      </c>
      <c r="HX15" s="17"/>
      <c r="HY15" s="17"/>
      <c r="HZ15" s="17"/>
      <c r="IA15" s="17">
        <v>0</v>
      </c>
      <c r="IB15" s="17">
        <v>0</v>
      </c>
      <c r="IC15" s="17">
        <v>0</v>
      </c>
      <c r="ID15" s="17">
        <v>0</v>
      </c>
      <c r="IE15" s="17">
        <v>0</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65.7</v>
      </c>
      <c r="JE15" s="17">
        <v>53.645380000000003</v>
      </c>
      <c r="JF15" s="17">
        <v>16.49485</v>
      </c>
      <c r="JG15" s="17">
        <v>49.205150000000003</v>
      </c>
      <c r="JH15" s="17">
        <v>177.9</v>
      </c>
      <c r="JI15" s="17">
        <v>178.52956</v>
      </c>
      <c r="JJ15" s="17">
        <v>178.52956</v>
      </c>
      <c r="JK15" s="17">
        <v>-0.62956000000000001</v>
      </c>
      <c r="JL15" s="17">
        <v>175.8</v>
      </c>
      <c r="JM15" s="17">
        <v>178.52956</v>
      </c>
      <c r="JN15" s="17">
        <v>178.52956</v>
      </c>
      <c r="JO15" s="17">
        <v>-2.7295600000000002</v>
      </c>
      <c r="JP15" s="17">
        <v>200</v>
      </c>
      <c r="JQ15" s="17">
        <v>178.52956</v>
      </c>
      <c r="JR15" s="17">
        <v>178.52956</v>
      </c>
      <c r="JS15" s="17">
        <v>21.47044</v>
      </c>
      <c r="JT15" s="17">
        <v>274.7</v>
      </c>
      <c r="JU15" s="17">
        <v>267.79433</v>
      </c>
      <c r="JV15" s="17">
        <v>267.79433</v>
      </c>
      <c r="JW15" s="17">
        <v>6.9056699999999998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1.2</v>
      </c>
      <c r="LE15" s="17">
        <v>1.1522699999999999</v>
      </c>
      <c r="LF15" s="17">
        <v>1.1522699999999999</v>
      </c>
      <c r="LG15" s="17">
        <v>4.7730000000000002E-2</v>
      </c>
      <c r="LH15" s="17">
        <v>43.3</v>
      </c>
      <c r="LI15" s="17">
        <v>41.237110000000001</v>
      </c>
      <c r="LJ15" s="17">
        <v>87.715639999999993</v>
      </c>
      <c r="LK15" s="17">
        <v>-44.415640000000003</v>
      </c>
      <c r="LL15" s="17">
        <v>77.2</v>
      </c>
      <c r="LM15" s="17">
        <v>77.614440000000002</v>
      </c>
      <c r="LN15" s="17">
        <v>73.657229999999998</v>
      </c>
      <c r="LO15" s="17">
        <v>3.54277</v>
      </c>
      <c r="LP15" s="17">
        <v>65.900000000000006</v>
      </c>
      <c r="LQ15" s="17">
        <v>67.133979999999994</v>
      </c>
      <c r="LR15" s="17">
        <v>67.133979999999994</v>
      </c>
      <c r="LS15" s="17">
        <v>-1.2339800000000001</v>
      </c>
      <c r="LT15" s="17">
        <v>67.2</v>
      </c>
      <c r="LU15" s="17">
        <v>66.557199999999995</v>
      </c>
      <c r="LV15" s="17">
        <v>65.984009999999998</v>
      </c>
      <c r="LW15" s="17">
        <v>1.2159899999999999</v>
      </c>
      <c r="LX15" s="17">
        <v>28.4</v>
      </c>
      <c r="LY15" s="17">
        <v>27.544260000000001</v>
      </c>
      <c r="LZ15" s="17">
        <v>27.30705</v>
      </c>
      <c r="MA15" s="17">
        <v>1.0929500000000001</v>
      </c>
      <c r="MB15" s="17"/>
      <c r="MC15" s="17"/>
      <c r="MD15" s="17"/>
      <c r="ME15" s="17">
        <v>0</v>
      </c>
      <c r="MF15" s="17"/>
      <c r="MG15" s="17"/>
      <c r="MH15" s="17"/>
      <c r="MI15" s="17">
        <v>0</v>
      </c>
      <c r="MJ15" s="17"/>
      <c r="MK15" s="17"/>
      <c r="ML15" s="17"/>
      <c r="MM15" s="17">
        <v>0</v>
      </c>
      <c r="MN15" s="17">
        <v>147.4</v>
      </c>
      <c r="MO15" s="17">
        <v>149.77393000000001</v>
      </c>
      <c r="MP15" s="17">
        <v>149.77393000000001</v>
      </c>
      <c r="MQ15" s="17">
        <v>-2.3739300000000001</v>
      </c>
      <c r="MR15" s="17">
        <v>149.9</v>
      </c>
      <c r="MS15" s="17">
        <v>149.77393000000001</v>
      </c>
      <c r="MT15" s="17">
        <v>149.77393000000001</v>
      </c>
      <c r="MU15" s="17">
        <v>0.12606999999999999</v>
      </c>
      <c r="MV15" s="17">
        <v>150.30000000000001</v>
      </c>
      <c r="MW15" s="17">
        <v>149.77393000000001</v>
      </c>
      <c r="MX15" s="17">
        <v>149.77393000000001</v>
      </c>
      <c r="MY15" s="17">
        <v>0.52607000000000004</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43.1</v>
      </c>
      <c r="OG15" s="17">
        <v>62.2</v>
      </c>
      <c r="OH15" s="17">
        <v>66.783000000000001</v>
      </c>
      <c r="OI15" s="17">
        <v>-23.683</v>
      </c>
      <c r="OJ15" s="17">
        <v>0</v>
      </c>
      <c r="OK15" s="17">
        <v>0</v>
      </c>
      <c r="OL15" s="17">
        <v>0</v>
      </c>
      <c r="OM15" s="17">
        <v>0</v>
      </c>
      <c r="ON15" s="17">
        <v>17.2</v>
      </c>
      <c r="OO15" s="17">
        <v>13.930999999999999</v>
      </c>
      <c r="OP15" s="17">
        <v>13.930999999999999</v>
      </c>
      <c r="OQ15" s="17">
        <v>3.2690000000000001</v>
      </c>
      <c r="OR15" s="17">
        <v>0</v>
      </c>
      <c r="OS15" s="17">
        <v>0</v>
      </c>
      <c r="OT15" s="17">
        <v>0</v>
      </c>
      <c r="OU15" s="17">
        <v>0</v>
      </c>
      <c r="OV15" s="17">
        <v>10.4</v>
      </c>
      <c r="OW15" s="17">
        <v>9.1999999999999993</v>
      </c>
      <c r="OX15" s="17">
        <v>9.1999999999999993</v>
      </c>
      <c r="OY15" s="17">
        <v>1.2</v>
      </c>
      <c r="OZ15" s="17">
        <v>9.9</v>
      </c>
      <c r="PA15" s="17">
        <v>9</v>
      </c>
      <c r="PB15" s="17">
        <v>9</v>
      </c>
      <c r="PC15" s="17">
        <v>0.9</v>
      </c>
      <c r="PD15" s="17">
        <v>1.2</v>
      </c>
      <c r="PE15" s="17">
        <v>1.3440700000000001</v>
      </c>
      <c r="PF15" s="17">
        <v>1.3440700000000001</v>
      </c>
      <c r="PG15" s="17">
        <v>-0.14407</v>
      </c>
      <c r="PH15" s="17">
        <v>0.4</v>
      </c>
      <c r="PI15" s="17">
        <v>1</v>
      </c>
      <c r="PJ15" s="17">
        <v>1</v>
      </c>
      <c r="PK15" s="17">
        <v>-0.6</v>
      </c>
      <c r="PL15" s="17">
        <v>2.5</v>
      </c>
      <c r="PM15" s="17">
        <v>2.2999999999999998</v>
      </c>
      <c r="PN15" s="17">
        <v>2.2999999999999998</v>
      </c>
      <c r="PO15" s="17">
        <v>0.2</v>
      </c>
      <c r="PP15" s="17">
        <v>2.6</v>
      </c>
      <c r="PQ15" s="17">
        <v>2.5</v>
      </c>
      <c r="PR15" s="17">
        <v>2.5</v>
      </c>
      <c r="PS15" s="17">
        <v>0.1</v>
      </c>
      <c r="PT15" s="17">
        <v>20.2</v>
      </c>
      <c r="PU15" s="17">
        <v>19.417480000000001</v>
      </c>
      <c r="PV15" s="17">
        <v>19.417480000000001</v>
      </c>
      <c r="PW15" s="17">
        <v>0.78251999999999999</v>
      </c>
      <c r="PX15" s="17">
        <v>10.9</v>
      </c>
      <c r="PY15" s="17">
        <v>10.67961</v>
      </c>
      <c r="PZ15" s="17">
        <v>10.67961</v>
      </c>
      <c r="QA15" s="17">
        <v>0.22039</v>
      </c>
      <c r="QB15" s="17">
        <v>7.2</v>
      </c>
      <c r="QC15" s="17">
        <v>7</v>
      </c>
      <c r="QD15" s="17">
        <v>7</v>
      </c>
      <c r="QE15" s="17">
        <v>0.2</v>
      </c>
      <c r="QF15" s="17">
        <v>3.4</v>
      </c>
      <c r="QG15" s="17">
        <v>3.3</v>
      </c>
      <c r="QH15" s="17">
        <v>3.3</v>
      </c>
      <c r="QI15" s="17">
        <v>0.1</v>
      </c>
      <c r="QJ15" s="17">
        <v>18.5</v>
      </c>
      <c r="QK15" s="17">
        <v>17.961169999999999</v>
      </c>
      <c r="QL15" s="17">
        <v>17.961169999999999</v>
      </c>
      <c r="QM15" s="17">
        <v>0.53883000000000003</v>
      </c>
      <c r="QN15" s="17">
        <v>0</v>
      </c>
      <c r="QO15" s="17">
        <v>0</v>
      </c>
      <c r="QP15" s="17">
        <v>0</v>
      </c>
      <c r="QQ15" s="17">
        <v>0</v>
      </c>
      <c r="QR15" s="17">
        <v>0</v>
      </c>
      <c r="QS15" s="17">
        <v>0</v>
      </c>
      <c r="QT15" s="17">
        <v>0</v>
      </c>
      <c r="QU15" s="17">
        <v>0</v>
      </c>
      <c r="QV15" s="17">
        <v>15.8</v>
      </c>
      <c r="QW15" s="17">
        <v>14.8</v>
      </c>
      <c r="QX15" s="17">
        <v>15.089</v>
      </c>
      <c r="QY15" s="17">
        <v>0.71099999999999997</v>
      </c>
      <c r="QZ15" s="17">
        <v>49.8</v>
      </c>
      <c r="RA15" s="17">
        <v>34.200000000000003</v>
      </c>
      <c r="RB15" s="17">
        <v>34.218000000000004</v>
      </c>
      <c r="RC15" s="17">
        <v>15.582000000000001</v>
      </c>
      <c r="RD15" s="17">
        <v>4.5</v>
      </c>
      <c r="RE15" s="17"/>
      <c r="RF15" s="17">
        <v>4.2</v>
      </c>
      <c r="RG15" s="17">
        <v>0.3</v>
      </c>
      <c r="RH15" s="17">
        <v>2.2000000000000002</v>
      </c>
      <c r="RI15" s="17">
        <v>2.4</v>
      </c>
      <c r="RJ15" s="17">
        <v>2.4</v>
      </c>
      <c r="RK15" s="17">
        <v>-0.2</v>
      </c>
      <c r="RL15" s="17">
        <v>1.1000000000000001</v>
      </c>
      <c r="RM15" s="17"/>
      <c r="RN15" s="17">
        <v>1.2</v>
      </c>
      <c r="RO15" s="17">
        <v>-0.1</v>
      </c>
      <c r="RP15" s="17">
        <v>2.9</v>
      </c>
      <c r="RQ15" s="17"/>
      <c r="RR15" s="17">
        <v>2.8</v>
      </c>
      <c r="RS15" s="17">
        <v>0.1</v>
      </c>
      <c r="RT15" s="17">
        <v>0</v>
      </c>
      <c r="RU15" s="17">
        <v>0</v>
      </c>
      <c r="RV15" s="17">
        <v>0</v>
      </c>
      <c r="RW15" s="17">
        <v>0</v>
      </c>
      <c r="RX15" s="17">
        <v>2.2999999999999998</v>
      </c>
      <c r="RY15" s="17">
        <v>2.1</v>
      </c>
      <c r="RZ15" s="17">
        <v>2.1</v>
      </c>
      <c r="SA15" s="17">
        <v>0.2</v>
      </c>
      <c r="SB15" s="17">
        <v>0</v>
      </c>
      <c r="SC15" s="17">
        <v>0</v>
      </c>
      <c r="SD15" s="17">
        <v>0</v>
      </c>
      <c r="SE15" s="17">
        <v>0</v>
      </c>
      <c r="SF15" s="17">
        <v>1.2</v>
      </c>
      <c r="SG15" s="17">
        <v>1.232</v>
      </c>
      <c r="SH15" s="17">
        <v>1.232</v>
      </c>
      <c r="SI15" s="17">
        <v>-3.2000000000000001E-2</v>
      </c>
      <c r="SJ15" s="17">
        <v>0.3</v>
      </c>
      <c r="SK15" s="17">
        <v>0.4</v>
      </c>
      <c r="SL15" s="17">
        <v>0.4</v>
      </c>
      <c r="SM15" s="17">
        <v>-0.1</v>
      </c>
      <c r="SN15" s="17">
        <v>7.2</v>
      </c>
      <c r="SO15" s="17">
        <v>7.7</v>
      </c>
      <c r="SP15" s="17">
        <v>7.7</v>
      </c>
      <c r="SQ15" s="17">
        <v>-0.5</v>
      </c>
      <c r="SR15" s="17">
        <v>3.7</v>
      </c>
      <c r="SS15" s="17">
        <v>4.3</v>
      </c>
      <c r="ST15" s="17">
        <v>4.3</v>
      </c>
      <c r="SU15" s="17">
        <v>-0.6</v>
      </c>
      <c r="SV15" s="17">
        <v>4.7</v>
      </c>
      <c r="SW15" s="17">
        <v>5</v>
      </c>
      <c r="SX15" s="17">
        <v>5</v>
      </c>
      <c r="SY15" s="17">
        <v>-0.3</v>
      </c>
      <c r="SZ15" s="17">
        <v>7.1</v>
      </c>
      <c r="TA15" s="17">
        <v>7</v>
      </c>
      <c r="TB15" s="17">
        <v>7</v>
      </c>
      <c r="TC15" s="17">
        <v>0.1</v>
      </c>
      <c r="TD15" s="17">
        <v>10.1</v>
      </c>
      <c r="TE15" s="17">
        <v>13.20388</v>
      </c>
      <c r="TF15" s="17">
        <v>13.20388</v>
      </c>
      <c r="TG15" s="17">
        <v>-3.1038800000000002</v>
      </c>
      <c r="TH15" s="17">
        <v>30</v>
      </c>
      <c r="TI15" s="17">
        <v>22.542000000000002</v>
      </c>
      <c r="TJ15" s="17">
        <v>22.542000000000002</v>
      </c>
      <c r="TK15" s="17">
        <v>7.4580000000000002</v>
      </c>
      <c r="TL15" s="17">
        <v>5</v>
      </c>
      <c r="TM15" s="17">
        <v>24</v>
      </c>
      <c r="TN15" s="17">
        <v>26.050999999999998</v>
      </c>
      <c r="TO15" s="17">
        <v>-21.050999999999998</v>
      </c>
      <c r="TP15" s="17">
        <v>0</v>
      </c>
      <c r="TQ15" s="17">
        <v>0</v>
      </c>
      <c r="TR15" s="17">
        <v>0</v>
      </c>
      <c r="TS15" s="17">
        <v>0</v>
      </c>
      <c r="TT15" s="17">
        <v>31.8</v>
      </c>
      <c r="TU15" s="17">
        <v>11.3</v>
      </c>
      <c r="TV15" s="17">
        <v>20.83</v>
      </c>
      <c r="TW15" s="17">
        <v>10.97</v>
      </c>
      <c r="TX15" s="17">
        <v>31.9</v>
      </c>
      <c r="TY15" s="17">
        <v>31.1</v>
      </c>
      <c r="TZ15" s="17">
        <v>41.575000000000003</v>
      </c>
      <c r="UA15" s="17">
        <v>-9.6750000000000007</v>
      </c>
      <c r="UB15" s="17">
        <v>4.7</v>
      </c>
      <c r="UC15" s="17">
        <v>1.341</v>
      </c>
      <c r="UD15" s="17">
        <v>1.341</v>
      </c>
      <c r="UE15" s="17">
        <v>3.359</v>
      </c>
      <c r="UF15" s="17">
        <v>4.4000000000000004</v>
      </c>
      <c r="UG15" s="17">
        <v>0.96599999999999997</v>
      </c>
      <c r="UH15" s="17">
        <v>0.96599999999999997</v>
      </c>
      <c r="UI15" s="17">
        <v>3.4340000000000002</v>
      </c>
      <c r="UJ15" s="17">
        <v>9</v>
      </c>
      <c r="UK15" s="17">
        <v>9</v>
      </c>
      <c r="UL15" s="17">
        <v>9</v>
      </c>
      <c r="UM15" s="17">
        <v>0</v>
      </c>
      <c r="UN15" s="17">
        <v>2.8</v>
      </c>
      <c r="UO15" s="17">
        <v>2.5</v>
      </c>
      <c r="UP15" s="17">
        <v>2.5</v>
      </c>
      <c r="UQ15" s="17">
        <v>0.3</v>
      </c>
      <c r="UR15" s="17">
        <v>7.4</v>
      </c>
      <c r="US15" s="17">
        <v>7.6</v>
      </c>
      <c r="UT15" s="17">
        <v>7.6</v>
      </c>
      <c r="UU15" s="17">
        <v>-0.2</v>
      </c>
      <c r="UV15" s="17">
        <v>4.8</v>
      </c>
      <c r="UW15" s="17">
        <v>5</v>
      </c>
      <c r="UX15" s="17">
        <v>5</v>
      </c>
      <c r="UY15" s="17">
        <v>-0.2</v>
      </c>
      <c r="UZ15" s="17">
        <v>5.3</v>
      </c>
      <c r="VA15" s="17">
        <v>5.5</v>
      </c>
      <c r="VB15" s="17">
        <v>5.5</v>
      </c>
      <c r="VC15" s="17">
        <v>-0.2</v>
      </c>
      <c r="VD15" s="17">
        <v>5.3</v>
      </c>
      <c r="VE15" s="17">
        <v>5.5</v>
      </c>
      <c r="VF15" s="17">
        <v>5.5</v>
      </c>
      <c r="VG15" s="17">
        <v>-0.2</v>
      </c>
      <c r="VH15" s="17">
        <v>13.4</v>
      </c>
      <c r="VI15" s="17">
        <v>10.365</v>
      </c>
      <c r="VJ15" s="17">
        <v>10.365</v>
      </c>
      <c r="VK15" s="17">
        <v>3.0350000000000001</v>
      </c>
      <c r="VL15" s="17">
        <v>0</v>
      </c>
      <c r="VM15" s="17">
        <v>0</v>
      </c>
      <c r="VN15" s="17">
        <v>0</v>
      </c>
      <c r="VO15" s="17">
        <v>0</v>
      </c>
      <c r="VP15" s="17">
        <v>0</v>
      </c>
      <c r="VQ15" s="17">
        <v>0</v>
      </c>
      <c r="VR15" s="17">
        <v>0</v>
      </c>
      <c r="VS15" s="17">
        <v>0</v>
      </c>
      <c r="VT15" s="17">
        <v>0</v>
      </c>
      <c r="VU15" s="17">
        <v>0</v>
      </c>
      <c r="VV15" s="17">
        <v>0</v>
      </c>
      <c r="VW15" s="17">
        <v>0</v>
      </c>
      <c r="VX15" s="17">
        <v>0.3</v>
      </c>
      <c r="VY15" s="17">
        <v>0.6</v>
      </c>
      <c r="VZ15" s="17">
        <v>0.6</v>
      </c>
      <c r="WA15" s="17">
        <v>-0.3</v>
      </c>
      <c r="WB15" s="17">
        <v>20.6</v>
      </c>
      <c r="WC15" s="17">
        <v>19.3</v>
      </c>
      <c r="WD15" s="17">
        <v>23.076000000000001</v>
      </c>
      <c r="WE15" s="17">
        <v>-2.476</v>
      </c>
      <c r="WF15" s="17">
        <v>23.5</v>
      </c>
      <c r="WG15" s="17">
        <v>19.012</v>
      </c>
      <c r="WH15" s="17">
        <v>19.012</v>
      </c>
      <c r="WI15" s="17">
        <v>4.4880000000000004</v>
      </c>
      <c r="WJ15" s="17">
        <v>0</v>
      </c>
      <c r="WK15" s="17">
        <v>0</v>
      </c>
      <c r="WL15" s="17">
        <v>0</v>
      </c>
      <c r="WM15" s="17">
        <v>0</v>
      </c>
      <c r="WN15" s="17">
        <v>0</v>
      </c>
      <c r="WO15" s="17">
        <v>0</v>
      </c>
      <c r="WP15" s="17">
        <v>0</v>
      </c>
      <c r="WQ15" s="17">
        <v>0</v>
      </c>
      <c r="WR15" s="17">
        <v>10</v>
      </c>
      <c r="WS15" s="17">
        <v>10</v>
      </c>
      <c r="WT15" s="17">
        <v>10</v>
      </c>
      <c r="WU15" s="17">
        <v>0</v>
      </c>
      <c r="WV15" s="17">
        <v>20.2</v>
      </c>
      <c r="WW15" s="17">
        <v>17.475729999999999</v>
      </c>
      <c r="WX15" s="17">
        <v>17.475729999999999</v>
      </c>
      <c r="WY15" s="17">
        <v>2.7242700000000002</v>
      </c>
      <c r="WZ15" s="17">
        <v>9.1999999999999993</v>
      </c>
      <c r="XA15" s="17">
        <v>10.8</v>
      </c>
      <c r="XB15" s="17">
        <v>10.8</v>
      </c>
      <c r="XC15" s="17">
        <v>-1.6</v>
      </c>
      <c r="XD15" s="17"/>
      <c r="XE15" s="17"/>
      <c r="XF15" s="17"/>
      <c r="XG15" s="17">
        <v>0</v>
      </c>
      <c r="XH15" s="17"/>
      <c r="XI15" s="17"/>
      <c r="XJ15" s="17"/>
      <c r="XK15" s="17">
        <v>0</v>
      </c>
      <c r="XL15" s="17">
        <v>14.5</v>
      </c>
      <c r="XM15" s="17">
        <v>14</v>
      </c>
      <c r="XN15" s="17">
        <v>14</v>
      </c>
      <c r="XO15" s="17">
        <v>0.5</v>
      </c>
      <c r="XP15" s="17"/>
      <c r="XQ15" s="17"/>
      <c r="XR15" s="17"/>
      <c r="XS15" s="17">
        <v>0</v>
      </c>
      <c r="XT15" s="17">
        <v>8</v>
      </c>
      <c r="XU15" s="17">
        <v>7.71</v>
      </c>
      <c r="XV15" s="17">
        <v>7.71</v>
      </c>
      <c r="XW15" s="17">
        <v>0.28999999999999998</v>
      </c>
      <c r="XX15" s="17"/>
      <c r="XY15" s="17"/>
      <c r="XZ15" s="17"/>
      <c r="YA15" s="17">
        <v>0</v>
      </c>
      <c r="YB15" s="17"/>
      <c r="YC15" s="17"/>
      <c r="YD15" s="17"/>
      <c r="YE15" s="17">
        <v>0</v>
      </c>
    </row>
    <row r="16" spans="1:655" ht="24" customHeight="1" x14ac:dyDescent="0.3">
      <c r="A16" s="1"/>
      <c r="B16" s="18" t="s">
        <v>43</v>
      </c>
      <c r="C16" s="18" t="s">
        <v>718</v>
      </c>
      <c r="D16" s="19">
        <v>61.7</v>
      </c>
      <c r="E16" s="19">
        <v>116.51508</v>
      </c>
      <c r="F16" s="19">
        <v>91.797849999999997</v>
      </c>
      <c r="G16" s="19">
        <v>-30.097850000000001</v>
      </c>
      <c r="H16" s="19">
        <v>652.5</v>
      </c>
      <c r="I16" s="19">
        <v>643.65809000000002</v>
      </c>
      <c r="J16" s="19">
        <v>643.65809000000002</v>
      </c>
      <c r="K16" s="19">
        <v>8.8419100000000004</v>
      </c>
      <c r="L16" s="19">
        <v>216.7</v>
      </c>
      <c r="M16" s="19">
        <v>209.39341999999999</v>
      </c>
      <c r="N16" s="19">
        <v>209.39341999999999</v>
      </c>
      <c r="O16" s="19">
        <v>7.3065800000000003</v>
      </c>
      <c r="P16" s="19"/>
      <c r="Q16" s="19"/>
      <c r="R16" s="19"/>
      <c r="S16" s="19">
        <v>0</v>
      </c>
      <c r="T16" s="19"/>
      <c r="U16" s="19"/>
      <c r="V16" s="19"/>
      <c r="W16" s="19">
        <v>0</v>
      </c>
      <c r="X16" s="19">
        <v>12.4</v>
      </c>
      <c r="Y16" s="19">
        <v>10.309279999999999</v>
      </c>
      <c r="Z16" s="19">
        <v>10.309279999999999</v>
      </c>
      <c r="AA16" s="19">
        <v>2.0907200000000001</v>
      </c>
      <c r="AB16" s="19">
        <v>88</v>
      </c>
      <c r="AC16" s="19">
        <v>86.093000000000004</v>
      </c>
      <c r="AD16" s="19">
        <v>97.337800000000001</v>
      </c>
      <c r="AE16" s="19">
        <v>-9.3377999999999997</v>
      </c>
      <c r="AF16" s="19"/>
      <c r="AG16" s="19"/>
      <c r="AH16" s="19"/>
      <c r="AI16" s="19">
        <v>0</v>
      </c>
      <c r="AJ16" s="19"/>
      <c r="AK16" s="19"/>
      <c r="AL16" s="19"/>
      <c r="AM16" s="19">
        <v>0</v>
      </c>
      <c r="AN16" s="19">
        <v>163</v>
      </c>
      <c r="AO16" s="19">
        <v>170.00295</v>
      </c>
      <c r="AP16" s="19">
        <v>135.71778</v>
      </c>
      <c r="AQ16" s="19">
        <v>27.282219999999999</v>
      </c>
      <c r="AR16" s="19">
        <v>163.1</v>
      </c>
      <c r="AS16" s="19">
        <v>170.00295</v>
      </c>
      <c r="AT16" s="19">
        <v>135.71778</v>
      </c>
      <c r="AU16" s="19">
        <v>27.38222</v>
      </c>
      <c r="AV16" s="19">
        <v>162.9</v>
      </c>
      <c r="AW16" s="19">
        <v>170.00295</v>
      </c>
      <c r="AX16" s="19">
        <v>135.71778</v>
      </c>
      <c r="AY16" s="19">
        <v>27.182220000000001</v>
      </c>
      <c r="AZ16" s="19">
        <v>251.1</v>
      </c>
      <c r="BA16" s="19">
        <v>255.00442000000001</v>
      </c>
      <c r="BB16" s="19">
        <v>203.57667000000001</v>
      </c>
      <c r="BC16" s="19">
        <v>47.523330000000001</v>
      </c>
      <c r="BD16" s="19">
        <v>216.7</v>
      </c>
      <c r="BE16" s="19">
        <v>208.28218000000001</v>
      </c>
      <c r="BF16" s="19">
        <v>208.28218000000001</v>
      </c>
      <c r="BG16" s="19">
        <v>8.4178200000000007</v>
      </c>
      <c r="BH16" s="19">
        <v>110.7</v>
      </c>
      <c r="BI16" s="19">
        <v>104.14109000000001</v>
      </c>
      <c r="BJ16" s="19">
        <v>104.14109000000001</v>
      </c>
      <c r="BK16" s="19">
        <v>6.55891</v>
      </c>
      <c r="BL16" s="19">
        <v>272.89999999999998</v>
      </c>
      <c r="BM16" s="19">
        <v>184.16699</v>
      </c>
      <c r="BN16" s="19">
        <v>320.29669999999999</v>
      </c>
      <c r="BO16" s="19">
        <v>-47.396700000000003</v>
      </c>
      <c r="BP16" s="19">
        <v>4.3</v>
      </c>
      <c r="BQ16" s="19">
        <v>3.9165100000000002</v>
      </c>
      <c r="BR16" s="19">
        <v>3.9165100000000002</v>
      </c>
      <c r="BS16" s="19">
        <v>0.38349</v>
      </c>
      <c r="BT16" s="19"/>
      <c r="BU16" s="19"/>
      <c r="BV16" s="19"/>
      <c r="BW16" s="19">
        <v>0</v>
      </c>
      <c r="BX16" s="19"/>
      <c r="BY16" s="19"/>
      <c r="BZ16" s="19"/>
      <c r="CA16" s="19">
        <v>0</v>
      </c>
      <c r="CB16" s="19"/>
      <c r="CC16" s="19"/>
      <c r="CD16" s="19"/>
      <c r="CE16" s="19">
        <v>0</v>
      </c>
      <c r="CF16" s="19"/>
      <c r="CG16" s="19"/>
      <c r="CH16" s="19"/>
      <c r="CI16" s="19">
        <v>0</v>
      </c>
      <c r="CJ16" s="19">
        <v>132.6</v>
      </c>
      <c r="CK16" s="19">
        <v>135.33428000000001</v>
      </c>
      <c r="CL16" s="19">
        <v>135.33428000000001</v>
      </c>
      <c r="CM16" s="19">
        <v>-2.73428</v>
      </c>
      <c r="CN16" s="19">
        <v>7.9</v>
      </c>
      <c r="CO16" s="19">
        <v>5.1333399999999996</v>
      </c>
      <c r="CP16" s="19">
        <v>5.1333399999999996</v>
      </c>
      <c r="CQ16" s="19">
        <v>2.7666599999999999</v>
      </c>
      <c r="CR16" s="19">
        <v>5.3</v>
      </c>
      <c r="CS16" s="19">
        <v>2.8177599999999998</v>
      </c>
      <c r="CT16" s="19">
        <v>2.8177599999999998</v>
      </c>
      <c r="CU16" s="19">
        <v>2.48224</v>
      </c>
      <c r="CV16" s="19"/>
      <c r="CW16" s="19"/>
      <c r="CX16" s="19"/>
      <c r="CY16" s="19">
        <v>0</v>
      </c>
      <c r="CZ16" s="19">
        <v>6.8</v>
      </c>
      <c r="DA16" s="19">
        <v>6.8787000000000003</v>
      </c>
      <c r="DB16" s="19">
        <v>6.8787000000000003</v>
      </c>
      <c r="DC16" s="19">
        <v>-7.8700000000000006E-2</v>
      </c>
      <c r="DD16" s="19">
        <v>11.8</v>
      </c>
      <c r="DE16" s="19">
        <v>14.919420000000001</v>
      </c>
      <c r="DF16" s="19">
        <v>12.77125</v>
      </c>
      <c r="DG16" s="19">
        <v>-0.97124999999999995</v>
      </c>
      <c r="DH16" s="19">
        <v>65.3</v>
      </c>
      <c r="DI16" s="19">
        <v>64.348600000000005</v>
      </c>
      <c r="DJ16" s="19">
        <v>94.890370000000004</v>
      </c>
      <c r="DK16" s="19">
        <v>-29.59037</v>
      </c>
      <c r="DL16" s="19"/>
      <c r="DM16" s="19"/>
      <c r="DN16" s="19"/>
      <c r="DO16" s="19">
        <v>0</v>
      </c>
      <c r="DP16" s="19"/>
      <c r="DQ16" s="19"/>
      <c r="DR16" s="19"/>
      <c r="DS16" s="19">
        <v>0</v>
      </c>
      <c r="DT16" s="19"/>
      <c r="DU16" s="19"/>
      <c r="DV16" s="19"/>
      <c r="DW16" s="19">
        <v>0</v>
      </c>
      <c r="DX16" s="19"/>
      <c r="DY16" s="19"/>
      <c r="DZ16" s="19"/>
      <c r="EA16" s="19">
        <v>0</v>
      </c>
      <c r="EB16" s="19">
        <v>51.1</v>
      </c>
      <c r="EC16" s="19">
        <v>47.050609999999999</v>
      </c>
      <c r="ED16" s="19">
        <v>55.290010000000002</v>
      </c>
      <c r="EE16" s="19">
        <v>-4.19001</v>
      </c>
      <c r="EF16" s="19">
        <v>103.8</v>
      </c>
      <c r="EG16" s="19">
        <v>110.26321</v>
      </c>
      <c r="EH16" s="19">
        <v>100.91422</v>
      </c>
      <c r="EI16" s="19">
        <v>2.88578</v>
      </c>
      <c r="EJ16" s="19"/>
      <c r="EK16" s="19"/>
      <c r="EL16" s="19"/>
      <c r="EM16" s="19">
        <v>0</v>
      </c>
      <c r="EN16" s="19"/>
      <c r="EO16" s="19"/>
      <c r="EP16" s="19"/>
      <c r="EQ16" s="19">
        <v>0</v>
      </c>
      <c r="ER16" s="19"/>
      <c r="ES16" s="19"/>
      <c r="ET16" s="19"/>
      <c r="EU16" s="19">
        <v>0</v>
      </c>
      <c r="EV16" s="19">
        <v>6.4</v>
      </c>
      <c r="EW16" s="19">
        <v>6.39</v>
      </c>
      <c r="EX16" s="19">
        <v>6.39</v>
      </c>
      <c r="EY16" s="19">
        <v>0.01</v>
      </c>
      <c r="EZ16" s="19">
        <v>0</v>
      </c>
      <c r="FA16" s="19">
        <v>0</v>
      </c>
      <c r="FB16" s="19">
        <v>0</v>
      </c>
      <c r="FC16" s="19">
        <v>0</v>
      </c>
      <c r="FD16" s="19">
        <v>38.200000000000003</v>
      </c>
      <c r="FE16" s="19">
        <v>36.671869999999998</v>
      </c>
      <c r="FF16" s="19">
        <v>41.12603</v>
      </c>
      <c r="FG16" s="19">
        <v>-2.9260299999999999</v>
      </c>
      <c r="FH16" s="19">
        <v>48.9</v>
      </c>
      <c r="FI16" s="19">
        <v>48.706130000000002</v>
      </c>
      <c r="FJ16" s="19">
        <v>0</v>
      </c>
      <c r="FK16" s="19">
        <v>48.9</v>
      </c>
      <c r="FL16" s="19">
        <v>27.6</v>
      </c>
      <c r="FM16" s="19">
        <v>25.030059999999999</v>
      </c>
      <c r="FN16" s="19">
        <v>28.29149</v>
      </c>
      <c r="FO16" s="19">
        <v>-0.69149000000000005</v>
      </c>
      <c r="FP16" s="19">
        <v>17.8</v>
      </c>
      <c r="FQ16" s="19">
        <v>15.80592</v>
      </c>
      <c r="FR16" s="19">
        <v>15.80592</v>
      </c>
      <c r="FS16" s="19">
        <v>1.9940800000000001</v>
      </c>
      <c r="FT16" s="19">
        <v>17.5</v>
      </c>
      <c r="FU16" s="19">
        <v>19.1068</v>
      </c>
      <c r="FV16" s="19">
        <v>19.1068</v>
      </c>
      <c r="FW16" s="19">
        <v>-1.6068</v>
      </c>
      <c r="FX16" s="19">
        <v>69.400000000000006</v>
      </c>
      <c r="FY16" s="19">
        <v>73.951729999999998</v>
      </c>
      <c r="FZ16" s="19">
        <v>73.951729999999998</v>
      </c>
      <c r="GA16" s="19">
        <v>-4.5517300000000001</v>
      </c>
      <c r="GB16" s="19">
        <v>184.6</v>
      </c>
      <c r="GC16" s="19">
        <v>185.10007999999999</v>
      </c>
      <c r="GD16" s="19">
        <v>168.54864000000001</v>
      </c>
      <c r="GE16" s="19">
        <v>16.051359999999999</v>
      </c>
      <c r="GF16" s="19">
        <v>184.9</v>
      </c>
      <c r="GG16" s="19">
        <v>185.10007999999999</v>
      </c>
      <c r="GH16" s="19">
        <v>168.54864000000001</v>
      </c>
      <c r="GI16" s="19">
        <v>16.35136</v>
      </c>
      <c r="GJ16" s="19">
        <v>184.5</v>
      </c>
      <c r="GK16" s="19">
        <v>185.10007999999999</v>
      </c>
      <c r="GL16" s="19">
        <v>168.54864000000001</v>
      </c>
      <c r="GM16" s="19">
        <v>15.951359999999999</v>
      </c>
      <c r="GN16" s="19">
        <v>83.7</v>
      </c>
      <c r="GO16" s="19">
        <v>74.025549999999996</v>
      </c>
      <c r="GP16" s="19">
        <v>65.609849999999994</v>
      </c>
      <c r="GQ16" s="19">
        <v>18.090150000000001</v>
      </c>
      <c r="GR16" s="19">
        <v>5.5</v>
      </c>
      <c r="GS16" s="19">
        <v>6.1913999999999998</v>
      </c>
      <c r="GT16" s="19">
        <v>5.8686699999999998</v>
      </c>
      <c r="GU16" s="19">
        <v>-0.36867</v>
      </c>
      <c r="GV16" s="19">
        <v>1.2</v>
      </c>
      <c r="GW16" s="19">
        <v>1.0171699999999999</v>
      </c>
      <c r="GX16" s="19">
        <v>6.1567800000000004</v>
      </c>
      <c r="GY16" s="19">
        <v>-4.9567800000000002</v>
      </c>
      <c r="GZ16" s="19">
        <v>34.799999999999997</v>
      </c>
      <c r="HA16" s="19">
        <v>34.47804</v>
      </c>
      <c r="HB16" s="19">
        <v>34.47804</v>
      </c>
      <c r="HC16" s="19">
        <v>0.32196000000000002</v>
      </c>
      <c r="HD16" s="19">
        <v>24.2</v>
      </c>
      <c r="HE16" s="19">
        <v>30.81456</v>
      </c>
      <c r="HF16" s="19">
        <v>30.81456</v>
      </c>
      <c r="HG16" s="19">
        <v>-6.61456</v>
      </c>
      <c r="HH16" s="19">
        <v>2</v>
      </c>
      <c r="HI16" s="19">
        <v>3.9046599999999998</v>
      </c>
      <c r="HJ16" s="19">
        <v>3.9046599999999998</v>
      </c>
      <c r="HK16" s="19">
        <v>-1.90466</v>
      </c>
      <c r="HL16" s="19">
        <v>0</v>
      </c>
      <c r="HM16" s="19">
        <v>0</v>
      </c>
      <c r="HN16" s="19">
        <v>0</v>
      </c>
      <c r="HO16" s="19">
        <v>0</v>
      </c>
      <c r="HP16" s="19">
        <v>45.1</v>
      </c>
      <c r="HQ16" s="19">
        <v>20.618559999999999</v>
      </c>
      <c r="HR16" s="19">
        <v>20.618559999999999</v>
      </c>
      <c r="HS16" s="19">
        <v>24.481439999999999</v>
      </c>
      <c r="HT16" s="19"/>
      <c r="HU16" s="19"/>
      <c r="HV16" s="19"/>
      <c r="HW16" s="19">
        <v>0</v>
      </c>
      <c r="HX16" s="19"/>
      <c r="HY16" s="19"/>
      <c r="HZ16" s="19"/>
      <c r="IA16" s="19">
        <v>0</v>
      </c>
      <c r="IB16" s="19">
        <v>0</v>
      </c>
      <c r="IC16" s="19">
        <v>0</v>
      </c>
      <c r="ID16" s="19">
        <v>0</v>
      </c>
      <c r="IE16" s="19">
        <v>0</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66</v>
      </c>
      <c r="JE16" s="19">
        <v>54.472329999999999</v>
      </c>
      <c r="JF16" s="19">
        <v>53.478659999999998</v>
      </c>
      <c r="JG16" s="19">
        <v>12.52134</v>
      </c>
      <c r="JH16" s="19">
        <v>177.3</v>
      </c>
      <c r="JI16" s="19">
        <v>178.52956</v>
      </c>
      <c r="JJ16" s="19">
        <v>178.52956</v>
      </c>
      <c r="JK16" s="19">
        <v>-1.22956</v>
      </c>
      <c r="JL16" s="19">
        <v>175.4</v>
      </c>
      <c r="JM16" s="19">
        <v>178.52956</v>
      </c>
      <c r="JN16" s="19">
        <v>178.52956</v>
      </c>
      <c r="JO16" s="19">
        <v>-3.1295600000000001</v>
      </c>
      <c r="JP16" s="19">
        <v>200</v>
      </c>
      <c r="JQ16" s="19">
        <v>178.52956</v>
      </c>
      <c r="JR16" s="19">
        <v>178.52956</v>
      </c>
      <c r="JS16" s="19">
        <v>21.47044</v>
      </c>
      <c r="JT16" s="19">
        <v>275</v>
      </c>
      <c r="JU16" s="19">
        <v>267.79433</v>
      </c>
      <c r="JV16" s="19">
        <v>267.79433</v>
      </c>
      <c r="JW16" s="19">
        <v>7.2056699999999996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1.2</v>
      </c>
      <c r="LE16" s="19">
        <v>1.1522699999999999</v>
      </c>
      <c r="LF16" s="19">
        <v>1.1522699999999999</v>
      </c>
      <c r="LG16" s="19">
        <v>4.7730000000000002E-2</v>
      </c>
      <c r="LH16" s="19">
        <v>44.6</v>
      </c>
      <c r="LI16" s="19">
        <v>41.237110000000001</v>
      </c>
      <c r="LJ16" s="19">
        <v>112.64949</v>
      </c>
      <c r="LK16" s="19">
        <v>-68.049490000000006</v>
      </c>
      <c r="LL16" s="19">
        <v>77.900000000000006</v>
      </c>
      <c r="LM16" s="19">
        <v>78.69641</v>
      </c>
      <c r="LN16" s="19">
        <v>76.263329999999996</v>
      </c>
      <c r="LO16" s="19">
        <v>1.6366700000000001</v>
      </c>
      <c r="LP16" s="19">
        <v>65.599999999999994</v>
      </c>
      <c r="LQ16" s="19">
        <v>67.133979999999994</v>
      </c>
      <c r="LR16" s="19">
        <v>67.133979999999994</v>
      </c>
      <c r="LS16" s="19">
        <v>-1.5339799999999999</v>
      </c>
      <c r="LT16" s="19">
        <v>67</v>
      </c>
      <c r="LU16" s="19">
        <v>66.905180000000001</v>
      </c>
      <c r="LV16" s="19">
        <v>65.984009999999998</v>
      </c>
      <c r="LW16" s="19">
        <v>1.0159899999999999</v>
      </c>
      <c r="LX16" s="19">
        <v>28.3</v>
      </c>
      <c r="LY16" s="19">
        <v>27.688269999999999</v>
      </c>
      <c r="LZ16" s="19">
        <v>27.30705</v>
      </c>
      <c r="MA16" s="19">
        <v>0.99295</v>
      </c>
      <c r="MB16" s="19"/>
      <c r="MC16" s="19"/>
      <c r="MD16" s="19"/>
      <c r="ME16" s="19">
        <v>0</v>
      </c>
      <c r="MF16" s="19"/>
      <c r="MG16" s="19"/>
      <c r="MH16" s="19"/>
      <c r="MI16" s="19">
        <v>0</v>
      </c>
      <c r="MJ16" s="19"/>
      <c r="MK16" s="19"/>
      <c r="ML16" s="19"/>
      <c r="MM16" s="19">
        <v>0</v>
      </c>
      <c r="MN16" s="19">
        <v>146.6</v>
      </c>
      <c r="MO16" s="19">
        <v>149.77393000000001</v>
      </c>
      <c r="MP16" s="19">
        <v>149.77393000000001</v>
      </c>
      <c r="MQ16" s="19">
        <v>-3.1739299999999999</v>
      </c>
      <c r="MR16" s="19">
        <v>149.30000000000001</v>
      </c>
      <c r="MS16" s="19">
        <v>149.77393000000001</v>
      </c>
      <c r="MT16" s="19">
        <v>149.77393000000001</v>
      </c>
      <c r="MU16" s="19">
        <v>-0.47393000000000002</v>
      </c>
      <c r="MV16" s="19">
        <v>149.5</v>
      </c>
      <c r="MW16" s="19">
        <v>149.77393000000001</v>
      </c>
      <c r="MX16" s="19">
        <v>149.77393000000001</v>
      </c>
      <c r="MY16" s="19">
        <v>-0.27393000000000001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38.5</v>
      </c>
      <c r="OG16" s="19">
        <v>62.5</v>
      </c>
      <c r="OH16" s="19">
        <v>66.881</v>
      </c>
      <c r="OI16" s="19">
        <v>-28.381</v>
      </c>
      <c r="OJ16" s="19">
        <v>0</v>
      </c>
      <c r="OK16" s="19">
        <v>0</v>
      </c>
      <c r="OL16" s="19">
        <v>0</v>
      </c>
      <c r="OM16" s="19">
        <v>0</v>
      </c>
      <c r="ON16" s="19">
        <v>18.100000000000001</v>
      </c>
      <c r="OO16" s="19">
        <v>13.917999999999999</v>
      </c>
      <c r="OP16" s="19">
        <v>13.917999999999999</v>
      </c>
      <c r="OQ16" s="19">
        <v>4.1820000000000004</v>
      </c>
      <c r="OR16" s="19">
        <v>0</v>
      </c>
      <c r="OS16" s="19">
        <v>0</v>
      </c>
      <c r="OT16" s="19">
        <v>0</v>
      </c>
      <c r="OU16" s="19">
        <v>0</v>
      </c>
      <c r="OV16" s="19">
        <v>10.3</v>
      </c>
      <c r="OW16" s="19">
        <v>9.1999999999999993</v>
      </c>
      <c r="OX16" s="19">
        <v>9.1999999999999993</v>
      </c>
      <c r="OY16" s="19">
        <v>1.1000000000000001</v>
      </c>
      <c r="OZ16" s="19">
        <v>9.9</v>
      </c>
      <c r="PA16" s="19">
        <v>9</v>
      </c>
      <c r="PB16" s="19">
        <v>9</v>
      </c>
      <c r="PC16" s="19">
        <v>0.9</v>
      </c>
      <c r="PD16" s="19">
        <v>1.1000000000000001</v>
      </c>
      <c r="PE16" s="19">
        <v>1.3440700000000001</v>
      </c>
      <c r="PF16" s="19">
        <v>1.3440700000000001</v>
      </c>
      <c r="PG16" s="19">
        <v>-0.24407000000000001</v>
      </c>
      <c r="PH16" s="19">
        <v>0.4</v>
      </c>
      <c r="PI16" s="19">
        <v>1</v>
      </c>
      <c r="PJ16" s="19">
        <v>1</v>
      </c>
      <c r="PK16" s="19">
        <v>-0.6</v>
      </c>
      <c r="PL16" s="19">
        <v>2.5</v>
      </c>
      <c r="PM16" s="19">
        <v>2.2999999999999998</v>
      </c>
      <c r="PN16" s="19">
        <v>2.2999999999999998</v>
      </c>
      <c r="PO16" s="19">
        <v>0.2</v>
      </c>
      <c r="PP16" s="19">
        <v>2.6</v>
      </c>
      <c r="PQ16" s="19">
        <v>2.5</v>
      </c>
      <c r="PR16" s="19">
        <v>2.5</v>
      </c>
      <c r="PS16" s="19">
        <v>0.1</v>
      </c>
      <c r="PT16" s="19">
        <v>20.3</v>
      </c>
      <c r="PU16" s="19">
        <v>19.417480000000001</v>
      </c>
      <c r="PV16" s="19">
        <v>19.417480000000001</v>
      </c>
      <c r="PW16" s="19">
        <v>0.88251999999999997</v>
      </c>
      <c r="PX16" s="19">
        <v>10.5</v>
      </c>
      <c r="PY16" s="19">
        <v>10.67961</v>
      </c>
      <c r="PZ16" s="19">
        <v>10.67961</v>
      </c>
      <c r="QA16" s="19">
        <v>-0.17960999999999999</v>
      </c>
      <c r="QB16" s="19">
        <v>7.2</v>
      </c>
      <c r="QC16" s="19">
        <v>7</v>
      </c>
      <c r="QD16" s="19">
        <v>7</v>
      </c>
      <c r="QE16" s="19">
        <v>0.2</v>
      </c>
      <c r="QF16" s="19">
        <v>3.4</v>
      </c>
      <c r="QG16" s="19">
        <v>3.3</v>
      </c>
      <c r="QH16" s="19">
        <v>3.3</v>
      </c>
      <c r="QI16" s="19">
        <v>0.1</v>
      </c>
      <c r="QJ16" s="19">
        <v>18.5</v>
      </c>
      <c r="QK16" s="19">
        <v>17.961169999999999</v>
      </c>
      <c r="QL16" s="19">
        <v>17.961169999999999</v>
      </c>
      <c r="QM16" s="19">
        <v>0.53883000000000003</v>
      </c>
      <c r="QN16" s="19">
        <v>0</v>
      </c>
      <c r="QO16" s="19">
        <v>0</v>
      </c>
      <c r="QP16" s="19">
        <v>0</v>
      </c>
      <c r="QQ16" s="19">
        <v>0</v>
      </c>
      <c r="QR16" s="19">
        <v>0</v>
      </c>
      <c r="QS16" s="19">
        <v>0</v>
      </c>
      <c r="QT16" s="19">
        <v>0</v>
      </c>
      <c r="QU16" s="19">
        <v>0</v>
      </c>
      <c r="QV16" s="19">
        <v>17.399999999999999</v>
      </c>
      <c r="QW16" s="19">
        <v>15</v>
      </c>
      <c r="QX16" s="19">
        <v>15.103</v>
      </c>
      <c r="QY16" s="19">
        <v>2.2970000000000002</v>
      </c>
      <c r="QZ16" s="19">
        <v>52.4</v>
      </c>
      <c r="RA16" s="19">
        <v>35.799999999999997</v>
      </c>
      <c r="RB16" s="19">
        <v>35.216999999999999</v>
      </c>
      <c r="RC16" s="19">
        <v>17.183</v>
      </c>
      <c r="RD16" s="19">
        <v>4.5</v>
      </c>
      <c r="RE16" s="19"/>
      <c r="RF16" s="19">
        <v>4.2</v>
      </c>
      <c r="RG16" s="19">
        <v>0.3</v>
      </c>
      <c r="RH16" s="19">
        <v>2.2000000000000002</v>
      </c>
      <c r="RI16" s="19">
        <v>2.4</v>
      </c>
      <c r="RJ16" s="19">
        <v>2.4</v>
      </c>
      <c r="RK16" s="19">
        <v>-0.2</v>
      </c>
      <c r="RL16" s="19">
        <v>1.1000000000000001</v>
      </c>
      <c r="RM16" s="19"/>
      <c r="RN16" s="19">
        <v>1.2</v>
      </c>
      <c r="RO16" s="19">
        <v>-0.1</v>
      </c>
      <c r="RP16" s="19">
        <v>2.9</v>
      </c>
      <c r="RQ16" s="19"/>
      <c r="RR16" s="19">
        <v>2.8</v>
      </c>
      <c r="RS16" s="19">
        <v>0.1</v>
      </c>
      <c r="RT16" s="19">
        <v>0</v>
      </c>
      <c r="RU16" s="19">
        <v>0</v>
      </c>
      <c r="RV16" s="19">
        <v>0</v>
      </c>
      <c r="RW16" s="19">
        <v>0</v>
      </c>
      <c r="RX16" s="19">
        <v>2.2999999999999998</v>
      </c>
      <c r="RY16" s="19">
        <v>2.1</v>
      </c>
      <c r="RZ16" s="19">
        <v>2.1</v>
      </c>
      <c r="SA16" s="19">
        <v>0.2</v>
      </c>
      <c r="SB16" s="19">
        <v>0</v>
      </c>
      <c r="SC16" s="19">
        <v>0</v>
      </c>
      <c r="SD16" s="19">
        <v>0</v>
      </c>
      <c r="SE16" s="19">
        <v>0</v>
      </c>
      <c r="SF16" s="19">
        <v>1.2</v>
      </c>
      <c r="SG16" s="19">
        <v>1.228</v>
      </c>
      <c r="SH16" s="19">
        <v>1.228</v>
      </c>
      <c r="SI16" s="19">
        <v>-2.8000000000000001E-2</v>
      </c>
      <c r="SJ16" s="19">
        <v>0.3</v>
      </c>
      <c r="SK16" s="19">
        <v>0.4</v>
      </c>
      <c r="SL16" s="19">
        <v>0.4</v>
      </c>
      <c r="SM16" s="19">
        <v>-0.1</v>
      </c>
      <c r="SN16" s="19">
        <v>7.2</v>
      </c>
      <c r="SO16" s="19">
        <v>7.7</v>
      </c>
      <c r="SP16" s="19">
        <v>7.7</v>
      </c>
      <c r="SQ16" s="19">
        <v>-0.5</v>
      </c>
      <c r="SR16" s="19">
        <v>3.7</v>
      </c>
      <c r="SS16" s="19">
        <v>4.3</v>
      </c>
      <c r="ST16" s="19">
        <v>4.3</v>
      </c>
      <c r="SU16" s="19">
        <v>-0.6</v>
      </c>
      <c r="SV16" s="19">
        <v>4.7</v>
      </c>
      <c r="SW16" s="19">
        <v>5</v>
      </c>
      <c r="SX16" s="19">
        <v>5</v>
      </c>
      <c r="SY16" s="19">
        <v>-0.3</v>
      </c>
      <c r="SZ16" s="19">
        <v>7.1</v>
      </c>
      <c r="TA16" s="19">
        <v>7</v>
      </c>
      <c r="TB16" s="19">
        <v>7</v>
      </c>
      <c r="TC16" s="19">
        <v>0.1</v>
      </c>
      <c r="TD16" s="19">
        <v>10</v>
      </c>
      <c r="TE16" s="19">
        <v>13.20388</v>
      </c>
      <c r="TF16" s="19">
        <v>13.20388</v>
      </c>
      <c r="TG16" s="19">
        <v>-3.2038799999999998</v>
      </c>
      <c r="TH16" s="19">
        <v>28.3</v>
      </c>
      <c r="TI16" s="19">
        <v>22.594999999999999</v>
      </c>
      <c r="TJ16" s="19">
        <v>22.594999999999999</v>
      </c>
      <c r="TK16" s="19">
        <v>5.7050000000000001</v>
      </c>
      <c r="TL16" s="19">
        <v>7</v>
      </c>
      <c r="TM16" s="19">
        <v>22.2</v>
      </c>
      <c r="TN16" s="19">
        <v>23.777000000000001</v>
      </c>
      <c r="TO16" s="19">
        <v>-16.777000000000001</v>
      </c>
      <c r="TP16" s="19">
        <v>0</v>
      </c>
      <c r="TQ16" s="19">
        <v>0</v>
      </c>
      <c r="TR16" s="19">
        <v>0</v>
      </c>
      <c r="TS16" s="19">
        <v>0</v>
      </c>
      <c r="TT16" s="19">
        <v>30</v>
      </c>
      <c r="TU16" s="19">
        <v>12.4</v>
      </c>
      <c r="TV16" s="19">
        <v>20.707999999999998</v>
      </c>
      <c r="TW16" s="19">
        <v>9.2919999999999998</v>
      </c>
      <c r="TX16" s="19">
        <v>36</v>
      </c>
      <c r="TY16" s="19">
        <v>33.5</v>
      </c>
      <c r="TZ16" s="19">
        <v>42.420999999999999</v>
      </c>
      <c r="UA16" s="19">
        <v>-6.4210000000000003</v>
      </c>
      <c r="UB16" s="19">
        <v>4.9000000000000004</v>
      </c>
      <c r="UC16" s="19">
        <v>1.2889999999999999</v>
      </c>
      <c r="UD16" s="19">
        <v>1.2889999999999999</v>
      </c>
      <c r="UE16" s="19">
        <v>3.6110000000000002</v>
      </c>
      <c r="UF16" s="19">
        <v>4.4000000000000004</v>
      </c>
      <c r="UG16" s="19">
        <v>0.98499999999999999</v>
      </c>
      <c r="UH16" s="19">
        <v>0.98499999999999999</v>
      </c>
      <c r="UI16" s="19">
        <v>3.415</v>
      </c>
      <c r="UJ16" s="19">
        <v>8.8000000000000007</v>
      </c>
      <c r="UK16" s="19">
        <v>9</v>
      </c>
      <c r="UL16" s="19">
        <v>9</v>
      </c>
      <c r="UM16" s="19">
        <v>-0.2</v>
      </c>
      <c r="UN16" s="19">
        <v>2.8</v>
      </c>
      <c r="UO16" s="19">
        <v>2.5</v>
      </c>
      <c r="UP16" s="19">
        <v>2.5</v>
      </c>
      <c r="UQ16" s="19">
        <v>0.3</v>
      </c>
      <c r="UR16" s="19">
        <v>7.4</v>
      </c>
      <c r="US16" s="19">
        <v>7.6</v>
      </c>
      <c r="UT16" s="19">
        <v>7.6</v>
      </c>
      <c r="UU16" s="19">
        <v>-0.2</v>
      </c>
      <c r="UV16" s="19">
        <v>5</v>
      </c>
      <c r="UW16" s="19">
        <v>5</v>
      </c>
      <c r="UX16" s="19">
        <v>5</v>
      </c>
      <c r="UY16" s="19">
        <v>0</v>
      </c>
      <c r="UZ16" s="19">
        <v>5.3</v>
      </c>
      <c r="VA16" s="19">
        <v>5.5</v>
      </c>
      <c r="VB16" s="19">
        <v>5.5</v>
      </c>
      <c r="VC16" s="19">
        <v>-0.2</v>
      </c>
      <c r="VD16" s="19">
        <v>5.3</v>
      </c>
      <c r="VE16" s="19">
        <v>5.5</v>
      </c>
      <c r="VF16" s="19">
        <v>5.5</v>
      </c>
      <c r="VG16" s="19">
        <v>-0.2</v>
      </c>
      <c r="VH16" s="19">
        <v>16.899999999999999</v>
      </c>
      <c r="VI16" s="19">
        <v>10.433999999999999</v>
      </c>
      <c r="VJ16" s="19">
        <v>10.433999999999999</v>
      </c>
      <c r="VK16" s="19">
        <v>6.4660000000000002</v>
      </c>
      <c r="VL16" s="19">
        <v>0</v>
      </c>
      <c r="VM16" s="19">
        <v>0</v>
      </c>
      <c r="VN16" s="19">
        <v>0</v>
      </c>
      <c r="VO16" s="19">
        <v>0</v>
      </c>
      <c r="VP16" s="19">
        <v>0</v>
      </c>
      <c r="VQ16" s="19">
        <v>0</v>
      </c>
      <c r="VR16" s="19">
        <v>0</v>
      </c>
      <c r="VS16" s="19">
        <v>0</v>
      </c>
      <c r="VT16" s="19">
        <v>0</v>
      </c>
      <c r="VU16" s="19">
        <v>0</v>
      </c>
      <c r="VV16" s="19">
        <v>0</v>
      </c>
      <c r="VW16" s="19">
        <v>0</v>
      </c>
      <c r="VX16" s="19">
        <v>0.3</v>
      </c>
      <c r="VY16" s="19">
        <v>0.6</v>
      </c>
      <c r="VZ16" s="19">
        <v>0.6</v>
      </c>
      <c r="WA16" s="19">
        <v>-0.3</v>
      </c>
      <c r="WB16" s="19">
        <v>16.2</v>
      </c>
      <c r="WC16" s="19">
        <v>21.8</v>
      </c>
      <c r="WD16" s="19">
        <v>25.359000000000002</v>
      </c>
      <c r="WE16" s="19">
        <v>-9.1590000000000007</v>
      </c>
      <c r="WF16" s="19">
        <v>19.399999999999999</v>
      </c>
      <c r="WG16" s="19">
        <v>20.863</v>
      </c>
      <c r="WH16" s="19">
        <v>20.863</v>
      </c>
      <c r="WI16" s="19">
        <v>-1.4630000000000001</v>
      </c>
      <c r="WJ16" s="19">
        <v>0</v>
      </c>
      <c r="WK16" s="19">
        <v>0</v>
      </c>
      <c r="WL16" s="19">
        <v>0</v>
      </c>
      <c r="WM16" s="19">
        <v>0</v>
      </c>
      <c r="WN16" s="19">
        <v>0</v>
      </c>
      <c r="WO16" s="19">
        <v>0</v>
      </c>
      <c r="WP16" s="19">
        <v>0</v>
      </c>
      <c r="WQ16" s="19">
        <v>0</v>
      </c>
      <c r="WR16" s="19">
        <v>10</v>
      </c>
      <c r="WS16" s="19">
        <v>10</v>
      </c>
      <c r="WT16" s="19">
        <v>10</v>
      </c>
      <c r="WU16" s="19">
        <v>0</v>
      </c>
      <c r="WV16" s="19">
        <v>20.2</v>
      </c>
      <c r="WW16" s="19">
        <v>17.475729999999999</v>
      </c>
      <c r="WX16" s="19">
        <v>17.475729999999999</v>
      </c>
      <c r="WY16" s="19">
        <v>2.7242700000000002</v>
      </c>
      <c r="WZ16" s="19">
        <v>9.6</v>
      </c>
      <c r="XA16" s="19">
        <v>10.8</v>
      </c>
      <c r="XB16" s="19">
        <v>10.8</v>
      </c>
      <c r="XC16" s="19">
        <v>-1.2</v>
      </c>
      <c r="XD16" s="19"/>
      <c r="XE16" s="19"/>
      <c r="XF16" s="19"/>
      <c r="XG16" s="19">
        <v>0</v>
      </c>
      <c r="XH16" s="19"/>
      <c r="XI16" s="19"/>
      <c r="XJ16" s="19"/>
      <c r="XK16" s="19">
        <v>0</v>
      </c>
      <c r="XL16" s="19">
        <v>14</v>
      </c>
      <c r="XM16" s="19">
        <v>14</v>
      </c>
      <c r="XN16" s="19">
        <v>14</v>
      </c>
      <c r="XO16" s="19">
        <v>0</v>
      </c>
      <c r="XP16" s="19"/>
      <c r="XQ16" s="19"/>
      <c r="XR16" s="19"/>
      <c r="XS16" s="19">
        <v>0</v>
      </c>
      <c r="XT16" s="19">
        <v>8.6</v>
      </c>
      <c r="XU16" s="19">
        <v>7.71</v>
      </c>
      <c r="XV16" s="19">
        <v>7.71</v>
      </c>
      <c r="XW16" s="19">
        <v>0.89</v>
      </c>
      <c r="XX16" s="19"/>
      <c r="XY16" s="19"/>
      <c r="XZ16" s="19"/>
      <c r="YA16" s="19">
        <v>0</v>
      </c>
      <c r="YB16" s="19"/>
      <c r="YC16" s="19"/>
      <c r="YD16" s="19"/>
      <c r="YE16" s="19">
        <v>0</v>
      </c>
    </row>
    <row r="17" spans="1:655" ht="24" customHeight="1" x14ac:dyDescent="0.3">
      <c r="A17" s="1"/>
      <c r="B17" s="13" t="s">
        <v>43</v>
      </c>
      <c r="C17" s="13" t="s">
        <v>719</v>
      </c>
      <c r="D17" s="14">
        <v>57.4</v>
      </c>
      <c r="E17" s="14">
        <v>116.81923999999999</v>
      </c>
      <c r="F17" s="14">
        <v>93.886849999999995</v>
      </c>
      <c r="G17" s="14">
        <v>-36.486849999999997</v>
      </c>
      <c r="H17" s="14">
        <v>643.20000000000005</v>
      </c>
      <c r="I17" s="14">
        <v>643.65809000000002</v>
      </c>
      <c r="J17" s="14">
        <v>643.65809000000002</v>
      </c>
      <c r="K17" s="14">
        <v>-0.45809</v>
      </c>
      <c r="L17" s="14">
        <v>213.9</v>
      </c>
      <c r="M17" s="14">
        <v>209.39341999999999</v>
      </c>
      <c r="N17" s="14">
        <v>209.39341999999999</v>
      </c>
      <c r="O17" s="14">
        <v>4.5065799999999996</v>
      </c>
      <c r="P17" s="14"/>
      <c r="Q17" s="14"/>
      <c r="R17" s="14"/>
      <c r="S17" s="14">
        <v>0</v>
      </c>
      <c r="T17" s="14"/>
      <c r="U17" s="14"/>
      <c r="V17" s="14"/>
      <c r="W17" s="14">
        <v>0</v>
      </c>
      <c r="X17" s="14">
        <v>11.5</v>
      </c>
      <c r="Y17" s="14">
        <v>10.309279999999999</v>
      </c>
      <c r="Z17" s="14">
        <v>10.309279999999999</v>
      </c>
      <c r="AA17" s="14">
        <v>1.19072</v>
      </c>
      <c r="AB17" s="14">
        <v>88.9</v>
      </c>
      <c r="AC17" s="14">
        <v>86.093000000000004</v>
      </c>
      <c r="AD17" s="14">
        <v>99.290019999999998</v>
      </c>
      <c r="AE17" s="14">
        <v>-10.39002</v>
      </c>
      <c r="AF17" s="14"/>
      <c r="AG17" s="14"/>
      <c r="AH17" s="14"/>
      <c r="AI17" s="14">
        <v>0</v>
      </c>
      <c r="AJ17" s="14"/>
      <c r="AK17" s="14"/>
      <c r="AL17" s="14"/>
      <c r="AM17" s="14">
        <v>0</v>
      </c>
      <c r="AN17" s="14">
        <v>134.80000000000001</v>
      </c>
      <c r="AO17" s="14">
        <v>174.13801000000001</v>
      </c>
      <c r="AP17" s="14">
        <v>135.71778</v>
      </c>
      <c r="AQ17" s="14">
        <v>-0.91778000000000004</v>
      </c>
      <c r="AR17" s="14">
        <v>135.19999999999999</v>
      </c>
      <c r="AS17" s="14">
        <v>174.13801000000001</v>
      </c>
      <c r="AT17" s="14">
        <v>135.71778</v>
      </c>
      <c r="AU17" s="14">
        <v>-0.51778000000000002</v>
      </c>
      <c r="AV17" s="14">
        <v>134.5</v>
      </c>
      <c r="AW17" s="14">
        <v>174.13801000000001</v>
      </c>
      <c r="AX17" s="14">
        <v>135.71778</v>
      </c>
      <c r="AY17" s="14">
        <v>-1.2177800000000001</v>
      </c>
      <c r="AZ17" s="14">
        <v>246.4</v>
      </c>
      <c r="BA17" s="14">
        <v>261.20701000000003</v>
      </c>
      <c r="BB17" s="14">
        <v>203.57667000000001</v>
      </c>
      <c r="BC17" s="14">
        <v>42.823329999999999</v>
      </c>
      <c r="BD17" s="14">
        <v>217.8</v>
      </c>
      <c r="BE17" s="14">
        <v>208.28218000000001</v>
      </c>
      <c r="BF17" s="14">
        <v>208.28218000000001</v>
      </c>
      <c r="BG17" s="14">
        <v>9.5178200000000004</v>
      </c>
      <c r="BH17" s="14">
        <v>111.2</v>
      </c>
      <c r="BI17" s="14">
        <v>104.14109000000001</v>
      </c>
      <c r="BJ17" s="14">
        <v>104.14109000000001</v>
      </c>
      <c r="BK17" s="14">
        <v>7.05891</v>
      </c>
      <c r="BL17" s="14">
        <v>264.39999999999998</v>
      </c>
      <c r="BM17" s="14">
        <v>184.16699</v>
      </c>
      <c r="BN17" s="14">
        <v>362.78793999999999</v>
      </c>
      <c r="BO17" s="14">
        <v>-98.38794</v>
      </c>
      <c r="BP17" s="14">
        <v>4.2</v>
      </c>
      <c r="BQ17" s="14">
        <v>3.9165100000000002</v>
      </c>
      <c r="BR17" s="14">
        <v>3.9165100000000002</v>
      </c>
      <c r="BS17" s="14">
        <v>0.28349000000000002</v>
      </c>
      <c r="BT17" s="14"/>
      <c r="BU17" s="14"/>
      <c r="BV17" s="14"/>
      <c r="BW17" s="14">
        <v>0</v>
      </c>
      <c r="BX17" s="14"/>
      <c r="BY17" s="14"/>
      <c r="BZ17" s="14"/>
      <c r="CA17" s="14">
        <v>0</v>
      </c>
      <c r="CB17" s="14"/>
      <c r="CC17" s="14"/>
      <c r="CD17" s="14"/>
      <c r="CE17" s="14">
        <v>0</v>
      </c>
      <c r="CF17" s="14"/>
      <c r="CG17" s="14"/>
      <c r="CH17" s="14"/>
      <c r="CI17" s="14">
        <v>0</v>
      </c>
      <c r="CJ17" s="14">
        <v>135.1</v>
      </c>
      <c r="CK17" s="14">
        <v>135.33428000000001</v>
      </c>
      <c r="CL17" s="14">
        <v>135.33428000000001</v>
      </c>
      <c r="CM17" s="14">
        <v>-0.23427999999999999</v>
      </c>
      <c r="CN17" s="14">
        <v>7.3</v>
      </c>
      <c r="CO17" s="14">
        <v>5.1333399999999996</v>
      </c>
      <c r="CP17" s="14">
        <v>5.1333399999999996</v>
      </c>
      <c r="CQ17" s="14">
        <v>2.1666599999999998</v>
      </c>
      <c r="CR17" s="14">
        <v>5</v>
      </c>
      <c r="CS17" s="14">
        <v>2.8177599999999998</v>
      </c>
      <c r="CT17" s="14">
        <v>2.8177599999999998</v>
      </c>
      <c r="CU17" s="14">
        <v>2.1822400000000002</v>
      </c>
      <c r="CV17" s="14"/>
      <c r="CW17" s="14"/>
      <c r="CX17" s="14"/>
      <c r="CY17" s="14">
        <v>0</v>
      </c>
      <c r="CZ17" s="14">
        <v>6.8</v>
      </c>
      <c r="DA17" s="14">
        <v>6.8787000000000003</v>
      </c>
      <c r="DB17" s="14">
        <v>6.8787000000000003</v>
      </c>
      <c r="DC17" s="14">
        <v>-7.8700000000000006E-2</v>
      </c>
      <c r="DD17" s="14">
        <v>12.8</v>
      </c>
      <c r="DE17" s="14">
        <v>14.919420000000001</v>
      </c>
      <c r="DF17" s="14">
        <v>12.77126</v>
      </c>
      <c r="DG17" s="14">
        <v>2.8740000000000002E-2</v>
      </c>
      <c r="DH17" s="14">
        <v>65.099999999999994</v>
      </c>
      <c r="DI17" s="14">
        <v>64.348600000000005</v>
      </c>
      <c r="DJ17" s="14">
        <v>99.276349999999994</v>
      </c>
      <c r="DK17" s="14">
        <v>-34.176349999999999</v>
      </c>
      <c r="DL17" s="14"/>
      <c r="DM17" s="14"/>
      <c r="DN17" s="14"/>
      <c r="DO17" s="14">
        <v>0</v>
      </c>
      <c r="DP17" s="14"/>
      <c r="DQ17" s="14"/>
      <c r="DR17" s="14"/>
      <c r="DS17" s="14">
        <v>0</v>
      </c>
      <c r="DT17" s="14"/>
      <c r="DU17" s="14"/>
      <c r="DV17" s="14"/>
      <c r="DW17" s="14">
        <v>0</v>
      </c>
      <c r="DX17" s="14"/>
      <c r="DY17" s="14"/>
      <c r="DZ17" s="14"/>
      <c r="EA17" s="14">
        <v>0</v>
      </c>
      <c r="EB17" s="14">
        <v>49.8</v>
      </c>
      <c r="EC17" s="14">
        <v>47.502929999999999</v>
      </c>
      <c r="ED17" s="14">
        <v>56.155529999999999</v>
      </c>
      <c r="EE17" s="14">
        <v>-6.3555299999999999</v>
      </c>
      <c r="EF17" s="14">
        <v>102.7</v>
      </c>
      <c r="EG17" s="14">
        <v>110.26321</v>
      </c>
      <c r="EH17" s="14">
        <v>0</v>
      </c>
      <c r="EI17" s="14">
        <v>102.7</v>
      </c>
      <c r="EJ17" s="14"/>
      <c r="EK17" s="14"/>
      <c r="EL17" s="14"/>
      <c r="EM17" s="14">
        <v>0</v>
      </c>
      <c r="EN17" s="14"/>
      <c r="EO17" s="14"/>
      <c r="EP17" s="14"/>
      <c r="EQ17" s="14">
        <v>0</v>
      </c>
      <c r="ER17" s="14"/>
      <c r="ES17" s="14"/>
      <c r="ET17" s="14"/>
      <c r="EU17" s="14">
        <v>0</v>
      </c>
      <c r="EV17" s="14">
        <v>6.4</v>
      </c>
      <c r="EW17" s="14">
        <v>6.39</v>
      </c>
      <c r="EX17" s="14">
        <v>6.39</v>
      </c>
      <c r="EY17" s="14">
        <v>0.01</v>
      </c>
      <c r="EZ17" s="14">
        <v>0</v>
      </c>
      <c r="FA17" s="14">
        <v>0</v>
      </c>
      <c r="FB17" s="14">
        <v>0</v>
      </c>
      <c r="FC17" s="14">
        <v>0</v>
      </c>
      <c r="FD17" s="14">
        <v>39</v>
      </c>
      <c r="FE17" s="14">
        <v>36.671869999999998</v>
      </c>
      <c r="FF17" s="14">
        <v>41.12603</v>
      </c>
      <c r="FG17" s="14">
        <v>-2.1260300000000001</v>
      </c>
      <c r="FH17" s="14">
        <v>51.9</v>
      </c>
      <c r="FI17" s="14">
        <v>52.174810000000001</v>
      </c>
      <c r="FJ17" s="14">
        <v>0</v>
      </c>
      <c r="FK17" s="14">
        <v>51.9</v>
      </c>
      <c r="FL17" s="14">
        <v>28.4</v>
      </c>
      <c r="FM17" s="14">
        <v>25.030059999999999</v>
      </c>
      <c r="FN17" s="14">
        <v>28.29149</v>
      </c>
      <c r="FO17" s="14">
        <v>0.10851</v>
      </c>
      <c r="FP17" s="14">
        <v>17.600000000000001</v>
      </c>
      <c r="FQ17" s="14">
        <v>15.80592</v>
      </c>
      <c r="FR17" s="14">
        <v>15.80592</v>
      </c>
      <c r="FS17" s="14">
        <v>1.7940799999999999</v>
      </c>
      <c r="FT17" s="14">
        <v>17.5</v>
      </c>
      <c r="FU17" s="14">
        <v>19.1068</v>
      </c>
      <c r="FV17" s="14">
        <v>19.1068</v>
      </c>
      <c r="FW17" s="14">
        <v>-1.6068</v>
      </c>
      <c r="FX17" s="14">
        <v>74.7</v>
      </c>
      <c r="FY17" s="14">
        <v>73.951729999999998</v>
      </c>
      <c r="FZ17" s="14">
        <v>73.951729999999998</v>
      </c>
      <c r="GA17" s="14">
        <v>0.74826999999999999</v>
      </c>
      <c r="GB17" s="14">
        <v>180.9</v>
      </c>
      <c r="GC17" s="14">
        <v>185.10007999999999</v>
      </c>
      <c r="GD17" s="14">
        <v>185.10007999999999</v>
      </c>
      <c r="GE17" s="14">
        <v>-4.2000799999999998</v>
      </c>
      <c r="GF17" s="14">
        <v>181.3</v>
      </c>
      <c r="GG17" s="14">
        <v>185.10007999999999</v>
      </c>
      <c r="GH17" s="14">
        <v>185.10007999999999</v>
      </c>
      <c r="GI17" s="14">
        <v>-3.8000799999999999</v>
      </c>
      <c r="GJ17" s="14">
        <v>182.6</v>
      </c>
      <c r="GK17" s="14">
        <v>185.10007999999999</v>
      </c>
      <c r="GL17" s="14">
        <v>185.10007999999999</v>
      </c>
      <c r="GM17" s="14">
        <v>-2.5000800000000001</v>
      </c>
      <c r="GN17" s="14">
        <v>82.9</v>
      </c>
      <c r="GO17" s="14">
        <v>74.712950000000006</v>
      </c>
      <c r="GP17" s="14">
        <v>72.374589999999998</v>
      </c>
      <c r="GQ17" s="14">
        <v>10.525410000000001</v>
      </c>
      <c r="GR17" s="14">
        <v>5.4</v>
      </c>
      <c r="GS17" s="14">
        <v>6.1913999999999998</v>
      </c>
      <c r="GT17" s="14">
        <v>5.8686699999999998</v>
      </c>
      <c r="GU17" s="14">
        <v>-0.46866999999999998</v>
      </c>
      <c r="GV17" s="14">
        <v>1.2</v>
      </c>
      <c r="GW17" s="14">
        <v>1.0171699999999999</v>
      </c>
      <c r="GX17" s="14">
        <v>6.1567800000000004</v>
      </c>
      <c r="GY17" s="14">
        <v>-4.9567800000000002</v>
      </c>
      <c r="GZ17" s="14">
        <v>21.6</v>
      </c>
      <c r="HA17" s="14">
        <v>34.47804</v>
      </c>
      <c r="HB17" s="14">
        <v>34.47804</v>
      </c>
      <c r="HC17" s="14">
        <v>-12.87804</v>
      </c>
      <c r="HD17" s="14">
        <v>23.3</v>
      </c>
      <c r="HE17" s="14">
        <v>30.81456</v>
      </c>
      <c r="HF17" s="14">
        <v>30.81456</v>
      </c>
      <c r="HG17" s="14">
        <v>-7.5145600000000004</v>
      </c>
      <c r="HH17" s="14">
        <v>2</v>
      </c>
      <c r="HI17" s="14">
        <v>3.9046599999999998</v>
      </c>
      <c r="HJ17" s="14">
        <v>3.9046599999999998</v>
      </c>
      <c r="HK17" s="14">
        <v>-1.90466</v>
      </c>
      <c r="HL17" s="14">
        <v>0</v>
      </c>
      <c r="HM17" s="14">
        <v>0</v>
      </c>
      <c r="HN17" s="14">
        <v>0</v>
      </c>
      <c r="HO17" s="14">
        <v>0</v>
      </c>
      <c r="HP17" s="14">
        <v>40.299999999999997</v>
      </c>
      <c r="HQ17" s="14">
        <v>20.618559999999999</v>
      </c>
      <c r="HR17" s="14">
        <v>47.097459999999998</v>
      </c>
      <c r="HS17" s="14">
        <v>-6.7974600000000001</v>
      </c>
      <c r="HT17" s="14"/>
      <c r="HU17" s="14"/>
      <c r="HV17" s="14"/>
      <c r="HW17" s="14">
        <v>0</v>
      </c>
      <c r="HX17" s="14"/>
      <c r="HY17" s="14"/>
      <c r="HZ17" s="14"/>
      <c r="IA17" s="14">
        <v>0</v>
      </c>
      <c r="IB17" s="14">
        <v>0</v>
      </c>
      <c r="IC17" s="14">
        <v>0</v>
      </c>
      <c r="ID17" s="14">
        <v>0</v>
      </c>
      <c r="IE17" s="14">
        <v>0</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64.5</v>
      </c>
      <c r="JE17" s="14">
        <v>55.308709999999998</v>
      </c>
      <c r="JF17" s="14">
        <v>61.709560000000003</v>
      </c>
      <c r="JG17" s="14">
        <v>2.7904399999999998</v>
      </c>
      <c r="JH17" s="14">
        <v>178</v>
      </c>
      <c r="JI17" s="14">
        <v>178.52956</v>
      </c>
      <c r="JJ17" s="14">
        <v>178.52956</v>
      </c>
      <c r="JK17" s="14">
        <v>-0.52956000000000003</v>
      </c>
      <c r="JL17" s="14">
        <v>175.9</v>
      </c>
      <c r="JM17" s="14">
        <v>178.52956</v>
      </c>
      <c r="JN17" s="14">
        <v>178.52956</v>
      </c>
      <c r="JO17" s="14">
        <v>-2.6295600000000001</v>
      </c>
      <c r="JP17" s="14">
        <v>200</v>
      </c>
      <c r="JQ17" s="14">
        <v>178.52956</v>
      </c>
      <c r="JR17" s="14">
        <v>178.52956</v>
      </c>
      <c r="JS17" s="14">
        <v>21.47044</v>
      </c>
      <c r="JT17" s="14">
        <v>273.8</v>
      </c>
      <c r="JU17" s="14">
        <v>267.79433</v>
      </c>
      <c r="JV17" s="14">
        <v>267.79433</v>
      </c>
      <c r="JW17" s="14">
        <v>6.0056700000000003</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1.2</v>
      </c>
      <c r="LE17" s="14">
        <v>1.1522699999999999</v>
      </c>
      <c r="LF17" s="14">
        <v>1.1522699999999999</v>
      </c>
      <c r="LG17" s="14">
        <v>4.7730000000000002E-2</v>
      </c>
      <c r="LH17" s="14">
        <v>39.1</v>
      </c>
      <c r="LI17" s="14">
        <v>42.632460000000002</v>
      </c>
      <c r="LJ17" s="14">
        <v>86.170649999999995</v>
      </c>
      <c r="LK17" s="14">
        <v>-47.070650000000001</v>
      </c>
      <c r="LL17" s="14">
        <v>75.400000000000006</v>
      </c>
      <c r="LM17" s="14">
        <v>81.634979999999999</v>
      </c>
      <c r="LN17" s="14">
        <v>88.218320000000006</v>
      </c>
      <c r="LO17" s="14">
        <v>-12.81832</v>
      </c>
      <c r="LP17" s="14">
        <v>64.8</v>
      </c>
      <c r="LQ17" s="14">
        <v>67.133979999999994</v>
      </c>
      <c r="LR17" s="14">
        <v>67.133979999999994</v>
      </c>
      <c r="LS17" s="14">
        <v>-2.3339799999999999</v>
      </c>
      <c r="LT17" s="14">
        <v>67</v>
      </c>
      <c r="LU17" s="14">
        <v>68.593360000000004</v>
      </c>
      <c r="LV17" s="14">
        <v>68.807199999999995</v>
      </c>
      <c r="LW17" s="14">
        <v>-1.8071999999999999</v>
      </c>
      <c r="LX17" s="14">
        <v>27.8</v>
      </c>
      <c r="LY17" s="14">
        <v>28.38692</v>
      </c>
      <c r="LZ17" s="14">
        <v>28.47541</v>
      </c>
      <c r="MA17" s="14">
        <v>-0.67540999999999995</v>
      </c>
      <c r="MB17" s="14"/>
      <c r="MC17" s="14"/>
      <c r="MD17" s="14"/>
      <c r="ME17" s="14">
        <v>0</v>
      </c>
      <c r="MF17" s="14"/>
      <c r="MG17" s="14"/>
      <c r="MH17" s="14"/>
      <c r="MI17" s="14">
        <v>0</v>
      </c>
      <c r="MJ17" s="14"/>
      <c r="MK17" s="14"/>
      <c r="ML17" s="14"/>
      <c r="MM17" s="14">
        <v>0</v>
      </c>
      <c r="MN17" s="14">
        <v>147</v>
      </c>
      <c r="MO17" s="14">
        <v>149.77393000000001</v>
      </c>
      <c r="MP17" s="14">
        <v>149.77393000000001</v>
      </c>
      <c r="MQ17" s="14">
        <v>-2.77393</v>
      </c>
      <c r="MR17" s="14">
        <v>149.19999999999999</v>
      </c>
      <c r="MS17" s="14">
        <v>149.77393000000001</v>
      </c>
      <c r="MT17" s="14">
        <v>149.77393000000001</v>
      </c>
      <c r="MU17" s="14">
        <v>-0.57393000000000005</v>
      </c>
      <c r="MV17" s="14">
        <v>150.30000000000001</v>
      </c>
      <c r="MW17" s="14">
        <v>149.77393000000001</v>
      </c>
      <c r="MX17" s="14">
        <v>149.77393000000001</v>
      </c>
      <c r="MY17" s="14">
        <v>0.52607000000000004</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36.200000000000003</v>
      </c>
      <c r="OG17" s="14">
        <v>62.6</v>
      </c>
      <c r="OH17" s="14">
        <v>67.637</v>
      </c>
      <c r="OI17" s="14">
        <v>-31.437000000000001</v>
      </c>
      <c r="OJ17" s="14">
        <v>0</v>
      </c>
      <c r="OK17" s="14">
        <v>0</v>
      </c>
      <c r="OL17" s="14">
        <v>0</v>
      </c>
      <c r="OM17" s="14">
        <v>0</v>
      </c>
      <c r="ON17" s="14">
        <v>18.100000000000001</v>
      </c>
      <c r="OO17" s="14">
        <v>14.255000000000001</v>
      </c>
      <c r="OP17" s="14">
        <v>14.255000000000001</v>
      </c>
      <c r="OQ17" s="14">
        <v>3.8450000000000002</v>
      </c>
      <c r="OR17" s="14">
        <v>0</v>
      </c>
      <c r="OS17" s="14">
        <v>0</v>
      </c>
      <c r="OT17" s="14">
        <v>0</v>
      </c>
      <c r="OU17" s="14">
        <v>0</v>
      </c>
      <c r="OV17" s="14">
        <v>10.4</v>
      </c>
      <c r="OW17" s="14">
        <v>9.1999999999999993</v>
      </c>
      <c r="OX17" s="14">
        <v>9.1999999999999993</v>
      </c>
      <c r="OY17" s="14">
        <v>1.2</v>
      </c>
      <c r="OZ17" s="14">
        <v>10</v>
      </c>
      <c r="PA17" s="14">
        <v>9</v>
      </c>
      <c r="PB17" s="14">
        <v>9</v>
      </c>
      <c r="PC17" s="14">
        <v>1</v>
      </c>
      <c r="PD17" s="14">
        <v>1.2</v>
      </c>
      <c r="PE17" s="14">
        <v>1.3440700000000001</v>
      </c>
      <c r="PF17" s="14">
        <v>1.3440700000000001</v>
      </c>
      <c r="PG17" s="14">
        <v>-0.14407</v>
      </c>
      <c r="PH17" s="14">
        <v>0.4</v>
      </c>
      <c r="PI17" s="14">
        <v>1</v>
      </c>
      <c r="PJ17" s="14">
        <v>1</v>
      </c>
      <c r="PK17" s="14">
        <v>-0.6</v>
      </c>
      <c r="PL17" s="14">
        <v>2.6</v>
      </c>
      <c r="PM17" s="14">
        <v>2.2999999999999998</v>
      </c>
      <c r="PN17" s="14">
        <v>2.2999999999999998</v>
      </c>
      <c r="PO17" s="14">
        <v>0.3</v>
      </c>
      <c r="PP17" s="14">
        <v>2.6</v>
      </c>
      <c r="PQ17" s="14">
        <v>2.5</v>
      </c>
      <c r="PR17" s="14">
        <v>2.5</v>
      </c>
      <c r="PS17" s="14">
        <v>0.1</v>
      </c>
      <c r="PT17" s="14">
        <v>19.8</v>
      </c>
      <c r="PU17" s="14">
        <v>19.417480000000001</v>
      </c>
      <c r="PV17" s="14">
        <v>19.417480000000001</v>
      </c>
      <c r="PW17" s="14">
        <v>0.38252000000000003</v>
      </c>
      <c r="PX17" s="14">
        <v>10.8</v>
      </c>
      <c r="PY17" s="14">
        <v>10.67961</v>
      </c>
      <c r="PZ17" s="14">
        <v>10.67961</v>
      </c>
      <c r="QA17" s="14">
        <v>0.12039</v>
      </c>
      <c r="QB17" s="14">
        <v>7.2</v>
      </c>
      <c r="QC17" s="14">
        <v>7</v>
      </c>
      <c r="QD17" s="14">
        <v>7</v>
      </c>
      <c r="QE17" s="14">
        <v>0.2</v>
      </c>
      <c r="QF17" s="14">
        <v>3.4</v>
      </c>
      <c r="QG17" s="14">
        <v>3.3</v>
      </c>
      <c r="QH17" s="14">
        <v>3.3</v>
      </c>
      <c r="QI17" s="14">
        <v>0.1</v>
      </c>
      <c r="QJ17" s="14">
        <v>18.5</v>
      </c>
      <c r="QK17" s="14">
        <v>17.961169999999999</v>
      </c>
      <c r="QL17" s="14">
        <v>17.961169999999999</v>
      </c>
      <c r="QM17" s="14">
        <v>0.53883000000000003</v>
      </c>
      <c r="QN17" s="14">
        <v>0</v>
      </c>
      <c r="QO17" s="14">
        <v>0</v>
      </c>
      <c r="QP17" s="14">
        <v>0</v>
      </c>
      <c r="QQ17" s="14">
        <v>0</v>
      </c>
      <c r="QR17" s="14">
        <v>0</v>
      </c>
      <c r="QS17" s="14">
        <v>0</v>
      </c>
      <c r="QT17" s="14">
        <v>0</v>
      </c>
      <c r="QU17" s="14">
        <v>0</v>
      </c>
      <c r="QV17" s="14">
        <v>14.3</v>
      </c>
      <c r="QW17" s="14">
        <v>14.5</v>
      </c>
      <c r="QX17" s="14">
        <v>15.19</v>
      </c>
      <c r="QY17" s="14">
        <v>-0.89</v>
      </c>
      <c r="QZ17" s="14">
        <v>47.2</v>
      </c>
      <c r="RA17" s="14">
        <v>34.9</v>
      </c>
      <c r="RB17" s="14">
        <v>36.332999999999998</v>
      </c>
      <c r="RC17" s="14">
        <v>10.867000000000001</v>
      </c>
      <c r="RD17" s="14">
        <v>4.5</v>
      </c>
      <c r="RE17" s="14"/>
      <c r="RF17" s="14">
        <v>4.2</v>
      </c>
      <c r="RG17" s="14">
        <v>0.3</v>
      </c>
      <c r="RH17" s="14">
        <v>2.2000000000000002</v>
      </c>
      <c r="RI17" s="14">
        <v>2.4</v>
      </c>
      <c r="RJ17" s="14">
        <v>2.4</v>
      </c>
      <c r="RK17" s="14">
        <v>-0.2</v>
      </c>
      <c r="RL17" s="14">
        <v>1.1000000000000001</v>
      </c>
      <c r="RM17" s="14"/>
      <c r="RN17" s="14">
        <v>1.2</v>
      </c>
      <c r="RO17" s="14">
        <v>-0.1</v>
      </c>
      <c r="RP17" s="14">
        <v>2.9</v>
      </c>
      <c r="RQ17" s="14"/>
      <c r="RR17" s="14">
        <v>2.8</v>
      </c>
      <c r="RS17" s="14">
        <v>0.1</v>
      </c>
      <c r="RT17" s="14">
        <v>0</v>
      </c>
      <c r="RU17" s="14">
        <v>0</v>
      </c>
      <c r="RV17" s="14">
        <v>0</v>
      </c>
      <c r="RW17" s="14">
        <v>0</v>
      </c>
      <c r="RX17" s="14">
        <v>2</v>
      </c>
      <c r="RY17" s="14">
        <v>2.1</v>
      </c>
      <c r="RZ17" s="14">
        <v>2.1</v>
      </c>
      <c r="SA17" s="14">
        <v>-0.1</v>
      </c>
      <c r="SB17" s="14">
        <v>0</v>
      </c>
      <c r="SC17" s="14">
        <v>0</v>
      </c>
      <c r="SD17" s="14">
        <v>0</v>
      </c>
      <c r="SE17" s="14">
        <v>0</v>
      </c>
      <c r="SF17" s="14">
        <v>1.2</v>
      </c>
      <c r="SG17" s="14">
        <v>1.2</v>
      </c>
      <c r="SH17" s="14">
        <v>1.2</v>
      </c>
      <c r="SI17" s="14">
        <v>0</v>
      </c>
      <c r="SJ17" s="14">
        <v>0.3</v>
      </c>
      <c r="SK17" s="14">
        <v>0.4</v>
      </c>
      <c r="SL17" s="14">
        <v>0.4</v>
      </c>
      <c r="SM17" s="14">
        <v>-0.1</v>
      </c>
      <c r="SN17" s="14">
        <v>7.2</v>
      </c>
      <c r="SO17" s="14">
        <v>7.7</v>
      </c>
      <c r="SP17" s="14">
        <v>7.7</v>
      </c>
      <c r="SQ17" s="14">
        <v>-0.5</v>
      </c>
      <c r="SR17" s="14">
        <v>3.8</v>
      </c>
      <c r="SS17" s="14">
        <v>4.3</v>
      </c>
      <c r="ST17" s="14">
        <v>4.3</v>
      </c>
      <c r="SU17" s="14">
        <v>-0.5</v>
      </c>
      <c r="SV17" s="14">
        <v>4.5999999999999996</v>
      </c>
      <c r="SW17" s="14">
        <v>5</v>
      </c>
      <c r="SX17" s="14">
        <v>5</v>
      </c>
      <c r="SY17" s="14">
        <v>-0.4</v>
      </c>
      <c r="SZ17" s="14">
        <v>6.9</v>
      </c>
      <c r="TA17" s="14">
        <v>7</v>
      </c>
      <c r="TB17" s="14">
        <v>7</v>
      </c>
      <c r="TC17" s="14">
        <v>-0.1</v>
      </c>
      <c r="TD17" s="14">
        <v>10</v>
      </c>
      <c r="TE17" s="14">
        <v>13.20388</v>
      </c>
      <c r="TF17" s="14">
        <v>13.20388</v>
      </c>
      <c r="TG17" s="14">
        <v>-3.2038799999999998</v>
      </c>
      <c r="TH17" s="14">
        <v>27.7</v>
      </c>
      <c r="TI17" s="14">
        <v>22.577999999999999</v>
      </c>
      <c r="TJ17" s="14">
        <v>22.577999999999999</v>
      </c>
      <c r="TK17" s="14">
        <v>5.1219999999999999</v>
      </c>
      <c r="TL17" s="14">
        <v>10.1</v>
      </c>
      <c r="TM17" s="14">
        <v>18.899999999999999</v>
      </c>
      <c r="TN17" s="14">
        <v>20.57</v>
      </c>
      <c r="TO17" s="14">
        <v>-10.47</v>
      </c>
      <c r="TP17" s="14">
        <v>0</v>
      </c>
      <c r="TQ17" s="14">
        <v>0</v>
      </c>
      <c r="TR17" s="14">
        <v>0</v>
      </c>
      <c r="TS17" s="14">
        <v>0</v>
      </c>
      <c r="TT17" s="14">
        <v>31.6</v>
      </c>
      <c r="TU17" s="14">
        <v>14.4</v>
      </c>
      <c r="TV17" s="14">
        <v>20.286999999999999</v>
      </c>
      <c r="TW17" s="14">
        <v>11.313000000000001</v>
      </c>
      <c r="TX17" s="14">
        <v>36.1</v>
      </c>
      <c r="TY17" s="14">
        <v>38.299999999999997</v>
      </c>
      <c r="TZ17" s="14">
        <v>42.886000000000003</v>
      </c>
      <c r="UA17" s="14">
        <v>-6.7859999999999996</v>
      </c>
      <c r="UB17" s="14">
        <v>5</v>
      </c>
      <c r="UC17" s="14">
        <v>1.2629999999999999</v>
      </c>
      <c r="UD17" s="14">
        <v>1.2629999999999999</v>
      </c>
      <c r="UE17" s="14">
        <v>3.7370000000000001</v>
      </c>
      <c r="UF17" s="14">
        <v>2.1</v>
      </c>
      <c r="UG17" s="14">
        <v>0.93899999999999995</v>
      </c>
      <c r="UH17" s="14">
        <v>0.93899999999999995</v>
      </c>
      <c r="UI17" s="14">
        <v>1.161</v>
      </c>
      <c r="UJ17" s="14">
        <v>8.8000000000000007</v>
      </c>
      <c r="UK17" s="14">
        <v>9</v>
      </c>
      <c r="UL17" s="14">
        <v>9</v>
      </c>
      <c r="UM17" s="14">
        <v>-0.2</v>
      </c>
      <c r="UN17" s="14">
        <v>2.8</v>
      </c>
      <c r="UO17" s="14">
        <v>2.5</v>
      </c>
      <c r="UP17" s="14">
        <v>2.5</v>
      </c>
      <c r="UQ17" s="14">
        <v>0.3</v>
      </c>
      <c r="UR17" s="14">
        <v>7.4</v>
      </c>
      <c r="US17" s="14">
        <v>7.6</v>
      </c>
      <c r="UT17" s="14">
        <v>7.6</v>
      </c>
      <c r="UU17" s="14">
        <v>-0.2</v>
      </c>
      <c r="UV17" s="14">
        <v>5</v>
      </c>
      <c r="UW17" s="14">
        <v>5</v>
      </c>
      <c r="UX17" s="14">
        <v>5</v>
      </c>
      <c r="UY17" s="14">
        <v>0</v>
      </c>
      <c r="UZ17" s="14">
        <v>5.3</v>
      </c>
      <c r="VA17" s="14">
        <v>5.5</v>
      </c>
      <c r="VB17" s="14">
        <v>5.5</v>
      </c>
      <c r="VC17" s="14">
        <v>-0.2</v>
      </c>
      <c r="VD17" s="14">
        <v>5.3</v>
      </c>
      <c r="VE17" s="14">
        <v>5.5</v>
      </c>
      <c r="VF17" s="14">
        <v>5.5</v>
      </c>
      <c r="VG17" s="14">
        <v>-0.2</v>
      </c>
      <c r="VH17" s="14">
        <v>16.600000000000001</v>
      </c>
      <c r="VI17" s="14">
        <v>10.661</v>
      </c>
      <c r="VJ17" s="14">
        <v>10.661</v>
      </c>
      <c r="VK17" s="14">
        <v>5.9390000000000001</v>
      </c>
      <c r="VL17" s="14">
        <v>0</v>
      </c>
      <c r="VM17" s="14">
        <v>0</v>
      </c>
      <c r="VN17" s="14">
        <v>0</v>
      </c>
      <c r="VO17" s="14">
        <v>0</v>
      </c>
      <c r="VP17" s="14">
        <v>0</v>
      </c>
      <c r="VQ17" s="14">
        <v>0</v>
      </c>
      <c r="VR17" s="14">
        <v>0</v>
      </c>
      <c r="VS17" s="14">
        <v>0</v>
      </c>
      <c r="VT17" s="14">
        <v>0</v>
      </c>
      <c r="VU17" s="14">
        <v>0</v>
      </c>
      <c r="VV17" s="14">
        <v>0</v>
      </c>
      <c r="VW17" s="14">
        <v>0</v>
      </c>
      <c r="VX17" s="14">
        <v>0.3</v>
      </c>
      <c r="VY17" s="14">
        <v>0.6</v>
      </c>
      <c r="VZ17" s="14">
        <v>0.6</v>
      </c>
      <c r="WA17" s="14">
        <v>-0.3</v>
      </c>
      <c r="WB17" s="14">
        <v>26.5</v>
      </c>
      <c r="WC17" s="14">
        <v>26.2</v>
      </c>
      <c r="WD17" s="14">
        <v>29.584</v>
      </c>
      <c r="WE17" s="14">
        <v>-3.0840000000000001</v>
      </c>
      <c r="WF17" s="14">
        <v>26</v>
      </c>
      <c r="WG17" s="14">
        <v>24.047000000000001</v>
      </c>
      <c r="WH17" s="14">
        <v>24.047000000000001</v>
      </c>
      <c r="WI17" s="14">
        <v>1.9530000000000001</v>
      </c>
      <c r="WJ17" s="14">
        <v>0</v>
      </c>
      <c r="WK17" s="14">
        <v>0</v>
      </c>
      <c r="WL17" s="14">
        <v>0</v>
      </c>
      <c r="WM17" s="14">
        <v>0</v>
      </c>
      <c r="WN17" s="14">
        <v>0</v>
      </c>
      <c r="WO17" s="14">
        <v>0</v>
      </c>
      <c r="WP17" s="14">
        <v>0</v>
      </c>
      <c r="WQ17" s="14">
        <v>0</v>
      </c>
      <c r="WR17" s="14">
        <v>10</v>
      </c>
      <c r="WS17" s="14">
        <v>10</v>
      </c>
      <c r="WT17" s="14">
        <v>10</v>
      </c>
      <c r="WU17" s="14">
        <v>0</v>
      </c>
      <c r="WV17" s="14">
        <v>20</v>
      </c>
      <c r="WW17" s="14">
        <v>17.475729999999999</v>
      </c>
      <c r="WX17" s="14">
        <v>17.475729999999999</v>
      </c>
      <c r="WY17" s="14">
        <v>2.52427</v>
      </c>
      <c r="WZ17" s="14">
        <v>9.6</v>
      </c>
      <c r="XA17" s="14">
        <v>10.8</v>
      </c>
      <c r="XB17" s="14">
        <v>10.8</v>
      </c>
      <c r="XC17" s="14">
        <v>-1.2</v>
      </c>
      <c r="XD17" s="14"/>
      <c r="XE17" s="14"/>
      <c r="XF17" s="14"/>
      <c r="XG17" s="14">
        <v>0</v>
      </c>
      <c r="XH17" s="14"/>
      <c r="XI17" s="14"/>
      <c r="XJ17" s="14"/>
      <c r="XK17" s="14">
        <v>0</v>
      </c>
      <c r="XL17" s="14">
        <v>14.5</v>
      </c>
      <c r="XM17" s="14">
        <v>14</v>
      </c>
      <c r="XN17" s="14">
        <v>14</v>
      </c>
      <c r="XO17" s="14">
        <v>0.5</v>
      </c>
      <c r="XP17" s="14"/>
      <c r="XQ17" s="14"/>
      <c r="XR17" s="14"/>
      <c r="XS17" s="14">
        <v>0</v>
      </c>
      <c r="XT17" s="14">
        <v>8</v>
      </c>
      <c r="XU17" s="14">
        <v>7.71</v>
      </c>
      <c r="XV17" s="14">
        <v>7.71</v>
      </c>
      <c r="XW17" s="14">
        <v>0.28999999999999998</v>
      </c>
      <c r="XX17" s="14"/>
      <c r="XY17" s="14"/>
      <c r="XZ17" s="14"/>
      <c r="YA17" s="14">
        <v>0</v>
      </c>
      <c r="YB17" s="14"/>
      <c r="YC17" s="14"/>
      <c r="YD17" s="14"/>
      <c r="YE17" s="14">
        <v>0</v>
      </c>
    </row>
    <row r="18" spans="1:655" ht="24" customHeight="1" x14ac:dyDescent="0.3">
      <c r="A18" s="1"/>
      <c r="B18" s="16" t="s">
        <v>43</v>
      </c>
      <c r="C18" s="16" t="s">
        <v>720</v>
      </c>
      <c r="D18" s="17">
        <v>59</v>
      </c>
      <c r="E18" s="17">
        <v>117.43720999999999</v>
      </c>
      <c r="F18" s="17">
        <v>93.043620000000004</v>
      </c>
      <c r="G18" s="17">
        <v>-34.043619999999997</v>
      </c>
      <c r="H18" s="17">
        <v>646.70000000000005</v>
      </c>
      <c r="I18" s="17">
        <v>643.65809000000002</v>
      </c>
      <c r="J18" s="17">
        <v>643.65809000000002</v>
      </c>
      <c r="K18" s="17">
        <v>3.0419100000000001</v>
      </c>
      <c r="L18" s="17">
        <v>215.2</v>
      </c>
      <c r="M18" s="17">
        <v>209.39341999999999</v>
      </c>
      <c r="N18" s="17">
        <v>209.39341999999999</v>
      </c>
      <c r="O18" s="17">
        <v>5.8065800000000003</v>
      </c>
      <c r="P18" s="17"/>
      <c r="Q18" s="17"/>
      <c r="R18" s="17"/>
      <c r="S18" s="17">
        <v>0</v>
      </c>
      <c r="T18" s="17"/>
      <c r="U18" s="17"/>
      <c r="V18" s="17"/>
      <c r="W18" s="17">
        <v>0</v>
      </c>
      <c r="X18" s="17">
        <v>12.1</v>
      </c>
      <c r="Y18" s="17">
        <v>10.309279999999999</v>
      </c>
      <c r="Z18" s="17">
        <v>10.309279999999999</v>
      </c>
      <c r="AA18" s="17">
        <v>1.7907200000000001</v>
      </c>
      <c r="AB18" s="17">
        <v>89.3</v>
      </c>
      <c r="AC18" s="17">
        <v>86.093000000000004</v>
      </c>
      <c r="AD18" s="17">
        <v>95.385580000000004</v>
      </c>
      <c r="AE18" s="17">
        <v>-6.0855800000000002</v>
      </c>
      <c r="AF18" s="17"/>
      <c r="AG18" s="17"/>
      <c r="AH18" s="17"/>
      <c r="AI18" s="17">
        <v>0</v>
      </c>
      <c r="AJ18" s="17"/>
      <c r="AK18" s="17"/>
      <c r="AL18" s="17"/>
      <c r="AM18" s="17">
        <v>0</v>
      </c>
      <c r="AN18" s="17">
        <v>174.3</v>
      </c>
      <c r="AO18" s="17">
        <v>173.33194</v>
      </c>
      <c r="AP18" s="17">
        <v>135.71778</v>
      </c>
      <c r="AQ18" s="17">
        <v>38.58222</v>
      </c>
      <c r="AR18" s="17">
        <v>173.8</v>
      </c>
      <c r="AS18" s="17">
        <v>173.33194</v>
      </c>
      <c r="AT18" s="17">
        <v>135.71778</v>
      </c>
      <c r="AU18" s="17">
        <v>38.08222</v>
      </c>
      <c r="AV18" s="17">
        <v>173.8</v>
      </c>
      <c r="AW18" s="17">
        <v>173.33194</v>
      </c>
      <c r="AX18" s="17">
        <v>135.71778</v>
      </c>
      <c r="AY18" s="17">
        <v>38.08222</v>
      </c>
      <c r="AZ18" s="17">
        <v>266.89999999999998</v>
      </c>
      <c r="BA18" s="17">
        <v>259.99792000000002</v>
      </c>
      <c r="BB18" s="17">
        <v>203.57667000000001</v>
      </c>
      <c r="BC18" s="17">
        <v>63.323329999999999</v>
      </c>
      <c r="BD18" s="17">
        <v>213.9</v>
      </c>
      <c r="BE18" s="17">
        <v>208.28218000000001</v>
      </c>
      <c r="BF18" s="17">
        <v>208.28218000000001</v>
      </c>
      <c r="BG18" s="17">
        <v>5.61782</v>
      </c>
      <c r="BH18" s="17">
        <v>111.1</v>
      </c>
      <c r="BI18" s="17">
        <v>104.14109000000001</v>
      </c>
      <c r="BJ18" s="17">
        <v>104.14109000000001</v>
      </c>
      <c r="BK18" s="17">
        <v>6.9589100000000004</v>
      </c>
      <c r="BL18" s="17">
        <v>271.3</v>
      </c>
      <c r="BM18" s="17">
        <v>193.68932000000001</v>
      </c>
      <c r="BN18" s="17">
        <v>300.69488999999999</v>
      </c>
      <c r="BO18" s="17">
        <v>-29.39489</v>
      </c>
      <c r="BP18" s="17">
        <v>4.3</v>
      </c>
      <c r="BQ18" s="17">
        <v>3.9165100000000002</v>
      </c>
      <c r="BR18" s="17">
        <v>3.9165100000000002</v>
      </c>
      <c r="BS18" s="17">
        <v>0.38349</v>
      </c>
      <c r="BT18" s="17"/>
      <c r="BU18" s="17"/>
      <c r="BV18" s="17"/>
      <c r="BW18" s="17">
        <v>0</v>
      </c>
      <c r="BX18" s="17"/>
      <c r="BY18" s="17"/>
      <c r="BZ18" s="17"/>
      <c r="CA18" s="17">
        <v>0</v>
      </c>
      <c r="CB18" s="17"/>
      <c r="CC18" s="17"/>
      <c r="CD18" s="17"/>
      <c r="CE18" s="17">
        <v>0</v>
      </c>
      <c r="CF18" s="17"/>
      <c r="CG18" s="17"/>
      <c r="CH18" s="17"/>
      <c r="CI18" s="17">
        <v>0</v>
      </c>
      <c r="CJ18" s="17">
        <v>133.80000000000001</v>
      </c>
      <c r="CK18" s="17">
        <v>135.33428000000001</v>
      </c>
      <c r="CL18" s="17">
        <v>135.33428000000001</v>
      </c>
      <c r="CM18" s="17">
        <v>-1.5342800000000001</v>
      </c>
      <c r="CN18" s="17">
        <v>7.6</v>
      </c>
      <c r="CO18" s="17">
        <v>5.1333399999999996</v>
      </c>
      <c r="CP18" s="17">
        <v>5.1333399999999996</v>
      </c>
      <c r="CQ18" s="17">
        <v>2.4666600000000001</v>
      </c>
      <c r="CR18" s="17">
        <v>5.6</v>
      </c>
      <c r="CS18" s="17">
        <v>2.8177599999999998</v>
      </c>
      <c r="CT18" s="17">
        <v>2.8177599999999998</v>
      </c>
      <c r="CU18" s="17">
        <v>2.7822399999999998</v>
      </c>
      <c r="CV18" s="17"/>
      <c r="CW18" s="17"/>
      <c r="CX18" s="17"/>
      <c r="CY18" s="17">
        <v>0</v>
      </c>
      <c r="CZ18" s="17">
        <v>6.8</v>
      </c>
      <c r="DA18" s="17">
        <v>6.8787000000000003</v>
      </c>
      <c r="DB18" s="17">
        <v>6.8787000000000003</v>
      </c>
      <c r="DC18" s="17">
        <v>-7.8700000000000006E-2</v>
      </c>
      <c r="DD18" s="17">
        <v>11.9</v>
      </c>
      <c r="DE18" s="17">
        <v>14.919420000000001</v>
      </c>
      <c r="DF18" s="17">
        <v>12.77125</v>
      </c>
      <c r="DG18" s="17">
        <v>-0.87124999999999997</v>
      </c>
      <c r="DH18" s="17">
        <v>64.5</v>
      </c>
      <c r="DI18" s="17">
        <v>64.348600000000005</v>
      </c>
      <c r="DJ18" s="17">
        <v>97.307249999999996</v>
      </c>
      <c r="DK18" s="17">
        <v>-32.807250000000003</v>
      </c>
      <c r="DL18" s="17"/>
      <c r="DM18" s="17"/>
      <c r="DN18" s="17"/>
      <c r="DO18" s="17">
        <v>0</v>
      </c>
      <c r="DP18" s="17"/>
      <c r="DQ18" s="17"/>
      <c r="DR18" s="17"/>
      <c r="DS18" s="17">
        <v>0</v>
      </c>
      <c r="DT18" s="17"/>
      <c r="DU18" s="17"/>
      <c r="DV18" s="17"/>
      <c r="DW18" s="17">
        <v>0</v>
      </c>
      <c r="DX18" s="17"/>
      <c r="DY18" s="17"/>
      <c r="DZ18" s="17"/>
      <c r="EA18" s="17">
        <v>0</v>
      </c>
      <c r="EB18" s="17">
        <v>50.5</v>
      </c>
      <c r="EC18" s="17">
        <v>47.512309999999999</v>
      </c>
      <c r="ED18" s="17">
        <v>55.828339999999997</v>
      </c>
      <c r="EE18" s="17">
        <v>-5.3283399999999999</v>
      </c>
      <c r="EF18" s="17">
        <v>103.5</v>
      </c>
      <c r="EG18" s="17">
        <v>110.26321</v>
      </c>
      <c r="EH18" s="17">
        <v>97.463250000000002</v>
      </c>
      <c r="EI18" s="17">
        <v>6.0367499999999996</v>
      </c>
      <c r="EJ18" s="17"/>
      <c r="EK18" s="17"/>
      <c r="EL18" s="17"/>
      <c r="EM18" s="17">
        <v>0</v>
      </c>
      <c r="EN18" s="17"/>
      <c r="EO18" s="17"/>
      <c r="EP18" s="17"/>
      <c r="EQ18" s="17">
        <v>0</v>
      </c>
      <c r="ER18" s="17"/>
      <c r="ES18" s="17"/>
      <c r="ET18" s="17"/>
      <c r="EU18" s="17">
        <v>0</v>
      </c>
      <c r="EV18" s="17">
        <v>6.4</v>
      </c>
      <c r="EW18" s="17">
        <v>6.39</v>
      </c>
      <c r="EX18" s="17">
        <v>6.39</v>
      </c>
      <c r="EY18" s="17">
        <v>0.01</v>
      </c>
      <c r="EZ18" s="17">
        <v>0</v>
      </c>
      <c r="FA18" s="17">
        <v>0</v>
      </c>
      <c r="FB18" s="17">
        <v>144.32990000000001</v>
      </c>
      <c r="FC18" s="17">
        <v>-144.32990000000001</v>
      </c>
      <c r="FD18" s="17">
        <v>40</v>
      </c>
      <c r="FE18" s="17">
        <v>36.671869999999998</v>
      </c>
      <c r="FF18" s="17">
        <v>41.12603</v>
      </c>
      <c r="FG18" s="17">
        <v>-1.1260300000000001</v>
      </c>
      <c r="FH18" s="17">
        <v>53</v>
      </c>
      <c r="FI18" s="17">
        <v>53.029240000000001</v>
      </c>
      <c r="FJ18" s="17">
        <v>0</v>
      </c>
      <c r="FK18" s="17">
        <v>53</v>
      </c>
      <c r="FL18" s="17">
        <v>27.9</v>
      </c>
      <c r="FM18" s="17">
        <v>25.030059999999999</v>
      </c>
      <c r="FN18" s="17">
        <v>28.29149</v>
      </c>
      <c r="FO18" s="17">
        <v>-0.39149</v>
      </c>
      <c r="FP18" s="17">
        <v>17.600000000000001</v>
      </c>
      <c r="FQ18" s="17">
        <v>15.80592</v>
      </c>
      <c r="FR18" s="17">
        <v>15.80592</v>
      </c>
      <c r="FS18" s="17">
        <v>1.7940799999999999</v>
      </c>
      <c r="FT18" s="17">
        <v>17.5</v>
      </c>
      <c r="FU18" s="17">
        <v>19.1068</v>
      </c>
      <c r="FV18" s="17">
        <v>19.1068</v>
      </c>
      <c r="FW18" s="17">
        <v>-1.6068</v>
      </c>
      <c r="FX18" s="17">
        <v>70.3</v>
      </c>
      <c r="FY18" s="17">
        <v>73.951729999999998</v>
      </c>
      <c r="FZ18" s="17">
        <v>73.951729999999998</v>
      </c>
      <c r="GA18" s="17">
        <v>-3.6517300000000001</v>
      </c>
      <c r="GB18" s="17">
        <v>183.8</v>
      </c>
      <c r="GC18" s="17">
        <v>185.10007999999999</v>
      </c>
      <c r="GD18" s="17">
        <v>175.92095</v>
      </c>
      <c r="GE18" s="17">
        <v>7.8790500000000003</v>
      </c>
      <c r="GF18" s="17">
        <v>184.3</v>
      </c>
      <c r="GG18" s="17">
        <v>185.10007999999999</v>
      </c>
      <c r="GH18" s="17">
        <v>175.92095</v>
      </c>
      <c r="GI18" s="17">
        <v>8.3790499999999994</v>
      </c>
      <c r="GJ18" s="17">
        <v>184.1</v>
      </c>
      <c r="GK18" s="17">
        <v>185.10007999999999</v>
      </c>
      <c r="GL18" s="17">
        <v>175.92095</v>
      </c>
      <c r="GM18" s="17">
        <v>8.1790500000000002</v>
      </c>
      <c r="GN18" s="17">
        <v>83.1</v>
      </c>
      <c r="GO18" s="17">
        <v>74.072980000000001</v>
      </c>
      <c r="GP18" s="17">
        <v>35.213889999999999</v>
      </c>
      <c r="GQ18" s="17">
        <v>47.886110000000002</v>
      </c>
      <c r="GR18" s="17">
        <v>5.4</v>
      </c>
      <c r="GS18" s="17">
        <v>6.1913999999999998</v>
      </c>
      <c r="GT18" s="17">
        <v>5.8686699999999998</v>
      </c>
      <c r="GU18" s="17">
        <v>-0.46866999999999998</v>
      </c>
      <c r="GV18" s="17">
        <v>1.2</v>
      </c>
      <c r="GW18" s="17">
        <v>1.0171699999999999</v>
      </c>
      <c r="GX18" s="17">
        <v>6.1567800000000004</v>
      </c>
      <c r="GY18" s="17">
        <v>-4.9567800000000002</v>
      </c>
      <c r="GZ18" s="17">
        <v>34.1</v>
      </c>
      <c r="HA18" s="17">
        <v>34.47804</v>
      </c>
      <c r="HB18" s="17">
        <v>34.47804</v>
      </c>
      <c r="HC18" s="17">
        <v>-0.37803999999999999</v>
      </c>
      <c r="HD18" s="17">
        <v>27.7</v>
      </c>
      <c r="HE18" s="17">
        <v>30.81456</v>
      </c>
      <c r="HF18" s="17">
        <v>30.81456</v>
      </c>
      <c r="HG18" s="17">
        <v>-3.11456</v>
      </c>
      <c r="HH18" s="17">
        <v>2</v>
      </c>
      <c r="HI18" s="17">
        <v>3.9046599999999998</v>
      </c>
      <c r="HJ18" s="17">
        <v>3.9046599999999998</v>
      </c>
      <c r="HK18" s="17">
        <v>-1.90466</v>
      </c>
      <c r="HL18" s="17">
        <v>0</v>
      </c>
      <c r="HM18" s="17">
        <v>0</v>
      </c>
      <c r="HN18" s="17">
        <v>0</v>
      </c>
      <c r="HO18" s="17">
        <v>0</v>
      </c>
      <c r="HP18" s="17">
        <v>43.7</v>
      </c>
      <c r="HQ18" s="17">
        <v>41.237110000000001</v>
      </c>
      <c r="HR18" s="17">
        <v>20.618559999999999</v>
      </c>
      <c r="HS18" s="17">
        <v>23.081440000000001</v>
      </c>
      <c r="HT18" s="17"/>
      <c r="HU18" s="17"/>
      <c r="HV18" s="17"/>
      <c r="HW18" s="17">
        <v>0</v>
      </c>
      <c r="HX18" s="17"/>
      <c r="HY18" s="17"/>
      <c r="HZ18" s="17"/>
      <c r="IA18" s="17">
        <v>0</v>
      </c>
      <c r="IB18" s="17">
        <v>0</v>
      </c>
      <c r="IC18" s="17">
        <v>0</v>
      </c>
      <c r="ID18" s="17">
        <v>0</v>
      </c>
      <c r="IE18" s="17">
        <v>0</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65.400000000000006</v>
      </c>
      <c r="JE18" s="17">
        <v>54.530050000000003</v>
      </c>
      <c r="JF18" s="17">
        <v>16.49485</v>
      </c>
      <c r="JG18" s="17">
        <v>48.905149999999999</v>
      </c>
      <c r="JH18" s="17">
        <v>178.1</v>
      </c>
      <c r="JI18" s="17">
        <v>178.52956</v>
      </c>
      <c r="JJ18" s="17">
        <v>178.52956</v>
      </c>
      <c r="JK18" s="17">
        <v>-0.42956</v>
      </c>
      <c r="JL18" s="17">
        <v>176.5</v>
      </c>
      <c r="JM18" s="17">
        <v>178.52956</v>
      </c>
      <c r="JN18" s="17">
        <v>178.52956</v>
      </c>
      <c r="JO18" s="17">
        <v>-2.02956</v>
      </c>
      <c r="JP18" s="17">
        <v>200</v>
      </c>
      <c r="JQ18" s="17">
        <v>178.52956</v>
      </c>
      <c r="JR18" s="17">
        <v>178.52956</v>
      </c>
      <c r="JS18" s="17">
        <v>21.47044</v>
      </c>
      <c r="JT18" s="17">
        <v>275.39999999999998</v>
      </c>
      <c r="JU18" s="17">
        <v>267.79433</v>
      </c>
      <c r="JV18" s="17">
        <v>267.79433</v>
      </c>
      <c r="JW18" s="17">
        <v>7.6056699999999999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1.2</v>
      </c>
      <c r="LE18" s="17">
        <v>1.1522699999999999</v>
      </c>
      <c r="LF18" s="17">
        <v>1.1522699999999999</v>
      </c>
      <c r="LG18" s="17">
        <v>4.7730000000000002E-2</v>
      </c>
      <c r="LH18" s="17">
        <v>46.6</v>
      </c>
      <c r="LI18" s="17">
        <v>45.616590000000002</v>
      </c>
      <c r="LJ18" s="17">
        <v>106.46392</v>
      </c>
      <c r="LK18" s="17">
        <v>-59.86392</v>
      </c>
      <c r="LL18" s="17">
        <v>82.5</v>
      </c>
      <c r="LM18" s="17">
        <v>81.769329999999997</v>
      </c>
      <c r="LN18" s="17">
        <v>74.223650000000006</v>
      </c>
      <c r="LO18" s="17">
        <v>8.2763500000000008</v>
      </c>
      <c r="LP18" s="17">
        <v>65</v>
      </c>
      <c r="LQ18" s="17">
        <v>67.133979999999994</v>
      </c>
      <c r="LR18" s="17">
        <v>67.133979999999994</v>
      </c>
      <c r="LS18" s="17">
        <v>-2.1339800000000002</v>
      </c>
      <c r="LT18" s="17">
        <v>65</v>
      </c>
      <c r="LU18" s="17">
        <v>69.449430000000007</v>
      </c>
      <c r="LV18" s="17">
        <v>65.984009999999998</v>
      </c>
      <c r="LW18" s="17">
        <v>-0.98401000000000005</v>
      </c>
      <c r="LX18" s="17">
        <v>28.8</v>
      </c>
      <c r="LY18" s="17">
        <v>28.74119</v>
      </c>
      <c r="LZ18" s="17">
        <v>27.30705</v>
      </c>
      <c r="MA18" s="17">
        <v>1.49295</v>
      </c>
      <c r="MB18" s="17"/>
      <c r="MC18" s="17"/>
      <c r="MD18" s="17"/>
      <c r="ME18" s="17">
        <v>0</v>
      </c>
      <c r="MF18" s="17"/>
      <c r="MG18" s="17"/>
      <c r="MH18" s="17"/>
      <c r="MI18" s="17">
        <v>0</v>
      </c>
      <c r="MJ18" s="17"/>
      <c r="MK18" s="17"/>
      <c r="ML18" s="17"/>
      <c r="MM18" s="17">
        <v>0</v>
      </c>
      <c r="MN18" s="17">
        <v>147.19999999999999</v>
      </c>
      <c r="MO18" s="17">
        <v>149.77393000000001</v>
      </c>
      <c r="MP18" s="17">
        <v>149.77393000000001</v>
      </c>
      <c r="MQ18" s="17">
        <v>-2.5739299999999998</v>
      </c>
      <c r="MR18" s="17">
        <v>149.9</v>
      </c>
      <c r="MS18" s="17">
        <v>149.77393000000001</v>
      </c>
      <c r="MT18" s="17">
        <v>149.77393000000001</v>
      </c>
      <c r="MU18" s="17">
        <v>0.12606999999999999</v>
      </c>
      <c r="MV18" s="17">
        <v>150</v>
      </c>
      <c r="MW18" s="17">
        <v>149.77393000000001</v>
      </c>
      <c r="MX18" s="17">
        <v>149.77393000000001</v>
      </c>
      <c r="MY18" s="17">
        <v>0.22606999999999999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34.9</v>
      </c>
      <c r="OG18" s="17">
        <v>62.8</v>
      </c>
      <c r="OH18" s="17">
        <v>68.611999999999995</v>
      </c>
      <c r="OI18" s="17">
        <v>-33.712000000000003</v>
      </c>
      <c r="OJ18" s="17">
        <v>0</v>
      </c>
      <c r="OK18" s="17">
        <v>0</v>
      </c>
      <c r="OL18" s="17">
        <v>0</v>
      </c>
      <c r="OM18" s="17">
        <v>0</v>
      </c>
      <c r="ON18" s="17">
        <v>18</v>
      </c>
      <c r="OO18" s="17">
        <v>14.709</v>
      </c>
      <c r="OP18" s="17">
        <v>14.709</v>
      </c>
      <c r="OQ18" s="17">
        <v>3.2909999999999999</v>
      </c>
      <c r="OR18" s="17">
        <v>0</v>
      </c>
      <c r="OS18" s="17">
        <v>0</v>
      </c>
      <c r="OT18" s="17">
        <v>0</v>
      </c>
      <c r="OU18" s="17">
        <v>0</v>
      </c>
      <c r="OV18" s="17">
        <v>10.5</v>
      </c>
      <c r="OW18" s="17">
        <v>9.1999999999999993</v>
      </c>
      <c r="OX18" s="17">
        <v>9.1999999999999993</v>
      </c>
      <c r="OY18" s="17">
        <v>1.3</v>
      </c>
      <c r="OZ18" s="17">
        <v>9.9</v>
      </c>
      <c r="PA18" s="17">
        <v>9</v>
      </c>
      <c r="PB18" s="17">
        <v>9</v>
      </c>
      <c r="PC18" s="17">
        <v>0.9</v>
      </c>
      <c r="PD18" s="17">
        <v>1.2</v>
      </c>
      <c r="PE18" s="17">
        <v>1.3440700000000001</v>
      </c>
      <c r="PF18" s="17">
        <v>1.3440700000000001</v>
      </c>
      <c r="PG18" s="17">
        <v>-0.14407</v>
      </c>
      <c r="PH18" s="17">
        <v>0.4</v>
      </c>
      <c r="PI18" s="17">
        <v>1</v>
      </c>
      <c r="PJ18" s="17">
        <v>1</v>
      </c>
      <c r="PK18" s="17">
        <v>-0.6</v>
      </c>
      <c r="PL18" s="17">
        <v>2.6</v>
      </c>
      <c r="PM18" s="17">
        <v>2.2999999999999998</v>
      </c>
      <c r="PN18" s="17">
        <v>2.2999999999999998</v>
      </c>
      <c r="PO18" s="17">
        <v>0.3</v>
      </c>
      <c r="PP18" s="17">
        <v>2.6</v>
      </c>
      <c r="PQ18" s="17">
        <v>2.5</v>
      </c>
      <c r="PR18" s="17">
        <v>2.5</v>
      </c>
      <c r="PS18" s="17">
        <v>0.1</v>
      </c>
      <c r="PT18" s="17">
        <v>20</v>
      </c>
      <c r="PU18" s="17">
        <v>19.417480000000001</v>
      </c>
      <c r="PV18" s="17">
        <v>19.417480000000001</v>
      </c>
      <c r="PW18" s="17">
        <v>0.58252000000000004</v>
      </c>
      <c r="PX18" s="17">
        <v>10.9</v>
      </c>
      <c r="PY18" s="17">
        <v>10.67961</v>
      </c>
      <c r="PZ18" s="17">
        <v>10.67961</v>
      </c>
      <c r="QA18" s="17">
        <v>0.22039</v>
      </c>
      <c r="QB18" s="17">
        <v>7.3</v>
      </c>
      <c r="QC18" s="17">
        <v>7</v>
      </c>
      <c r="QD18" s="17">
        <v>7</v>
      </c>
      <c r="QE18" s="17">
        <v>0.3</v>
      </c>
      <c r="QF18" s="17">
        <v>3.4</v>
      </c>
      <c r="QG18" s="17">
        <v>3.3</v>
      </c>
      <c r="QH18" s="17">
        <v>3.3</v>
      </c>
      <c r="QI18" s="17">
        <v>0.1</v>
      </c>
      <c r="QJ18" s="17">
        <v>18.5</v>
      </c>
      <c r="QK18" s="17">
        <v>17.961169999999999</v>
      </c>
      <c r="QL18" s="17">
        <v>17.961169999999999</v>
      </c>
      <c r="QM18" s="17">
        <v>0.53883000000000003</v>
      </c>
      <c r="QN18" s="17">
        <v>0</v>
      </c>
      <c r="QO18" s="17">
        <v>0</v>
      </c>
      <c r="QP18" s="17">
        <v>0</v>
      </c>
      <c r="QQ18" s="17">
        <v>0</v>
      </c>
      <c r="QR18" s="17">
        <v>0</v>
      </c>
      <c r="QS18" s="17">
        <v>0</v>
      </c>
      <c r="QT18" s="17">
        <v>0</v>
      </c>
      <c r="QU18" s="17">
        <v>0</v>
      </c>
      <c r="QV18" s="17">
        <v>13.2</v>
      </c>
      <c r="QW18" s="17">
        <v>14.1</v>
      </c>
      <c r="QX18" s="17">
        <v>15.303000000000001</v>
      </c>
      <c r="QY18" s="17">
        <v>-2.1030000000000002</v>
      </c>
      <c r="QZ18" s="17">
        <v>37.200000000000003</v>
      </c>
      <c r="RA18" s="17">
        <v>34.200000000000003</v>
      </c>
      <c r="RB18" s="17">
        <v>37.488999999999997</v>
      </c>
      <c r="RC18" s="17">
        <v>-0.28899999999999998</v>
      </c>
      <c r="RD18" s="17">
        <v>4.5</v>
      </c>
      <c r="RE18" s="17"/>
      <c r="RF18" s="17">
        <v>4.2</v>
      </c>
      <c r="RG18" s="17">
        <v>0.3</v>
      </c>
      <c r="RH18" s="17">
        <v>1.8</v>
      </c>
      <c r="RI18" s="17">
        <v>2.4</v>
      </c>
      <c r="RJ18" s="17">
        <v>2.4</v>
      </c>
      <c r="RK18" s="17">
        <v>-0.6</v>
      </c>
      <c r="RL18" s="17">
        <v>1.1000000000000001</v>
      </c>
      <c r="RM18" s="17"/>
      <c r="RN18" s="17">
        <v>1.2</v>
      </c>
      <c r="RO18" s="17">
        <v>-0.1</v>
      </c>
      <c r="RP18" s="17">
        <v>2.9</v>
      </c>
      <c r="RQ18" s="17"/>
      <c r="RR18" s="17">
        <v>2.8</v>
      </c>
      <c r="RS18" s="17">
        <v>0.1</v>
      </c>
      <c r="RT18" s="17">
        <v>0</v>
      </c>
      <c r="RU18" s="17">
        <v>0</v>
      </c>
      <c r="RV18" s="17">
        <v>0</v>
      </c>
      <c r="RW18" s="17">
        <v>0</v>
      </c>
      <c r="RX18" s="17">
        <v>1.7</v>
      </c>
      <c r="RY18" s="17">
        <v>2.1</v>
      </c>
      <c r="RZ18" s="17">
        <v>2.1</v>
      </c>
      <c r="SA18" s="17">
        <v>-0.4</v>
      </c>
      <c r="SB18" s="17">
        <v>0</v>
      </c>
      <c r="SC18" s="17">
        <v>0</v>
      </c>
      <c r="SD18" s="17">
        <v>0</v>
      </c>
      <c r="SE18" s="17">
        <v>0</v>
      </c>
      <c r="SF18" s="17">
        <v>1.2</v>
      </c>
      <c r="SG18" s="17">
        <v>1.1919999999999999</v>
      </c>
      <c r="SH18" s="17">
        <v>1.1919999999999999</v>
      </c>
      <c r="SI18" s="17">
        <v>8.0000000000000002E-3</v>
      </c>
      <c r="SJ18" s="17">
        <v>0.3</v>
      </c>
      <c r="SK18" s="17">
        <v>0.4</v>
      </c>
      <c r="SL18" s="17">
        <v>0.4</v>
      </c>
      <c r="SM18" s="17">
        <v>-0.1</v>
      </c>
      <c r="SN18" s="17">
        <v>7.2</v>
      </c>
      <c r="SO18" s="17">
        <v>7.7</v>
      </c>
      <c r="SP18" s="17">
        <v>7.7</v>
      </c>
      <c r="SQ18" s="17">
        <v>-0.5</v>
      </c>
      <c r="SR18" s="17">
        <v>3.8</v>
      </c>
      <c r="SS18" s="17">
        <v>4.3</v>
      </c>
      <c r="ST18" s="17">
        <v>4.3</v>
      </c>
      <c r="SU18" s="17">
        <v>-0.5</v>
      </c>
      <c r="SV18" s="17">
        <v>4.4000000000000004</v>
      </c>
      <c r="SW18" s="17">
        <v>5</v>
      </c>
      <c r="SX18" s="17">
        <v>5</v>
      </c>
      <c r="SY18" s="17">
        <v>-0.6</v>
      </c>
      <c r="SZ18" s="17">
        <v>6.9</v>
      </c>
      <c r="TA18" s="17">
        <v>7</v>
      </c>
      <c r="TB18" s="17">
        <v>7</v>
      </c>
      <c r="TC18" s="17">
        <v>-0.1</v>
      </c>
      <c r="TD18" s="17">
        <v>10</v>
      </c>
      <c r="TE18" s="17">
        <v>13.20388</v>
      </c>
      <c r="TF18" s="17">
        <v>13.20388</v>
      </c>
      <c r="TG18" s="17">
        <v>-3.2038799999999998</v>
      </c>
      <c r="TH18" s="17">
        <v>28.5</v>
      </c>
      <c r="TI18" s="17">
        <v>22.538</v>
      </c>
      <c r="TJ18" s="17">
        <v>22.538</v>
      </c>
      <c r="TK18" s="17">
        <v>5.9619999999999997</v>
      </c>
      <c r="TL18" s="17">
        <v>7</v>
      </c>
      <c r="TM18" s="17">
        <v>16.100000000000001</v>
      </c>
      <c r="TN18" s="17">
        <v>17.050999999999998</v>
      </c>
      <c r="TO18" s="17">
        <v>-10.051</v>
      </c>
      <c r="TP18" s="17">
        <v>0</v>
      </c>
      <c r="TQ18" s="17">
        <v>0</v>
      </c>
      <c r="TR18" s="17">
        <v>0</v>
      </c>
      <c r="TS18" s="17">
        <v>0</v>
      </c>
      <c r="TT18" s="17">
        <v>24.6</v>
      </c>
      <c r="TU18" s="17">
        <v>17.600000000000001</v>
      </c>
      <c r="TV18" s="17">
        <v>19.766999999999999</v>
      </c>
      <c r="TW18" s="17">
        <v>4.8330000000000002</v>
      </c>
      <c r="TX18" s="17">
        <v>29.8</v>
      </c>
      <c r="TY18" s="17">
        <v>43.5</v>
      </c>
      <c r="TZ18" s="17">
        <v>43.222999999999999</v>
      </c>
      <c r="UA18" s="17">
        <v>-13.423</v>
      </c>
      <c r="UB18" s="17">
        <v>5.6</v>
      </c>
      <c r="UC18" s="17">
        <v>1.2470000000000001</v>
      </c>
      <c r="UD18" s="17">
        <v>1.2470000000000001</v>
      </c>
      <c r="UE18" s="17">
        <v>4.3529999999999998</v>
      </c>
      <c r="UF18" s="17">
        <v>4</v>
      </c>
      <c r="UG18" s="17">
        <v>0.872</v>
      </c>
      <c r="UH18" s="17">
        <v>0.872</v>
      </c>
      <c r="UI18" s="17">
        <v>3.1280000000000001</v>
      </c>
      <c r="UJ18" s="17">
        <v>8.8000000000000007</v>
      </c>
      <c r="UK18" s="17">
        <v>9</v>
      </c>
      <c r="UL18" s="17">
        <v>9</v>
      </c>
      <c r="UM18" s="17">
        <v>-0.2</v>
      </c>
      <c r="UN18" s="17">
        <v>2.8</v>
      </c>
      <c r="UO18" s="17">
        <v>2.5</v>
      </c>
      <c r="UP18" s="17">
        <v>2.5</v>
      </c>
      <c r="UQ18" s="17">
        <v>0.3</v>
      </c>
      <c r="UR18" s="17">
        <v>7.4</v>
      </c>
      <c r="US18" s="17">
        <v>7.6</v>
      </c>
      <c r="UT18" s="17">
        <v>7.6</v>
      </c>
      <c r="UU18" s="17">
        <v>-0.2</v>
      </c>
      <c r="UV18" s="17">
        <v>5</v>
      </c>
      <c r="UW18" s="17">
        <v>5</v>
      </c>
      <c r="UX18" s="17">
        <v>5</v>
      </c>
      <c r="UY18" s="17">
        <v>0</v>
      </c>
      <c r="UZ18" s="17">
        <v>5.3</v>
      </c>
      <c r="VA18" s="17">
        <v>5.5</v>
      </c>
      <c r="VB18" s="17">
        <v>5.5</v>
      </c>
      <c r="VC18" s="17">
        <v>-0.2</v>
      </c>
      <c r="VD18" s="17">
        <v>5.3</v>
      </c>
      <c r="VE18" s="17">
        <v>5.5</v>
      </c>
      <c r="VF18" s="17">
        <v>5.5</v>
      </c>
      <c r="VG18" s="17">
        <v>-0.2</v>
      </c>
      <c r="VH18" s="17">
        <v>15.6</v>
      </c>
      <c r="VI18" s="17">
        <v>10.941000000000001</v>
      </c>
      <c r="VJ18" s="17">
        <v>10.941000000000001</v>
      </c>
      <c r="VK18" s="17">
        <v>4.6589999999999998</v>
      </c>
      <c r="VL18" s="17">
        <v>0</v>
      </c>
      <c r="VM18" s="17">
        <v>0</v>
      </c>
      <c r="VN18" s="17">
        <v>0</v>
      </c>
      <c r="VO18" s="17">
        <v>0</v>
      </c>
      <c r="VP18" s="17">
        <v>0</v>
      </c>
      <c r="VQ18" s="17">
        <v>0</v>
      </c>
      <c r="VR18" s="17">
        <v>0</v>
      </c>
      <c r="VS18" s="17">
        <v>0</v>
      </c>
      <c r="VT18" s="17">
        <v>0</v>
      </c>
      <c r="VU18" s="17">
        <v>0</v>
      </c>
      <c r="VV18" s="17">
        <v>0</v>
      </c>
      <c r="VW18" s="17">
        <v>0</v>
      </c>
      <c r="VX18" s="17">
        <v>0.3</v>
      </c>
      <c r="VY18" s="17">
        <v>0.6</v>
      </c>
      <c r="VZ18" s="17">
        <v>0.6</v>
      </c>
      <c r="WA18" s="17">
        <v>-0.3</v>
      </c>
      <c r="WB18" s="17">
        <v>34.9</v>
      </c>
      <c r="WC18" s="17">
        <v>31.2</v>
      </c>
      <c r="WD18" s="17">
        <v>34.457999999999998</v>
      </c>
      <c r="WE18" s="17">
        <v>0.442</v>
      </c>
      <c r="WF18" s="17">
        <v>38.9</v>
      </c>
      <c r="WG18" s="17">
        <v>27.675000000000001</v>
      </c>
      <c r="WH18" s="17">
        <v>27.675000000000001</v>
      </c>
      <c r="WI18" s="17">
        <v>11.225</v>
      </c>
      <c r="WJ18" s="17">
        <v>0</v>
      </c>
      <c r="WK18" s="17">
        <v>0</v>
      </c>
      <c r="WL18" s="17">
        <v>0</v>
      </c>
      <c r="WM18" s="17">
        <v>0</v>
      </c>
      <c r="WN18" s="17">
        <v>0</v>
      </c>
      <c r="WO18" s="17">
        <v>0</v>
      </c>
      <c r="WP18" s="17">
        <v>0</v>
      </c>
      <c r="WQ18" s="17">
        <v>0</v>
      </c>
      <c r="WR18" s="17">
        <v>10</v>
      </c>
      <c r="WS18" s="17">
        <v>10</v>
      </c>
      <c r="WT18" s="17">
        <v>10</v>
      </c>
      <c r="WU18" s="17">
        <v>0</v>
      </c>
      <c r="WV18" s="17">
        <v>20.100000000000001</v>
      </c>
      <c r="WW18" s="17">
        <v>17.475729999999999</v>
      </c>
      <c r="WX18" s="17">
        <v>17.475729999999999</v>
      </c>
      <c r="WY18" s="17">
        <v>2.6242700000000001</v>
      </c>
      <c r="WZ18" s="17">
        <v>9.6</v>
      </c>
      <c r="XA18" s="17">
        <v>10.8</v>
      </c>
      <c r="XB18" s="17">
        <v>10.8</v>
      </c>
      <c r="XC18" s="17">
        <v>-1.2</v>
      </c>
      <c r="XD18" s="17"/>
      <c r="XE18" s="17"/>
      <c r="XF18" s="17"/>
      <c r="XG18" s="17">
        <v>0</v>
      </c>
      <c r="XH18" s="17"/>
      <c r="XI18" s="17"/>
      <c r="XJ18" s="17"/>
      <c r="XK18" s="17">
        <v>0</v>
      </c>
      <c r="XL18" s="17">
        <v>14.5</v>
      </c>
      <c r="XM18" s="17">
        <v>14</v>
      </c>
      <c r="XN18" s="17">
        <v>14</v>
      </c>
      <c r="XO18" s="17">
        <v>0.5</v>
      </c>
      <c r="XP18" s="17"/>
      <c r="XQ18" s="17"/>
      <c r="XR18" s="17"/>
      <c r="XS18" s="17">
        <v>0</v>
      </c>
      <c r="XT18" s="17">
        <v>8.6999999999999993</v>
      </c>
      <c r="XU18" s="17">
        <v>7.71</v>
      </c>
      <c r="XV18" s="17">
        <v>7.71</v>
      </c>
      <c r="XW18" s="17">
        <v>0.99</v>
      </c>
      <c r="XX18" s="17"/>
      <c r="XY18" s="17"/>
      <c r="XZ18" s="17"/>
      <c r="YA18" s="17">
        <v>0</v>
      </c>
      <c r="YB18" s="17"/>
      <c r="YC18" s="17"/>
      <c r="YD18" s="17"/>
      <c r="YE18" s="17">
        <v>0</v>
      </c>
    </row>
    <row r="19" spans="1:655" ht="24" customHeight="1" x14ac:dyDescent="0.3">
      <c r="A19" s="1"/>
      <c r="B19" s="16" t="s">
        <v>43</v>
      </c>
      <c r="C19" s="16" t="s">
        <v>721</v>
      </c>
      <c r="D19" s="17">
        <v>61</v>
      </c>
      <c r="E19" s="17">
        <v>116.88249999999999</v>
      </c>
      <c r="F19" s="17">
        <v>92.353089999999995</v>
      </c>
      <c r="G19" s="17">
        <v>-31.353090000000002</v>
      </c>
      <c r="H19" s="17">
        <v>650.79999999999995</v>
      </c>
      <c r="I19" s="17">
        <v>643.65809000000002</v>
      </c>
      <c r="J19" s="17">
        <v>643.65809000000002</v>
      </c>
      <c r="K19" s="17">
        <v>7.1419100000000002</v>
      </c>
      <c r="L19" s="17">
        <v>215.8</v>
      </c>
      <c r="M19" s="17">
        <v>209.39341999999999</v>
      </c>
      <c r="N19" s="17">
        <v>209.39341999999999</v>
      </c>
      <c r="O19" s="17">
        <v>6.4065799999999999</v>
      </c>
      <c r="P19" s="17"/>
      <c r="Q19" s="17"/>
      <c r="R19" s="17"/>
      <c r="S19" s="17">
        <v>0</v>
      </c>
      <c r="T19" s="17"/>
      <c r="U19" s="17"/>
      <c r="V19" s="17"/>
      <c r="W19" s="17">
        <v>0</v>
      </c>
      <c r="X19" s="17">
        <v>12.1</v>
      </c>
      <c r="Y19" s="17">
        <v>10.309279999999999</v>
      </c>
      <c r="Z19" s="17">
        <v>10.309279999999999</v>
      </c>
      <c r="AA19" s="17">
        <v>1.7907200000000001</v>
      </c>
      <c r="AB19" s="17">
        <v>88.6</v>
      </c>
      <c r="AC19" s="17">
        <v>86.093000000000004</v>
      </c>
      <c r="AD19" s="17">
        <v>97.337800000000001</v>
      </c>
      <c r="AE19" s="17">
        <v>-8.7378</v>
      </c>
      <c r="AF19" s="17"/>
      <c r="AG19" s="17"/>
      <c r="AH19" s="17"/>
      <c r="AI19" s="17">
        <v>0</v>
      </c>
      <c r="AJ19" s="17"/>
      <c r="AK19" s="17"/>
      <c r="AL19" s="17"/>
      <c r="AM19" s="17">
        <v>0</v>
      </c>
      <c r="AN19" s="17">
        <v>185.9</v>
      </c>
      <c r="AO19" s="17">
        <v>184.90341000000001</v>
      </c>
      <c r="AP19" s="17">
        <v>135.71778</v>
      </c>
      <c r="AQ19" s="17">
        <v>50.182220000000001</v>
      </c>
      <c r="AR19" s="17">
        <v>185.2</v>
      </c>
      <c r="AS19" s="17">
        <v>184.90341000000001</v>
      </c>
      <c r="AT19" s="17">
        <v>135.71778</v>
      </c>
      <c r="AU19" s="17">
        <v>49.482219999999998</v>
      </c>
      <c r="AV19" s="17">
        <v>186.8</v>
      </c>
      <c r="AW19" s="17">
        <v>184.90341000000001</v>
      </c>
      <c r="AX19" s="17">
        <v>135.71778</v>
      </c>
      <c r="AY19" s="17">
        <v>51.08222</v>
      </c>
      <c r="AZ19" s="17">
        <v>274.89999999999998</v>
      </c>
      <c r="BA19" s="17">
        <v>277.35512</v>
      </c>
      <c r="BB19" s="17">
        <v>203.57667000000001</v>
      </c>
      <c r="BC19" s="17">
        <v>71.323329999999999</v>
      </c>
      <c r="BD19" s="17">
        <v>216.3</v>
      </c>
      <c r="BE19" s="17">
        <v>208.28218000000001</v>
      </c>
      <c r="BF19" s="17">
        <v>208.28218000000001</v>
      </c>
      <c r="BG19" s="17">
        <v>8.0178200000000004</v>
      </c>
      <c r="BH19" s="17">
        <v>110.9</v>
      </c>
      <c r="BI19" s="17">
        <v>104.14109000000001</v>
      </c>
      <c r="BJ19" s="17">
        <v>104.14109000000001</v>
      </c>
      <c r="BK19" s="17">
        <v>6.7589100000000002</v>
      </c>
      <c r="BL19" s="17">
        <v>270.8</v>
      </c>
      <c r="BM19" s="17">
        <v>184.36108999999999</v>
      </c>
      <c r="BN19" s="17">
        <v>279.84649000000002</v>
      </c>
      <c r="BO19" s="17">
        <v>-9.0464900000000004</v>
      </c>
      <c r="BP19" s="17">
        <v>4.3</v>
      </c>
      <c r="BQ19" s="17">
        <v>3.9165100000000002</v>
      </c>
      <c r="BR19" s="17">
        <v>3.9165100000000002</v>
      </c>
      <c r="BS19" s="17">
        <v>0.38349</v>
      </c>
      <c r="BT19" s="17"/>
      <c r="BU19" s="17"/>
      <c r="BV19" s="17"/>
      <c r="BW19" s="17">
        <v>0</v>
      </c>
      <c r="BX19" s="17"/>
      <c r="BY19" s="17"/>
      <c r="BZ19" s="17"/>
      <c r="CA19" s="17">
        <v>0</v>
      </c>
      <c r="CB19" s="17"/>
      <c r="CC19" s="17"/>
      <c r="CD19" s="17"/>
      <c r="CE19" s="17">
        <v>0</v>
      </c>
      <c r="CF19" s="17"/>
      <c r="CG19" s="17"/>
      <c r="CH19" s="17"/>
      <c r="CI19" s="17">
        <v>0</v>
      </c>
      <c r="CJ19" s="17">
        <v>133.6</v>
      </c>
      <c r="CK19" s="17">
        <v>135.33428000000001</v>
      </c>
      <c r="CL19" s="17">
        <v>135.33428000000001</v>
      </c>
      <c r="CM19" s="17">
        <v>-1.73428</v>
      </c>
      <c r="CN19" s="17">
        <v>7.3</v>
      </c>
      <c r="CO19" s="17">
        <v>5.1333399999999996</v>
      </c>
      <c r="CP19" s="17">
        <v>5.1333399999999996</v>
      </c>
      <c r="CQ19" s="17">
        <v>2.1666599999999998</v>
      </c>
      <c r="CR19" s="17">
        <v>6</v>
      </c>
      <c r="CS19" s="17">
        <v>2.8177599999999998</v>
      </c>
      <c r="CT19" s="17">
        <v>2.8177599999999998</v>
      </c>
      <c r="CU19" s="17">
        <v>3.1822400000000002</v>
      </c>
      <c r="CV19" s="17"/>
      <c r="CW19" s="17"/>
      <c r="CX19" s="17"/>
      <c r="CY19" s="17">
        <v>0</v>
      </c>
      <c r="CZ19" s="17">
        <v>6.8</v>
      </c>
      <c r="DA19" s="17">
        <v>6.8787000000000003</v>
      </c>
      <c r="DB19" s="17">
        <v>6.8787000000000003</v>
      </c>
      <c r="DC19" s="17">
        <v>-7.8700000000000006E-2</v>
      </c>
      <c r="DD19" s="17">
        <v>11.9</v>
      </c>
      <c r="DE19" s="17">
        <v>14.919420000000001</v>
      </c>
      <c r="DF19" s="17">
        <v>12.77125</v>
      </c>
      <c r="DG19" s="17">
        <v>-0.87124999999999997</v>
      </c>
      <c r="DH19" s="17">
        <v>66.599999999999994</v>
      </c>
      <c r="DI19" s="17">
        <v>64.348600000000005</v>
      </c>
      <c r="DJ19" s="17">
        <v>96.987679999999997</v>
      </c>
      <c r="DK19" s="17">
        <v>-30.38768</v>
      </c>
      <c r="DL19" s="17"/>
      <c r="DM19" s="17"/>
      <c r="DN19" s="17"/>
      <c r="DO19" s="17">
        <v>0</v>
      </c>
      <c r="DP19" s="17"/>
      <c r="DQ19" s="17"/>
      <c r="DR19" s="17"/>
      <c r="DS19" s="17">
        <v>0</v>
      </c>
      <c r="DT19" s="17"/>
      <c r="DU19" s="17"/>
      <c r="DV19" s="17"/>
      <c r="DW19" s="17">
        <v>0</v>
      </c>
      <c r="DX19" s="17"/>
      <c r="DY19" s="17"/>
      <c r="DZ19" s="17"/>
      <c r="EA19" s="17">
        <v>0</v>
      </c>
      <c r="EB19" s="17">
        <v>50.5</v>
      </c>
      <c r="EC19" s="17">
        <v>47.657130000000002</v>
      </c>
      <c r="ED19" s="17">
        <v>55.944139999999997</v>
      </c>
      <c r="EE19" s="17">
        <v>-5.44414</v>
      </c>
      <c r="EF19" s="17">
        <v>103.5</v>
      </c>
      <c r="EG19" s="17">
        <v>110.26321</v>
      </c>
      <c r="EH19" s="17">
        <v>110.2632</v>
      </c>
      <c r="EI19" s="17">
        <v>-6.7632000000000003</v>
      </c>
      <c r="EJ19" s="17"/>
      <c r="EK19" s="17"/>
      <c r="EL19" s="17"/>
      <c r="EM19" s="17">
        <v>0</v>
      </c>
      <c r="EN19" s="17"/>
      <c r="EO19" s="17"/>
      <c r="EP19" s="17"/>
      <c r="EQ19" s="17">
        <v>0</v>
      </c>
      <c r="ER19" s="17"/>
      <c r="ES19" s="17"/>
      <c r="ET19" s="17"/>
      <c r="EU19" s="17">
        <v>0</v>
      </c>
      <c r="EV19" s="17">
        <v>6.4</v>
      </c>
      <c r="EW19" s="17">
        <v>6.39</v>
      </c>
      <c r="EX19" s="17">
        <v>6.39</v>
      </c>
      <c r="EY19" s="17">
        <v>0.01</v>
      </c>
      <c r="EZ19" s="17">
        <v>0</v>
      </c>
      <c r="FA19" s="17">
        <v>0</v>
      </c>
      <c r="FB19" s="17">
        <v>144.32990000000001</v>
      </c>
      <c r="FC19" s="17">
        <v>-144.32990000000001</v>
      </c>
      <c r="FD19" s="17">
        <v>41.8</v>
      </c>
      <c r="FE19" s="17">
        <v>36.671869999999998</v>
      </c>
      <c r="FF19" s="17">
        <v>41.12603</v>
      </c>
      <c r="FG19" s="17">
        <v>0.67396999999999996</v>
      </c>
      <c r="FH19" s="17">
        <v>62.3</v>
      </c>
      <c r="FI19" s="17">
        <v>58.532679999999999</v>
      </c>
      <c r="FJ19" s="17">
        <v>30.92784</v>
      </c>
      <c r="FK19" s="17">
        <v>31.372160000000001</v>
      </c>
      <c r="FL19" s="17">
        <v>27.8</v>
      </c>
      <c r="FM19" s="17">
        <v>25.030059999999999</v>
      </c>
      <c r="FN19" s="17">
        <v>28.29149</v>
      </c>
      <c r="FO19" s="17">
        <v>-0.49148999999999998</v>
      </c>
      <c r="FP19" s="17">
        <v>17.8</v>
      </c>
      <c r="FQ19" s="17">
        <v>15.80592</v>
      </c>
      <c r="FR19" s="17">
        <v>15.80592</v>
      </c>
      <c r="FS19" s="17">
        <v>1.9940800000000001</v>
      </c>
      <c r="FT19" s="17">
        <v>17.5</v>
      </c>
      <c r="FU19" s="17">
        <v>19.1068</v>
      </c>
      <c r="FV19" s="17">
        <v>19.1068</v>
      </c>
      <c r="FW19" s="17">
        <v>-1.6068</v>
      </c>
      <c r="FX19" s="17">
        <v>72.8</v>
      </c>
      <c r="FY19" s="17">
        <v>73.951729999999998</v>
      </c>
      <c r="FZ19" s="17">
        <v>73.951729999999998</v>
      </c>
      <c r="GA19" s="17">
        <v>-1.1517299999999999</v>
      </c>
      <c r="GB19" s="17">
        <v>182.4</v>
      </c>
      <c r="GC19" s="17">
        <v>185.10007999999999</v>
      </c>
      <c r="GD19" s="17">
        <v>181.98060000000001</v>
      </c>
      <c r="GE19" s="17">
        <v>0.4194</v>
      </c>
      <c r="GF19" s="17">
        <v>183</v>
      </c>
      <c r="GG19" s="17">
        <v>185.10007999999999</v>
      </c>
      <c r="GH19" s="17">
        <v>181.98060000000001</v>
      </c>
      <c r="GI19" s="17">
        <v>1.0194000000000001</v>
      </c>
      <c r="GJ19" s="17">
        <v>184.2</v>
      </c>
      <c r="GK19" s="17">
        <v>185.10007999999999</v>
      </c>
      <c r="GL19" s="17">
        <v>181.98060000000001</v>
      </c>
      <c r="GM19" s="17">
        <v>2.2193999999999998</v>
      </c>
      <c r="GN19" s="17">
        <v>83.6</v>
      </c>
      <c r="GO19" s="17">
        <v>76.680080000000004</v>
      </c>
      <c r="GP19" s="17">
        <v>35.213889999999999</v>
      </c>
      <c r="GQ19" s="17">
        <v>48.386110000000002</v>
      </c>
      <c r="GR19" s="17">
        <v>5.5</v>
      </c>
      <c r="GS19" s="17">
        <v>6.1913999999999998</v>
      </c>
      <c r="GT19" s="17">
        <v>5.8686699999999998</v>
      </c>
      <c r="GU19" s="17">
        <v>-0.36867</v>
      </c>
      <c r="GV19" s="17">
        <v>1.2</v>
      </c>
      <c r="GW19" s="17">
        <v>1.0171699999999999</v>
      </c>
      <c r="GX19" s="17">
        <v>6.1567800000000004</v>
      </c>
      <c r="GY19" s="17">
        <v>-4.9567800000000002</v>
      </c>
      <c r="GZ19" s="17">
        <v>34.4</v>
      </c>
      <c r="HA19" s="17">
        <v>34.47804</v>
      </c>
      <c r="HB19" s="17">
        <v>34.47804</v>
      </c>
      <c r="HC19" s="17">
        <v>-7.8039999999999998E-2</v>
      </c>
      <c r="HD19" s="17">
        <v>33.200000000000003</v>
      </c>
      <c r="HE19" s="17">
        <v>30.81456</v>
      </c>
      <c r="HF19" s="17">
        <v>30.81456</v>
      </c>
      <c r="HG19" s="17">
        <v>2.38544</v>
      </c>
      <c r="HH19" s="17">
        <v>2</v>
      </c>
      <c r="HI19" s="17">
        <v>3.9046599999999998</v>
      </c>
      <c r="HJ19" s="17">
        <v>3.9046599999999998</v>
      </c>
      <c r="HK19" s="17">
        <v>-1.90466</v>
      </c>
      <c r="HL19" s="17">
        <v>0</v>
      </c>
      <c r="HM19" s="17">
        <v>0</v>
      </c>
      <c r="HN19" s="17">
        <v>0</v>
      </c>
      <c r="HO19" s="17">
        <v>0</v>
      </c>
      <c r="HP19" s="17">
        <v>66.7</v>
      </c>
      <c r="HQ19" s="17">
        <v>41.237110000000001</v>
      </c>
      <c r="HR19" s="17">
        <v>41.391919999999999</v>
      </c>
      <c r="HS19" s="17">
        <v>25.30808</v>
      </c>
      <c r="HT19" s="17"/>
      <c r="HU19" s="17"/>
      <c r="HV19" s="17"/>
      <c r="HW19" s="17">
        <v>0</v>
      </c>
      <c r="HX19" s="17"/>
      <c r="HY19" s="17"/>
      <c r="HZ19" s="17"/>
      <c r="IA19" s="17">
        <v>0</v>
      </c>
      <c r="IB19" s="17">
        <v>40.200000000000003</v>
      </c>
      <c r="IC19" s="17">
        <v>0</v>
      </c>
      <c r="ID19" s="17">
        <v>40.328229999999998</v>
      </c>
      <c r="IE19" s="17">
        <v>-0.12823000000000001</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65.400000000000006</v>
      </c>
      <c r="JE19" s="17">
        <v>57.702190000000002</v>
      </c>
      <c r="JF19" s="17">
        <v>16.49485</v>
      </c>
      <c r="JG19" s="17">
        <v>48.905149999999999</v>
      </c>
      <c r="JH19" s="17">
        <v>178.4</v>
      </c>
      <c r="JI19" s="17">
        <v>178.52956</v>
      </c>
      <c r="JJ19" s="17">
        <v>178.52956</v>
      </c>
      <c r="JK19" s="17">
        <v>-0.12956000000000001</v>
      </c>
      <c r="JL19" s="17">
        <v>176.6</v>
      </c>
      <c r="JM19" s="17">
        <v>178.52956</v>
      </c>
      <c r="JN19" s="17">
        <v>178.52956</v>
      </c>
      <c r="JO19" s="17">
        <v>-1.9295599999999999</v>
      </c>
      <c r="JP19" s="17">
        <v>200</v>
      </c>
      <c r="JQ19" s="17">
        <v>178.52956</v>
      </c>
      <c r="JR19" s="17">
        <v>178.52956</v>
      </c>
      <c r="JS19" s="17">
        <v>21.47044</v>
      </c>
      <c r="JT19" s="17">
        <v>274.8</v>
      </c>
      <c r="JU19" s="17">
        <v>267.79433</v>
      </c>
      <c r="JV19" s="17">
        <v>267.79433</v>
      </c>
      <c r="JW19" s="17">
        <v>7.0056700000000003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1.2</v>
      </c>
      <c r="LE19" s="17">
        <v>1.1522699999999999</v>
      </c>
      <c r="LF19" s="17">
        <v>1.1522699999999999</v>
      </c>
      <c r="LG19" s="17">
        <v>4.7730000000000002E-2</v>
      </c>
      <c r="LH19" s="17">
        <v>55</v>
      </c>
      <c r="LI19" s="17">
        <v>62.552990000000001</v>
      </c>
      <c r="LJ19" s="17">
        <v>85.690560000000005</v>
      </c>
      <c r="LK19" s="17">
        <v>-30.690560000000001</v>
      </c>
      <c r="LL19" s="17">
        <v>82.5</v>
      </c>
      <c r="LM19" s="17">
        <v>89.479569999999995</v>
      </c>
      <c r="LN19" s="17">
        <v>73.497249999999994</v>
      </c>
      <c r="LO19" s="17">
        <v>9.0027500000000007</v>
      </c>
      <c r="LP19" s="17">
        <v>65.5</v>
      </c>
      <c r="LQ19" s="17">
        <v>67.133979999999994</v>
      </c>
      <c r="LR19" s="17">
        <v>67.133979999999994</v>
      </c>
      <c r="LS19" s="17">
        <v>-1.63398</v>
      </c>
      <c r="LT19" s="17">
        <v>65.099999999999994</v>
      </c>
      <c r="LU19" s="17">
        <v>71.321569999999994</v>
      </c>
      <c r="LV19" s="17">
        <v>65.984009999999998</v>
      </c>
      <c r="LW19" s="17">
        <v>-0.88400999999999996</v>
      </c>
      <c r="LX19" s="17">
        <v>29</v>
      </c>
      <c r="LY19" s="17">
        <v>29.515969999999999</v>
      </c>
      <c r="LZ19" s="17">
        <v>27.30705</v>
      </c>
      <c r="MA19" s="17">
        <v>1.69295</v>
      </c>
      <c r="MB19" s="17"/>
      <c r="MC19" s="17"/>
      <c r="MD19" s="17"/>
      <c r="ME19" s="17">
        <v>0</v>
      </c>
      <c r="MF19" s="17"/>
      <c r="MG19" s="17"/>
      <c r="MH19" s="17"/>
      <c r="MI19" s="17">
        <v>0</v>
      </c>
      <c r="MJ19" s="17"/>
      <c r="MK19" s="17"/>
      <c r="ML19" s="17"/>
      <c r="MM19" s="17">
        <v>0</v>
      </c>
      <c r="MN19" s="17">
        <v>147.19999999999999</v>
      </c>
      <c r="MO19" s="17">
        <v>149.77393000000001</v>
      </c>
      <c r="MP19" s="17">
        <v>149.77393000000001</v>
      </c>
      <c r="MQ19" s="17">
        <v>-2.5739299999999998</v>
      </c>
      <c r="MR19" s="17">
        <v>150</v>
      </c>
      <c r="MS19" s="17">
        <v>149.77393000000001</v>
      </c>
      <c r="MT19" s="17">
        <v>149.77393000000001</v>
      </c>
      <c r="MU19" s="17">
        <v>0.22606999999999999</v>
      </c>
      <c r="MV19" s="17">
        <v>150</v>
      </c>
      <c r="MW19" s="17">
        <v>149.77393000000001</v>
      </c>
      <c r="MX19" s="17">
        <v>149.77393000000001</v>
      </c>
      <c r="MY19" s="17">
        <v>0.22606999999999999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37.799999999999997</v>
      </c>
      <c r="OG19" s="17">
        <v>62.9</v>
      </c>
      <c r="OH19" s="17">
        <v>69.052999999999997</v>
      </c>
      <c r="OI19" s="17">
        <v>-31.253</v>
      </c>
      <c r="OJ19" s="17">
        <v>0</v>
      </c>
      <c r="OK19" s="17">
        <v>0</v>
      </c>
      <c r="OL19" s="17">
        <v>0</v>
      </c>
      <c r="OM19" s="17">
        <v>0</v>
      </c>
      <c r="ON19" s="17">
        <v>17.600000000000001</v>
      </c>
      <c r="OO19" s="17">
        <v>14.787000000000001</v>
      </c>
      <c r="OP19" s="17">
        <v>14.787000000000001</v>
      </c>
      <c r="OQ19" s="17">
        <v>2.8130000000000002</v>
      </c>
      <c r="OR19" s="17">
        <v>0</v>
      </c>
      <c r="OS19" s="17">
        <v>0</v>
      </c>
      <c r="OT19" s="17">
        <v>0</v>
      </c>
      <c r="OU19" s="17">
        <v>0</v>
      </c>
      <c r="OV19" s="17">
        <v>10.5</v>
      </c>
      <c r="OW19" s="17">
        <v>9.1999999999999993</v>
      </c>
      <c r="OX19" s="17">
        <v>9.1999999999999993</v>
      </c>
      <c r="OY19" s="17">
        <v>1.3</v>
      </c>
      <c r="OZ19" s="17">
        <v>9.9</v>
      </c>
      <c r="PA19" s="17">
        <v>9</v>
      </c>
      <c r="PB19" s="17">
        <v>9</v>
      </c>
      <c r="PC19" s="17">
        <v>0.9</v>
      </c>
      <c r="PD19" s="17">
        <v>1.1000000000000001</v>
      </c>
      <c r="PE19" s="17">
        <v>1.3440700000000001</v>
      </c>
      <c r="PF19" s="17">
        <v>1.3440700000000001</v>
      </c>
      <c r="PG19" s="17">
        <v>-0.24407000000000001</v>
      </c>
      <c r="PH19" s="17">
        <v>0.4</v>
      </c>
      <c r="PI19" s="17">
        <v>1</v>
      </c>
      <c r="PJ19" s="17">
        <v>1</v>
      </c>
      <c r="PK19" s="17">
        <v>-0.6</v>
      </c>
      <c r="PL19" s="17">
        <v>2.6</v>
      </c>
      <c r="PM19" s="17">
        <v>2.2999999999999998</v>
      </c>
      <c r="PN19" s="17">
        <v>2.2999999999999998</v>
      </c>
      <c r="PO19" s="17">
        <v>0.3</v>
      </c>
      <c r="PP19" s="17">
        <v>2.6</v>
      </c>
      <c r="PQ19" s="17">
        <v>2.5</v>
      </c>
      <c r="PR19" s="17">
        <v>2.5</v>
      </c>
      <c r="PS19" s="17">
        <v>0.1</v>
      </c>
      <c r="PT19" s="17">
        <v>20</v>
      </c>
      <c r="PU19" s="17">
        <v>19.417480000000001</v>
      </c>
      <c r="PV19" s="17">
        <v>19.417480000000001</v>
      </c>
      <c r="PW19" s="17">
        <v>0.58252000000000004</v>
      </c>
      <c r="PX19" s="17">
        <v>10.6</v>
      </c>
      <c r="PY19" s="17">
        <v>10.67961</v>
      </c>
      <c r="PZ19" s="17">
        <v>10.67961</v>
      </c>
      <c r="QA19" s="17">
        <v>-7.961E-2</v>
      </c>
      <c r="QB19" s="17">
        <v>7.2</v>
      </c>
      <c r="QC19" s="17">
        <v>7</v>
      </c>
      <c r="QD19" s="17">
        <v>7</v>
      </c>
      <c r="QE19" s="17">
        <v>0.2</v>
      </c>
      <c r="QF19" s="17">
        <v>3.4</v>
      </c>
      <c r="QG19" s="17">
        <v>3.3</v>
      </c>
      <c r="QH19" s="17">
        <v>3.3</v>
      </c>
      <c r="QI19" s="17">
        <v>0.1</v>
      </c>
      <c r="QJ19" s="17">
        <v>18.5</v>
      </c>
      <c r="QK19" s="17">
        <v>17.961169999999999</v>
      </c>
      <c r="QL19" s="17">
        <v>17.961169999999999</v>
      </c>
      <c r="QM19" s="17">
        <v>0.53883000000000003</v>
      </c>
      <c r="QN19" s="17">
        <v>0</v>
      </c>
      <c r="QO19" s="17">
        <v>0</v>
      </c>
      <c r="QP19" s="17">
        <v>0</v>
      </c>
      <c r="QQ19" s="17">
        <v>0</v>
      </c>
      <c r="QR19" s="17">
        <v>0</v>
      </c>
      <c r="QS19" s="17">
        <v>0</v>
      </c>
      <c r="QT19" s="17">
        <v>0</v>
      </c>
      <c r="QU19" s="17">
        <v>0</v>
      </c>
      <c r="QV19" s="17">
        <v>17.3</v>
      </c>
      <c r="QW19" s="17">
        <v>13.9</v>
      </c>
      <c r="QX19" s="17">
        <v>15.282</v>
      </c>
      <c r="QY19" s="17">
        <v>2.0179999999999998</v>
      </c>
      <c r="QZ19" s="17">
        <v>38.299999999999997</v>
      </c>
      <c r="RA19" s="17">
        <v>33.700000000000003</v>
      </c>
      <c r="RB19" s="17">
        <v>37.03</v>
      </c>
      <c r="RC19" s="17">
        <v>1.27</v>
      </c>
      <c r="RD19" s="17">
        <v>4.5</v>
      </c>
      <c r="RE19" s="17"/>
      <c r="RF19" s="17">
        <v>4.2</v>
      </c>
      <c r="RG19" s="17">
        <v>0.3</v>
      </c>
      <c r="RH19" s="17">
        <v>2.2000000000000002</v>
      </c>
      <c r="RI19" s="17">
        <v>2.4</v>
      </c>
      <c r="RJ19" s="17">
        <v>2.4</v>
      </c>
      <c r="RK19" s="17">
        <v>-0.2</v>
      </c>
      <c r="RL19" s="17">
        <v>1.1000000000000001</v>
      </c>
      <c r="RM19" s="17"/>
      <c r="RN19" s="17">
        <v>1.2</v>
      </c>
      <c r="RO19" s="17">
        <v>-0.1</v>
      </c>
      <c r="RP19" s="17">
        <v>2.9</v>
      </c>
      <c r="RQ19" s="17"/>
      <c r="RR19" s="17">
        <v>2.8</v>
      </c>
      <c r="RS19" s="17">
        <v>0.1</v>
      </c>
      <c r="RT19" s="17">
        <v>0</v>
      </c>
      <c r="RU19" s="17">
        <v>0</v>
      </c>
      <c r="RV19" s="17">
        <v>0</v>
      </c>
      <c r="RW19" s="17">
        <v>0</v>
      </c>
      <c r="RX19" s="17">
        <v>1.7</v>
      </c>
      <c r="RY19" s="17">
        <v>2.1</v>
      </c>
      <c r="RZ19" s="17">
        <v>2.1</v>
      </c>
      <c r="SA19" s="17">
        <v>-0.4</v>
      </c>
      <c r="SB19" s="17">
        <v>0</v>
      </c>
      <c r="SC19" s="17">
        <v>0</v>
      </c>
      <c r="SD19" s="17">
        <v>9.3282299999999996</v>
      </c>
      <c r="SE19" s="17">
        <v>-9.3282299999999996</v>
      </c>
      <c r="SF19" s="17">
        <v>1.2</v>
      </c>
      <c r="SG19" s="17">
        <v>1.1879999999999999</v>
      </c>
      <c r="SH19" s="17">
        <v>1.1879999999999999</v>
      </c>
      <c r="SI19" s="17">
        <v>1.2E-2</v>
      </c>
      <c r="SJ19" s="17">
        <v>0.3</v>
      </c>
      <c r="SK19" s="17">
        <v>0.4</v>
      </c>
      <c r="SL19" s="17">
        <v>0.4</v>
      </c>
      <c r="SM19" s="17">
        <v>-0.1</v>
      </c>
      <c r="SN19" s="17">
        <v>7.3</v>
      </c>
      <c r="SO19" s="17">
        <v>7.7</v>
      </c>
      <c r="SP19" s="17">
        <v>7.7</v>
      </c>
      <c r="SQ19" s="17">
        <v>-0.4</v>
      </c>
      <c r="SR19" s="17">
        <v>3.8</v>
      </c>
      <c r="SS19" s="17">
        <v>4.3</v>
      </c>
      <c r="ST19" s="17">
        <v>4.3</v>
      </c>
      <c r="SU19" s="17">
        <v>-0.5</v>
      </c>
      <c r="SV19" s="17">
        <v>4.5</v>
      </c>
      <c r="SW19" s="17">
        <v>5</v>
      </c>
      <c r="SX19" s="17">
        <v>5</v>
      </c>
      <c r="SY19" s="17">
        <v>-0.5</v>
      </c>
      <c r="SZ19" s="17">
        <v>7</v>
      </c>
      <c r="TA19" s="17">
        <v>7</v>
      </c>
      <c r="TB19" s="17">
        <v>7</v>
      </c>
      <c r="TC19" s="17">
        <v>0</v>
      </c>
      <c r="TD19" s="17">
        <v>10</v>
      </c>
      <c r="TE19" s="17">
        <v>13.20388</v>
      </c>
      <c r="TF19" s="17">
        <v>13.20388</v>
      </c>
      <c r="TG19" s="17">
        <v>-3.2038799999999998</v>
      </c>
      <c r="TH19" s="17">
        <v>28.3</v>
      </c>
      <c r="TI19" s="17">
        <v>22.181999999999999</v>
      </c>
      <c r="TJ19" s="17">
        <v>22.181999999999999</v>
      </c>
      <c r="TK19" s="17">
        <v>6.1180000000000003</v>
      </c>
      <c r="TL19" s="17">
        <v>5.2</v>
      </c>
      <c r="TM19" s="17">
        <v>14.7</v>
      </c>
      <c r="TN19" s="17">
        <v>15.244</v>
      </c>
      <c r="TO19" s="17">
        <v>-10.044</v>
      </c>
      <c r="TP19" s="17">
        <v>0</v>
      </c>
      <c r="TQ19" s="17">
        <v>0</v>
      </c>
      <c r="TR19" s="17">
        <v>0</v>
      </c>
      <c r="TS19" s="17">
        <v>0</v>
      </c>
      <c r="TT19" s="17">
        <v>20.6</v>
      </c>
      <c r="TU19" s="17">
        <v>24.2</v>
      </c>
      <c r="TV19" s="17">
        <v>22.29</v>
      </c>
      <c r="TW19" s="17">
        <v>-1.69</v>
      </c>
      <c r="TX19" s="17">
        <v>25.4</v>
      </c>
      <c r="TY19" s="17">
        <v>49.9</v>
      </c>
      <c r="TZ19" s="17">
        <v>46.594999999999999</v>
      </c>
      <c r="UA19" s="17">
        <v>-21.195</v>
      </c>
      <c r="UB19" s="17">
        <v>3.5</v>
      </c>
      <c r="UC19" s="17">
        <v>1.3280000000000001</v>
      </c>
      <c r="UD19" s="17">
        <v>1.3280000000000001</v>
      </c>
      <c r="UE19" s="17">
        <v>2.1720000000000002</v>
      </c>
      <c r="UF19" s="17">
        <v>2.6</v>
      </c>
      <c r="UG19" s="17">
        <v>0.90200000000000002</v>
      </c>
      <c r="UH19" s="17">
        <v>0.90200000000000002</v>
      </c>
      <c r="UI19" s="17">
        <v>1.698</v>
      </c>
      <c r="UJ19" s="17">
        <v>8.8000000000000007</v>
      </c>
      <c r="UK19" s="17">
        <v>9</v>
      </c>
      <c r="UL19" s="17">
        <v>9</v>
      </c>
      <c r="UM19" s="17">
        <v>-0.2</v>
      </c>
      <c r="UN19" s="17">
        <v>2.8</v>
      </c>
      <c r="UO19" s="17">
        <v>2.5</v>
      </c>
      <c r="UP19" s="17">
        <v>2.5</v>
      </c>
      <c r="UQ19" s="17">
        <v>0.3</v>
      </c>
      <c r="UR19" s="17">
        <v>7.4</v>
      </c>
      <c r="US19" s="17">
        <v>7.6</v>
      </c>
      <c r="UT19" s="17">
        <v>7.6</v>
      </c>
      <c r="UU19" s="17">
        <v>-0.2</v>
      </c>
      <c r="UV19" s="17">
        <v>5</v>
      </c>
      <c r="UW19" s="17">
        <v>5</v>
      </c>
      <c r="UX19" s="17">
        <v>5</v>
      </c>
      <c r="UY19" s="17">
        <v>0</v>
      </c>
      <c r="UZ19" s="17">
        <v>5.3</v>
      </c>
      <c r="VA19" s="17">
        <v>5.5</v>
      </c>
      <c r="VB19" s="17">
        <v>5.5</v>
      </c>
      <c r="VC19" s="17">
        <v>-0.2</v>
      </c>
      <c r="VD19" s="17">
        <v>5.3</v>
      </c>
      <c r="VE19" s="17">
        <v>5.5</v>
      </c>
      <c r="VF19" s="17">
        <v>5.5</v>
      </c>
      <c r="VG19" s="17">
        <v>-0.2</v>
      </c>
      <c r="VH19" s="17">
        <v>15.7</v>
      </c>
      <c r="VI19" s="17">
        <v>11.093</v>
      </c>
      <c r="VJ19" s="17">
        <v>11.093</v>
      </c>
      <c r="VK19" s="17">
        <v>4.6070000000000002</v>
      </c>
      <c r="VL19" s="17">
        <v>0</v>
      </c>
      <c r="VM19" s="17">
        <v>0</v>
      </c>
      <c r="VN19" s="17">
        <v>0</v>
      </c>
      <c r="VO19" s="17">
        <v>0</v>
      </c>
      <c r="VP19" s="17">
        <v>0</v>
      </c>
      <c r="VQ19" s="17">
        <v>0</v>
      </c>
      <c r="VR19" s="17">
        <v>0</v>
      </c>
      <c r="VS19" s="17">
        <v>0</v>
      </c>
      <c r="VT19" s="17">
        <v>0</v>
      </c>
      <c r="VU19" s="17">
        <v>0</v>
      </c>
      <c r="VV19" s="17">
        <v>0</v>
      </c>
      <c r="VW19" s="17">
        <v>0</v>
      </c>
      <c r="VX19" s="17">
        <v>0.3</v>
      </c>
      <c r="VY19" s="17">
        <v>0.6</v>
      </c>
      <c r="VZ19" s="17">
        <v>0.6</v>
      </c>
      <c r="WA19" s="17">
        <v>-0.3</v>
      </c>
      <c r="WB19" s="17">
        <v>53</v>
      </c>
      <c r="WC19" s="17">
        <v>38.200000000000003</v>
      </c>
      <c r="WD19" s="17">
        <v>37.323999999999998</v>
      </c>
      <c r="WE19" s="17">
        <v>15.676</v>
      </c>
      <c r="WF19" s="17">
        <v>49.9</v>
      </c>
      <c r="WG19" s="17">
        <v>29.637</v>
      </c>
      <c r="WH19" s="17">
        <v>29.637</v>
      </c>
      <c r="WI19" s="17">
        <v>20.263000000000002</v>
      </c>
      <c r="WJ19" s="17">
        <v>0</v>
      </c>
      <c r="WK19" s="17">
        <v>0</v>
      </c>
      <c r="WL19" s="17">
        <v>0</v>
      </c>
      <c r="WM19" s="17">
        <v>0</v>
      </c>
      <c r="WN19" s="17">
        <v>0</v>
      </c>
      <c r="WO19" s="17">
        <v>0</v>
      </c>
      <c r="WP19" s="17">
        <v>0</v>
      </c>
      <c r="WQ19" s="17">
        <v>0</v>
      </c>
      <c r="WR19" s="17">
        <v>10</v>
      </c>
      <c r="WS19" s="17">
        <v>10</v>
      </c>
      <c r="WT19" s="17">
        <v>10</v>
      </c>
      <c r="WU19" s="17">
        <v>0</v>
      </c>
      <c r="WV19" s="17">
        <v>20.2</v>
      </c>
      <c r="WW19" s="17">
        <v>17.475729999999999</v>
      </c>
      <c r="WX19" s="17">
        <v>17.475729999999999</v>
      </c>
      <c r="WY19" s="17">
        <v>2.7242700000000002</v>
      </c>
      <c r="WZ19" s="17">
        <v>9.6</v>
      </c>
      <c r="XA19" s="17">
        <v>10.8</v>
      </c>
      <c r="XB19" s="17">
        <v>10.8</v>
      </c>
      <c r="XC19" s="17">
        <v>-1.2</v>
      </c>
      <c r="XD19" s="17"/>
      <c r="XE19" s="17"/>
      <c r="XF19" s="17"/>
      <c r="XG19" s="17">
        <v>0</v>
      </c>
      <c r="XH19" s="17"/>
      <c r="XI19" s="17"/>
      <c r="XJ19" s="17"/>
      <c r="XK19" s="17">
        <v>0</v>
      </c>
      <c r="XL19" s="17">
        <v>14.5</v>
      </c>
      <c r="XM19" s="17">
        <v>14</v>
      </c>
      <c r="XN19" s="17">
        <v>14</v>
      </c>
      <c r="XO19" s="17">
        <v>0.5</v>
      </c>
      <c r="XP19" s="17"/>
      <c r="XQ19" s="17"/>
      <c r="XR19" s="17"/>
      <c r="XS19" s="17">
        <v>0</v>
      </c>
      <c r="XT19" s="17">
        <v>8.4</v>
      </c>
      <c r="XU19" s="17">
        <v>7.71</v>
      </c>
      <c r="XV19" s="17">
        <v>7.71</v>
      </c>
      <c r="XW19" s="17">
        <v>0.69</v>
      </c>
      <c r="XX19" s="17"/>
      <c r="XY19" s="17"/>
      <c r="XZ19" s="17"/>
      <c r="YA19" s="17">
        <v>0</v>
      </c>
      <c r="YB19" s="17"/>
      <c r="YC19" s="17"/>
      <c r="YD19" s="17"/>
      <c r="YE19" s="17">
        <v>0</v>
      </c>
    </row>
    <row r="20" spans="1:655" ht="24" customHeight="1" x14ac:dyDescent="0.3">
      <c r="A20" s="1"/>
      <c r="B20" s="16" t="s">
        <v>43</v>
      </c>
      <c r="C20" s="16" t="s">
        <v>722</v>
      </c>
      <c r="D20" s="17">
        <v>62.2</v>
      </c>
      <c r="E20" s="17">
        <v>124.27461</v>
      </c>
      <c r="F20" s="17">
        <v>97.920109999999994</v>
      </c>
      <c r="G20" s="17">
        <v>-35.720109999999998</v>
      </c>
      <c r="H20" s="17">
        <v>653.4</v>
      </c>
      <c r="I20" s="17">
        <v>643.65809000000002</v>
      </c>
      <c r="J20" s="17">
        <v>643.65809000000002</v>
      </c>
      <c r="K20" s="17">
        <v>9.7419100000000007</v>
      </c>
      <c r="L20" s="17">
        <v>216.7</v>
      </c>
      <c r="M20" s="17">
        <v>209.39341999999999</v>
      </c>
      <c r="N20" s="17">
        <v>209.39341999999999</v>
      </c>
      <c r="O20" s="17">
        <v>7.3065800000000003</v>
      </c>
      <c r="P20" s="17"/>
      <c r="Q20" s="17"/>
      <c r="R20" s="17"/>
      <c r="S20" s="17">
        <v>0</v>
      </c>
      <c r="T20" s="17"/>
      <c r="U20" s="17"/>
      <c r="V20" s="17"/>
      <c r="W20" s="17">
        <v>0</v>
      </c>
      <c r="X20" s="17">
        <v>12.1</v>
      </c>
      <c r="Y20" s="17">
        <v>10.309279999999999</v>
      </c>
      <c r="Z20" s="17">
        <v>10.309279999999999</v>
      </c>
      <c r="AA20" s="17">
        <v>1.7907200000000001</v>
      </c>
      <c r="AB20" s="17">
        <v>88.4</v>
      </c>
      <c r="AC20" s="17">
        <v>86.093000000000004</v>
      </c>
      <c r="AD20" s="17">
        <v>97.337800000000001</v>
      </c>
      <c r="AE20" s="17">
        <v>-8.9377999999999993</v>
      </c>
      <c r="AF20" s="17"/>
      <c r="AG20" s="17"/>
      <c r="AH20" s="17"/>
      <c r="AI20" s="17">
        <v>0</v>
      </c>
      <c r="AJ20" s="17"/>
      <c r="AK20" s="17"/>
      <c r="AL20" s="17"/>
      <c r="AM20" s="17">
        <v>0</v>
      </c>
      <c r="AN20" s="17">
        <v>187</v>
      </c>
      <c r="AO20" s="17">
        <v>194.85580999999999</v>
      </c>
      <c r="AP20" s="17">
        <v>135.71778</v>
      </c>
      <c r="AQ20" s="17">
        <v>51.282220000000002</v>
      </c>
      <c r="AR20" s="17">
        <v>200.4</v>
      </c>
      <c r="AS20" s="17">
        <v>194.85580999999999</v>
      </c>
      <c r="AT20" s="17">
        <v>135.71778</v>
      </c>
      <c r="AU20" s="17">
        <v>64.682220000000001</v>
      </c>
      <c r="AV20" s="17">
        <v>201</v>
      </c>
      <c r="AW20" s="17">
        <v>194.85580999999999</v>
      </c>
      <c r="AX20" s="17">
        <v>135.71778</v>
      </c>
      <c r="AY20" s="17">
        <v>65.282219999999995</v>
      </c>
      <c r="AZ20" s="17">
        <v>286.10000000000002</v>
      </c>
      <c r="BA20" s="17">
        <v>292.28370999999999</v>
      </c>
      <c r="BB20" s="17">
        <v>203.57667000000001</v>
      </c>
      <c r="BC20" s="17">
        <v>82.523330000000001</v>
      </c>
      <c r="BD20" s="17">
        <v>215.8</v>
      </c>
      <c r="BE20" s="17">
        <v>208.28218000000001</v>
      </c>
      <c r="BF20" s="17">
        <v>208.28218000000001</v>
      </c>
      <c r="BG20" s="17">
        <v>7.5178200000000004</v>
      </c>
      <c r="BH20" s="17">
        <v>111.5</v>
      </c>
      <c r="BI20" s="17">
        <v>104.14109000000001</v>
      </c>
      <c r="BJ20" s="17">
        <v>104.14109000000001</v>
      </c>
      <c r="BK20" s="17">
        <v>7.3589099999999998</v>
      </c>
      <c r="BL20" s="17">
        <v>273.39999999999998</v>
      </c>
      <c r="BM20" s="17">
        <v>205.88673</v>
      </c>
      <c r="BN20" s="17">
        <v>367.56670000000003</v>
      </c>
      <c r="BO20" s="17">
        <v>-94.166700000000006</v>
      </c>
      <c r="BP20" s="17">
        <v>4.3</v>
      </c>
      <c r="BQ20" s="17">
        <v>3.9165100000000002</v>
      </c>
      <c r="BR20" s="17">
        <v>3.9165100000000002</v>
      </c>
      <c r="BS20" s="17">
        <v>0.38349</v>
      </c>
      <c r="BT20" s="17"/>
      <c r="BU20" s="17"/>
      <c r="BV20" s="17"/>
      <c r="BW20" s="17">
        <v>0</v>
      </c>
      <c r="BX20" s="17"/>
      <c r="BY20" s="17"/>
      <c r="BZ20" s="17"/>
      <c r="CA20" s="17">
        <v>0</v>
      </c>
      <c r="CB20" s="17"/>
      <c r="CC20" s="17"/>
      <c r="CD20" s="17"/>
      <c r="CE20" s="17">
        <v>0</v>
      </c>
      <c r="CF20" s="17"/>
      <c r="CG20" s="17"/>
      <c r="CH20" s="17"/>
      <c r="CI20" s="17">
        <v>0</v>
      </c>
      <c r="CJ20" s="17">
        <v>133.9</v>
      </c>
      <c r="CK20" s="17">
        <v>135.33428000000001</v>
      </c>
      <c r="CL20" s="17">
        <v>135.33428000000001</v>
      </c>
      <c r="CM20" s="17">
        <v>-1.43428</v>
      </c>
      <c r="CN20" s="17">
        <v>7.5</v>
      </c>
      <c r="CO20" s="17">
        <v>5.1333399999999996</v>
      </c>
      <c r="CP20" s="17">
        <v>5.1333399999999996</v>
      </c>
      <c r="CQ20" s="17">
        <v>2.36666</v>
      </c>
      <c r="CR20" s="17">
        <v>5.8</v>
      </c>
      <c r="CS20" s="17">
        <v>2.8177599999999998</v>
      </c>
      <c r="CT20" s="17">
        <v>2.8177599999999998</v>
      </c>
      <c r="CU20" s="17">
        <v>2.98224</v>
      </c>
      <c r="CV20" s="17"/>
      <c r="CW20" s="17"/>
      <c r="CX20" s="17"/>
      <c r="CY20" s="17">
        <v>0</v>
      </c>
      <c r="CZ20" s="17">
        <v>6.8</v>
      </c>
      <c r="DA20" s="17">
        <v>6.8787000000000003</v>
      </c>
      <c r="DB20" s="17">
        <v>6.8787000000000003</v>
      </c>
      <c r="DC20" s="17">
        <v>-7.8700000000000006E-2</v>
      </c>
      <c r="DD20" s="17">
        <v>11.9</v>
      </c>
      <c r="DE20" s="17">
        <v>14.919420000000001</v>
      </c>
      <c r="DF20" s="17">
        <v>14.919409999999999</v>
      </c>
      <c r="DG20" s="17">
        <v>-3.0194100000000001</v>
      </c>
      <c r="DH20" s="17">
        <v>66.3</v>
      </c>
      <c r="DI20" s="17">
        <v>64.348600000000005</v>
      </c>
      <c r="DJ20" s="17">
        <v>131.16390999999999</v>
      </c>
      <c r="DK20" s="17">
        <v>-64.863910000000004</v>
      </c>
      <c r="DL20" s="17"/>
      <c r="DM20" s="17"/>
      <c r="DN20" s="17"/>
      <c r="DO20" s="17">
        <v>0</v>
      </c>
      <c r="DP20" s="17"/>
      <c r="DQ20" s="17"/>
      <c r="DR20" s="17"/>
      <c r="DS20" s="17">
        <v>0</v>
      </c>
      <c r="DT20" s="17"/>
      <c r="DU20" s="17"/>
      <c r="DV20" s="17"/>
      <c r="DW20" s="17">
        <v>0</v>
      </c>
      <c r="DX20" s="17"/>
      <c r="DY20" s="17"/>
      <c r="DZ20" s="17"/>
      <c r="EA20" s="17">
        <v>0</v>
      </c>
      <c r="EB20" s="17">
        <v>50.8</v>
      </c>
      <c r="EC20" s="17">
        <v>49.860219999999998</v>
      </c>
      <c r="ED20" s="17">
        <v>57.739800000000002</v>
      </c>
      <c r="EE20" s="17">
        <v>-6.9398</v>
      </c>
      <c r="EF20" s="17">
        <v>104.7</v>
      </c>
      <c r="EG20" s="17">
        <v>110.26321</v>
      </c>
      <c r="EH20" s="17">
        <v>110.26321</v>
      </c>
      <c r="EI20" s="17">
        <v>-5.5632099999999998</v>
      </c>
      <c r="EJ20" s="17"/>
      <c r="EK20" s="17"/>
      <c r="EL20" s="17"/>
      <c r="EM20" s="17">
        <v>0</v>
      </c>
      <c r="EN20" s="17"/>
      <c r="EO20" s="17"/>
      <c r="EP20" s="17"/>
      <c r="EQ20" s="17">
        <v>0</v>
      </c>
      <c r="ER20" s="17"/>
      <c r="ES20" s="17"/>
      <c r="ET20" s="17"/>
      <c r="EU20" s="17">
        <v>0</v>
      </c>
      <c r="EV20" s="17">
        <v>6.4</v>
      </c>
      <c r="EW20" s="17">
        <v>6.39</v>
      </c>
      <c r="EX20" s="17">
        <v>6.39</v>
      </c>
      <c r="EY20" s="17">
        <v>0.01</v>
      </c>
      <c r="EZ20" s="17">
        <v>0</v>
      </c>
      <c r="FA20" s="17">
        <v>0</v>
      </c>
      <c r="FB20" s="17">
        <v>0</v>
      </c>
      <c r="FC20" s="17">
        <v>0</v>
      </c>
      <c r="FD20" s="17">
        <v>41.5</v>
      </c>
      <c r="FE20" s="17">
        <v>36.671869999999998</v>
      </c>
      <c r="FF20" s="17">
        <v>41.12603</v>
      </c>
      <c r="FG20" s="17">
        <v>0.37397000000000002</v>
      </c>
      <c r="FH20" s="17">
        <v>65.599999999999994</v>
      </c>
      <c r="FI20" s="17">
        <v>65.361230000000006</v>
      </c>
      <c r="FJ20" s="17">
        <v>37.325650000000003</v>
      </c>
      <c r="FK20" s="17">
        <v>28.274349999999998</v>
      </c>
      <c r="FL20" s="17">
        <v>28.7</v>
      </c>
      <c r="FM20" s="17">
        <v>25.030059999999999</v>
      </c>
      <c r="FN20" s="17">
        <v>28.29149</v>
      </c>
      <c r="FO20" s="17">
        <v>0.40850999999999998</v>
      </c>
      <c r="FP20" s="17">
        <v>18</v>
      </c>
      <c r="FQ20" s="17">
        <v>15.80592</v>
      </c>
      <c r="FR20" s="17">
        <v>15.80592</v>
      </c>
      <c r="FS20" s="17">
        <v>2.19408</v>
      </c>
      <c r="FT20" s="17">
        <v>17.5</v>
      </c>
      <c r="FU20" s="17">
        <v>19.1068</v>
      </c>
      <c r="FV20" s="17">
        <v>19.1068</v>
      </c>
      <c r="FW20" s="17">
        <v>-1.6068</v>
      </c>
      <c r="FX20" s="17">
        <v>71.400000000000006</v>
      </c>
      <c r="FY20" s="17">
        <v>73.951729999999998</v>
      </c>
      <c r="FZ20" s="17">
        <v>73.951729999999998</v>
      </c>
      <c r="GA20" s="17">
        <v>-2.5517300000000001</v>
      </c>
      <c r="GB20" s="17">
        <v>183.1</v>
      </c>
      <c r="GC20" s="17">
        <v>185.10007999999999</v>
      </c>
      <c r="GD20" s="17">
        <v>185.10007999999999</v>
      </c>
      <c r="GE20" s="17">
        <v>-2.0000800000000001</v>
      </c>
      <c r="GF20" s="17">
        <v>183.4</v>
      </c>
      <c r="GG20" s="17">
        <v>185.10007999999999</v>
      </c>
      <c r="GH20" s="17">
        <v>185.10007999999999</v>
      </c>
      <c r="GI20" s="17">
        <v>-1.70008</v>
      </c>
      <c r="GJ20" s="17">
        <v>184.1</v>
      </c>
      <c r="GK20" s="17">
        <v>185.10007999999999</v>
      </c>
      <c r="GL20" s="17">
        <v>185.10007999999999</v>
      </c>
      <c r="GM20" s="17">
        <v>-1.0000800000000001</v>
      </c>
      <c r="GN20" s="17">
        <v>84.2</v>
      </c>
      <c r="GO20" s="17">
        <v>79.107709999999997</v>
      </c>
      <c r="GP20" s="17">
        <v>78.568309999999997</v>
      </c>
      <c r="GQ20" s="17">
        <v>5.6316899999999999</v>
      </c>
      <c r="GR20" s="17">
        <v>5.5</v>
      </c>
      <c r="GS20" s="17">
        <v>6.1913999999999998</v>
      </c>
      <c r="GT20" s="17">
        <v>5.8686699999999998</v>
      </c>
      <c r="GU20" s="17">
        <v>-0.36867</v>
      </c>
      <c r="GV20" s="17">
        <v>1.2</v>
      </c>
      <c r="GW20" s="17">
        <v>1.0171699999999999</v>
      </c>
      <c r="GX20" s="17">
        <v>6.1567800000000004</v>
      </c>
      <c r="GY20" s="17">
        <v>-4.9567800000000002</v>
      </c>
      <c r="GZ20" s="17">
        <v>35.1</v>
      </c>
      <c r="HA20" s="17">
        <v>34.47804</v>
      </c>
      <c r="HB20" s="17">
        <v>34.47804</v>
      </c>
      <c r="HC20" s="17">
        <v>0.62195999999999996</v>
      </c>
      <c r="HD20" s="17">
        <v>23.9</v>
      </c>
      <c r="HE20" s="17">
        <v>30.81456</v>
      </c>
      <c r="HF20" s="17">
        <v>30.81456</v>
      </c>
      <c r="HG20" s="17">
        <v>-6.9145599999999998</v>
      </c>
      <c r="HH20" s="17">
        <v>2</v>
      </c>
      <c r="HI20" s="17">
        <v>3.9046599999999998</v>
      </c>
      <c r="HJ20" s="17">
        <v>3.9046599999999998</v>
      </c>
      <c r="HK20" s="17">
        <v>-1.90466</v>
      </c>
      <c r="HL20" s="17">
        <v>0</v>
      </c>
      <c r="HM20" s="17">
        <v>0</v>
      </c>
      <c r="HN20" s="17">
        <v>0</v>
      </c>
      <c r="HO20" s="17">
        <v>0</v>
      </c>
      <c r="HP20" s="17">
        <v>88.8</v>
      </c>
      <c r="HQ20" s="17">
        <v>45.526820000000001</v>
      </c>
      <c r="HR20" s="17">
        <v>66.945279999999997</v>
      </c>
      <c r="HS20" s="17">
        <v>21.85472</v>
      </c>
      <c r="HT20" s="17"/>
      <c r="HU20" s="17"/>
      <c r="HV20" s="17"/>
      <c r="HW20" s="17">
        <v>0</v>
      </c>
      <c r="HX20" s="17"/>
      <c r="HY20" s="17"/>
      <c r="HZ20" s="17"/>
      <c r="IA20" s="17">
        <v>0</v>
      </c>
      <c r="IB20" s="17">
        <v>40.6</v>
      </c>
      <c r="IC20" s="17">
        <v>60.836919999999999</v>
      </c>
      <c r="ID20" s="17">
        <v>79.941590000000005</v>
      </c>
      <c r="IE20" s="17">
        <v>-39.341589999999997</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65.400000000000006</v>
      </c>
      <c r="JE20" s="17">
        <v>60.655970000000003</v>
      </c>
      <c r="JF20" s="17">
        <v>69.245660000000001</v>
      </c>
      <c r="JG20" s="17">
        <v>-3.8456600000000001</v>
      </c>
      <c r="JH20" s="17">
        <v>177.3</v>
      </c>
      <c r="JI20" s="17">
        <v>178.52956</v>
      </c>
      <c r="JJ20" s="17">
        <v>178.52956</v>
      </c>
      <c r="JK20" s="17">
        <v>-1.22956</v>
      </c>
      <c r="JL20" s="17">
        <v>175.3</v>
      </c>
      <c r="JM20" s="17">
        <v>178.52956</v>
      </c>
      <c r="JN20" s="17">
        <v>178.52956</v>
      </c>
      <c r="JO20" s="17">
        <v>-3.2295600000000002</v>
      </c>
      <c r="JP20" s="17">
        <v>200</v>
      </c>
      <c r="JQ20" s="17">
        <v>178.52956</v>
      </c>
      <c r="JR20" s="17">
        <v>178.52956</v>
      </c>
      <c r="JS20" s="17">
        <v>21.47044</v>
      </c>
      <c r="JT20" s="17">
        <v>273.39999999999998</v>
      </c>
      <c r="JU20" s="17">
        <v>267.79433</v>
      </c>
      <c r="JV20" s="17">
        <v>267.79433</v>
      </c>
      <c r="JW20" s="17">
        <v>5.6056699999999999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1.2</v>
      </c>
      <c r="LE20" s="17">
        <v>1.1522699999999999</v>
      </c>
      <c r="LF20" s="17">
        <v>1.1522699999999999</v>
      </c>
      <c r="LG20" s="17">
        <v>4.7730000000000002E-2</v>
      </c>
      <c r="LH20" s="17">
        <v>79.5</v>
      </c>
      <c r="LI20" s="17">
        <v>127.67230000000001</v>
      </c>
      <c r="LJ20" s="17">
        <v>116.72001</v>
      </c>
      <c r="LK20" s="17">
        <v>-37.220010000000002</v>
      </c>
      <c r="LL20" s="17">
        <v>83.6</v>
      </c>
      <c r="LM20" s="17">
        <v>80.982249999999993</v>
      </c>
      <c r="LN20" s="17">
        <v>88.197289999999995</v>
      </c>
      <c r="LO20" s="17">
        <v>-4.5972900000000001</v>
      </c>
      <c r="LP20" s="17">
        <v>65.599999999999994</v>
      </c>
      <c r="LQ20" s="17">
        <v>67.133979999999994</v>
      </c>
      <c r="LR20" s="17">
        <v>67.133979999999994</v>
      </c>
      <c r="LS20" s="17">
        <v>-1.5339799999999999</v>
      </c>
      <c r="LT20" s="17">
        <v>71</v>
      </c>
      <c r="LU20" s="17">
        <v>67.847489999999993</v>
      </c>
      <c r="LV20" s="17">
        <v>70.696669999999997</v>
      </c>
      <c r="LW20" s="17">
        <v>0.30332999999999999</v>
      </c>
      <c r="LX20" s="17">
        <v>29</v>
      </c>
      <c r="LY20" s="17">
        <v>28.078240000000001</v>
      </c>
      <c r="LZ20" s="17">
        <v>29.257359999999998</v>
      </c>
      <c r="MA20" s="17">
        <v>-0.25735999999999998</v>
      </c>
      <c r="MB20" s="17"/>
      <c r="MC20" s="17"/>
      <c r="MD20" s="17"/>
      <c r="ME20" s="17">
        <v>0</v>
      </c>
      <c r="MF20" s="17"/>
      <c r="MG20" s="17"/>
      <c r="MH20" s="17"/>
      <c r="MI20" s="17">
        <v>0</v>
      </c>
      <c r="MJ20" s="17"/>
      <c r="MK20" s="17"/>
      <c r="ML20" s="17"/>
      <c r="MM20" s="17">
        <v>0</v>
      </c>
      <c r="MN20" s="17">
        <v>146.80000000000001</v>
      </c>
      <c r="MO20" s="17">
        <v>149.77393000000001</v>
      </c>
      <c r="MP20" s="17">
        <v>149.77393000000001</v>
      </c>
      <c r="MQ20" s="17">
        <v>-2.9739300000000002</v>
      </c>
      <c r="MR20" s="17">
        <v>149.4</v>
      </c>
      <c r="MS20" s="17">
        <v>149.77393000000001</v>
      </c>
      <c r="MT20" s="17">
        <v>149.77393000000001</v>
      </c>
      <c r="MU20" s="17">
        <v>-0.37392999999999998</v>
      </c>
      <c r="MV20" s="17">
        <v>149.30000000000001</v>
      </c>
      <c r="MW20" s="17">
        <v>149.77393000000001</v>
      </c>
      <c r="MX20" s="17">
        <v>149.77393000000001</v>
      </c>
      <c r="MY20" s="17">
        <v>-0.47393000000000002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39.9</v>
      </c>
      <c r="OG20" s="17">
        <v>63.3</v>
      </c>
      <c r="OH20" s="17">
        <v>69.316000000000003</v>
      </c>
      <c r="OI20" s="17">
        <v>-29.416</v>
      </c>
      <c r="OJ20" s="17">
        <v>0</v>
      </c>
      <c r="OK20" s="17">
        <v>0</v>
      </c>
      <c r="OL20" s="17">
        <v>0</v>
      </c>
      <c r="OM20" s="17">
        <v>0</v>
      </c>
      <c r="ON20" s="17">
        <v>16.100000000000001</v>
      </c>
      <c r="OO20" s="17">
        <v>14.74</v>
      </c>
      <c r="OP20" s="17">
        <v>14.74</v>
      </c>
      <c r="OQ20" s="17">
        <v>1.36</v>
      </c>
      <c r="OR20" s="17">
        <v>0</v>
      </c>
      <c r="OS20" s="17">
        <v>0</v>
      </c>
      <c r="OT20" s="17">
        <v>0</v>
      </c>
      <c r="OU20" s="17">
        <v>0</v>
      </c>
      <c r="OV20" s="17">
        <v>10.5</v>
      </c>
      <c r="OW20" s="17">
        <v>9.1999999999999993</v>
      </c>
      <c r="OX20" s="17">
        <v>9.1999999999999993</v>
      </c>
      <c r="OY20" s="17">
        <v>1.3</v>
      </c>
      <c r="OZ20" s="17">
        <v>9.9</v>
      </c>
      <c r="PA20" s="17">
        <v>9</v>
      </c>
      <c r="PB20" s="17">
        <v>9</v>
      </c>
      <c r="PC20" s="17">
        <v>0.9</v>
      </c>
      <c r="PD20" s="17">
        <v>1.2</v>
      </c>
      <c r="PE20" s="17">
        <v>1.3440700000000001</v>
      </c>
      <c r="PF20" s="17">
        <v>1.3440700000000001</v>
      </c>
      <c r="PG20" s="17">
        <v>-0.14407</v>
      </c>
      <c r="PH20" s="17">
        <v>0.4</v>
      </c>
      <c r="PI20" s="17">
        <v>1</v>
      </c>
      <c r="PJ20" s="17">
        <v>1</v>
      </c>
      <c r="PK20" s="17">
        <v>-0.6</v>
      </c>
      <c r="PL20" s="17">
        <v>2.2000000000000002</v>
      </c>
      <c r="PM20" s="17">
        <v>2.2999999999999998</v>
      </c>
      <c r="PN20" s="17">
        <v>2.2999999999999998</v>
      </c>
      <c r="PO20" s="17">
        <v>-0.1</v>
      </c>
      <c r="PP20" s="17">
        <v>2.6</v>
      </c>
      <c r="PQ20" s="17">
        <v>2.5</v>
      </c>
      <c r="PR20" s="17">
        <v>2.5</v>
      </c>
      <c r="PS20" s="17">
        <v>0.1</v>
      </c>
      <c r="PT20" s="17">
        <v>20.100000000000001</v>
      </c>
      <c r="PU20" s="17">
        <v>19.417480000000001</v>
      </c>
      <c r="PV20" s="17">
        <v>19.417480000000001</v>
      </c>
      <c r="PW20" s="17">
        <v>0.68252000000000002</v>
      </c>
      <c r="PX20" s="17">
        <v>10.7</v>
      </c>
      <c r="PY20" s="17">
        <v>10.67961</v>
      </c>
      <c r="PZ20" s="17">
        <v>10.67961</v>
      </c>
      <c r="QA20" s="17">
        <v>2.0389999999999998E-2</v>
      </c>
      <c r="QB20" s="17">
        <v>7.3</v>
      </c>
      <c r="QC20" s="17">
        <v>7</v>
      </c>
      <c r="QD20" s="17">
        <v>7</v>
      </c>
      <c r="QE20" s="17">
        <v>0.3</v>
      </c>
      <c r="QF20" s="17">
        <v>3.4</v>
      </c>
      <c r="QG20" s="17">
        <v>3.3</v>
      </c>
      <c r="QH20" s="17">
        <v>3.3</v>
      </c>
      <c r="QI20" s="17">
        <v>0.1</v>
      </c>
      <c r="QJ20" s="17">
        <v>18.5</v>
      </c>
      <c r="QK20" s="17">
        <v>17.961169999999999</v>
      </c>
      <c r="QL20" s="17">
        <v>17.961169999999999</v>
      </c>
      <c r="QM20" s="17">
        <v>0.53883000000000003</v>
      </c>
      <c r="QN20" s="17">
        <v>0.1</v>
      </c>
      <c r="QO20" s="17">
        <v>0</v>
      </c>
      <c r="QP20" s="17">
        <v>0</v>
      </c>
      <c r="QQ20" s="17">
        <v>0.1</v>
      </c>
      <c r="QR20" s="17">
        <v>0</v>
      </c>
      <c r="QS20" s="17">
        <v>0</v>
      </c>
      <c r="QT20" s="17">
        <v>0</v>
      </c>
      <c r="QU20" s="17">
        <v>0</v>
      </c>
      <c r="QV20" s="17">
        <v>16.7</v>
      </c>
      <c r="QW20" s="17">
        <v>13.8</v>
      </c>
      <c r="QX20" s="17">
        <v>15.215999999999999</v>
      </c>
      <c r="QY20" s="17">
        <v>1.484</v>
      </c>
      <c r="QZ20" s="17">
        <v>41.5</v>
      </c>
      <c r="RA20" s="17">
        <v>33.4</v>
      </c>
      <c r="RB20" s="17">
        <v>36.033999999999999</v>
      </c>
      <c r="RC20" s="17">
        <v>5.4660000000000002</v>
      </c>
      <c r="RD20" s="17">
        <v>0</v>
      </c>
      <c r="RE20" s="17"/>
      <c r="RF20" s="17">
        <v>0</v>
      </c>
      <c r="RG20" s="17">
        <v>0</v>
      </c>
      <c r="RH20" s="17">
        <v>2.2000000000000002</v>
      </c>
      <c r="RI20" s="17">
        <v>2.4</v>
      </c>
      <c r="RJ20" s="17">
        <v>2.4</v>
      </c>
      <c r="RK20" s="17">
        <v>-0.2</v>
      </c>
      <c r="RL20" s="17">
        <v>0</v>
      </c>
      <c r="RM20" s="17"/>
      <c r="RN20" s="17">
        <v>0</v>
      </c>
      <c r="RO20" s="17">
        <v>0</v>
      </c>
      <c r="RP20" s="17">
        <v>0</v>
      </c>
      <c r="RQ20" s="17"/>
      <c r="RR20" s="17">
        <v>0</v>
      </c>
      <c r="RS20" s="17">
        <v>0</v>
      </c>
      <c r="RT20" s="17">
        <v>0</v>
      </c>
      <c r="RU20" s="17">
        <v>0</v>
      </c>
      <c r="RV20" s="17">
        <v>0</v>
      </c>
      <c r="RW20" s="17">
        <v>0</v>
      </c>
      <c r="RX20" s="17">
        <v>2.4</v>
      </c>
      <c r="RY20" s="17">
        <v>2.1</v>
      </c>
      <c r="RZ20" s="17">
        <v>2.1</v>
      </c>
      <c r="SA20" s="17">
        <v>0.3</v>
      </c>
      <c r="SB20" s="17">
        <v>6.2</v>
      </c>
      <c r="SC20" s="17">
        <v>14.072050000000001</v>
      </c>
      <c r="SD20" s="17">
        <v>18.491109999999999</v>
      </c>
      <c r="SE20" s="17">
        <v>-12.29111</v>
      </c>
      <c r="SF20" s="17">
        <v>1.2</v>
      </c>
      <c r="SG20" s="17">
        <v>1.1839999999999999</v>
      </c>
      <c r="SH20" s="17">
        <v>1.1839999999999999</v>
      </c>
      <c r="SI20" s="17">
        <v>1.6E-2</v>
      </c>
      <c r="SJ20" s="17">
        <v>0.3</v>
      </c>
      <c r="SK20" s="17">
        <v>0.4</v>
      </c>
      <c r="SL20" s="17">
        <v>0.4</v>
      </c>
      <c r="SM20" s="17">
        <v>-0.1</v>
      </c>
      <c r="SN20" s="17">
        <v>7.6</v>
      </c>
      <c r="SO20" s="17">
        <v>7.7</v>
      </c>
      <c r="SP20" s="17">
        <v>7.7</v>
      </c>
      <c r="SQ20" s="17">
        <v>-0.1</v>
      </c>
      <c r="SR20" s="17">
        <v>3.8</v>
      </c>
      <c r="SS20" s="17">
        <v>4.3</v>
      </c>
      <c r="ST20" s="17">
        <v>4.3</v>
      </c>
      <c r="SU20" s="17">
        <v>-0.5</v>
      </c>
      <c r="SV20" s="17">
        <v>4.5999999999999996</v>
      </c>
      <c r="SW20" s="17">
        <v>5</v>
      </c>
      <c r="SX20" s="17">
        <v>5</v>
      </c>
      <c r="SY20" s="17">
        <v>-0.4</v>
      </c>
      <c r="SZ20" s="17">
        <v>7.1</v>
      </c>
      <c r="TA20" s="17">
        <v>7</v>
      </c>
      <c r="TB20" s="17">
        <v>7</v>
      </c>
      <c r="TC20" s="17">
        <v>0.1</v>
      </c>
      <c r="TD20" s="17">
        <v>10</v>
      </c>
      <c r="TE20" s="17">
        <v>13.20388</v>
      </c>
      <c r="TF20" s="17">
        <v>13.20388</v>
      </c>
      <c r="TG20" s="17">
        <v>-3.2038799999999998</v>
      </c>
      <c r="TH20" s="17">
        <v>25.9</v>
      </c>
      <c r="TI20" s="17">
        <v>21.721</v>
      </c>
      <c r="TJ20" s="17">
        <v>21.721</v>
      </c>
      <c r="TK20" s="17">
        <v>4.1790000000000003</v>
      </c>
      <c r="TL20" s="17">
        <v>4.2</v>
      </c>
      <c r="TM20" s="17">
        <v>13.6</v>
      </c>
      <c r="TN20" s="17">
        <v>14.009</v>
      </c>
      <c r="TO20" s="17">
        <v>-9.8089999999999993</v>
      </c>
      <c r="TP20" s="17">
        <v>0</v>
      </c>
      <c r="TQ20" s="17">
        <v>0</v>
      </c>
      <c r="TR20" s="17">
        <v>0</v>
      </c>
      <c r="TS20" s="17">
        <v>0</v>
      </c>
      <c r="TT20" s="17">
        <v>23.7</v>
      </c>
      <c r="TU20" s="17">
        <v>30.5</v>
      </c>
      <c r="TV20" s="17">
        <v>25.827999999999999</v>
      </c>
      <c r="TW20" s="17">
        <v>-2.1280000000000001</v>
      </c>
      <c r="TX20" s="17">
        <v>28.6</v>
      </c>
      <c r="TY20" s="17">
        <v>55.7</v>
      </c>
      <c r="TZ20" s="17">
        <v>50.978000000000002</v>
      </c>
      <c r="UA20" s="17">
        <v>-22.378</v>
      </c>
      <c r="UB20" s="17">
        <v>3.4</v>
      </c>
      <c r="UC20" s="17">
        <v>1.4410000000000001</v>
      </c>
      <c r="UD20" s="17">
        <v>1.4410000000000001</v>
      </c>
      <c r="UE20" s="17">
        <v>1.9590000000000001</v>
      </c>
      <c r="UF20" s="17">
        <v>2.4</v>
      </c>
      <c r="UG20" s="17">
        <v>0.96399999999999997</v>
      </c>
      <c r="UH20" s="17">
        <v>0.96399999999999997</v>
      </c>
      <c r="UI20" s="17">
        <v>1.4359999999999999</v>
      </c>
      <c r="UJ20" s="17">
        <v>8.8000000000000007</v>
      </c>
      <c r="UK20" s="17">
        <v>9</v>
      </c>
      <c r="UL20" s="17">
        <v>9</v>
      </c>
      <c r="UM20" s="17">
        <v>-0.2</v>
      </c>
      <c r="UN20" s="17">
        <v>2.8</v>
      </c>
      <c r="UO20" s="17">
        <v>2.5</v>
      </c>
      <c r="UP20" s="17">
        <v>2.5</v>
      </c>
      <c r="UQ20" s="17">
        <v>0.3</v>
      </c>
      <c r="UR20" s="17">
        <v>7.4</v>
      </c>
      <c r="US20" s="17">
        <v>7.6</v>
      </c>
      <c r="UT20" s="17">
        <v>7.6</v>
      </c>
      <c r="UU20" s="17">
        <v>-0.2</v>
      </c>
      <c r="UV20" s="17">
        <v>5</v>
      </c>
      <c r="UW20" s="17">
        <v>5</v>
      </c>
      <c r="UX20" s="17">
        <v>5</v>
      </c>
      <c r="UY20" s="17">
        <v>0</v>
      </c>
      <c r="UZ20" s="17">
        <v>5.3</v>
      </c>
      <c r="VA20" s="17">
        <v>5.5</v>
      </c>
      <c r="VB20" s="17">
        <v>5.5</v>
      </c>
      <c r="VC20" s="17">
        <v>-0.2</v>
      </c>
      <c r="VD20" s="17">
        <v>5.3</v>
      </c>
      <c r="VE20" s="17">
        <v>5.5</v>
      </c>
      <c r="VF20" s="17">
        <v>5.5</v>
      </c>
      <c r="VG20" s="17">
        <v>-0.2</v>
      </c>
      <c r="VH20" s="17">
        <v>12.2</v>
      </c>
      <c r="VI20" s="17">
        <v>11.202</v>
      </c>
      <c r="VJ20" s="17">
        <v>11.202</v>
      </c>
      <c r="VK20" s="17">
        <v>0.998</v>
      </c>
      <c r="VL20" s="17">
        <v>0</v>
      </c>
      <c r="VM20" s="17">
        <v>0</v>
      </c>
      <c r="VN20" s="17">
        <v>0</v>
      </c>
      <c r="VO20" s="17">
        <v>0</v>
      </c>
      <c r="VP20" s="17">
        <v>0</v>
      </c>
      <c r="VQ20" s="17">
        <v>0</v>
      </c>
      <c r="VR20" s="17">
        <v>0</v>
      </c>
      <c r="VS20" s="17">
        <v>0</v>
      </c>
      <c r="VT20" s="17">
        <v>0</v>
      </c>
      <c r="VU20" s="17">
        <v>0</v>
      </c>
      <c r="VV20" s="17">
        <v>0</v>
      </c>
      <c r="VW20" s="17">
        <v>0</v>
      </c>
      <c r="VX20" s="17">
        <v>0.3</v>
      </c>
      <c r="VY20" s="17">
        <v>0.6</v>
      </c>
      <c r="VZ20" s="17">
        <v>0.6</v>
      </c>
      <c r="WA20" s="17">
        <v>-0.3</v>
      </c>
      <c r="WB20" s="17">
        <v>46.5</v>
      </c>
      <c r="WC20" s="17">
        <v>45.1</v>
      </c>
      <c r="WD20" s="17">
        <v>39.520000000000003</v>
      </c>
      <c r="WE20" s="17">
        <v>6.98</v>
      </c>
      <c r="WF20" s="17">
        <v>55.4</v>
      </c>
      <c r="WG20" s="17">
        <v>31.042000000000002</v>
      </c>
      <c r="WH20" s="17">
        <v>31.042000000000002</v>
      </c>
      <c r="WI20" s="17">
        <v>24.358000000000001</v>
      </c>
      <c r="WJ20" s="17">
        <v>0</v>
      </c>
      <c r="WK20" s="17">
        <v>0</v>
      </c>
      <c r="WL20" s="17">
        <v>0</v>
      </c>
      <c r="WM20" s="17">
        <v>0</v>
      </c>
      <c r="WN20" s="17">
        <v>0</v>
      </c>
      <c r="WO20" s="17">
        <v>0</v>
      </c>
      <c r="WP20" s="17">
        <v>0</v>
      </c>
      <c r="WQ20" s="17">
        <v>0</v>
      </c>
      <c r="WR20" s="17">
        <v>10</v>
      </c>
      <c r="WS20" s="17">
        <v>10</v>
      </c>
      <c r="WT20" s="17">
        <v>10</v>
      </c>
      <c r="WU20" s="17">
        <v>0</v>
      </c>
      <c r="WV20" s="17">
        <v>20.100000000000001</v>
      </c>
      <c r="WW20" s="17">
        <v>17.475729999999999</v>
      </c>
      <c r="WX20" s="17">
        <v>17.475729999999999</v>
      </c>
      <c r="WY20" s="17">
        <v>2.6242700000000001</v>
      </c>
      <c r="WZ20" s="17">
        <v>9.1</v>
      </c>
      <c r="XA20" s="17">
        <v>10.8</v>
      </c>
      <c r="XB20" s="17">
        <v>10.8</v>
      </c>
      <c r="XC20" s="17">
        <v>-1.7</v>
      </c>
      <c r="XD20" s="17"/>
      <c r="XE20" s="17"/>
      <c r="XF20" s="17"/>
      <c r="XG20" s="17">
        <v>0</v>
      </c>
      <c r="XH20" s="17"/>
      <c r="XI20" s="17"/>
      <c r="XJ20" s="17"/>
      <c r="XK20" s="17">
        <v>0</v>
      </c>
      <c r="XL20" s="17">
        <v>14.5</v>
      </c>
      <c r="XM20" s="17">
        <v>14</v>
      </c>
      <c r="XN20" s="17">
        <v>14</v>
      </c>
      <c r="XO20" s="17">
        <v>0.5</v>
      </c>
      <c r="XP20" s="17"/>
      <c r="XQ20" s="17"/>
      <c r="XR20" s="17"/>
      <c r="XS20" s="17">
        <v>0</v>
      </c>
      <c r="XT20" s="17">
        <v>8.8000000000000007</v>
      </c>
      <c r="XU20" s="17">
        <v>7.71</v>
      </c>
      <c r="XV20" s="17">
        <v>7.71</v>
      </c>
      <c r="XW20" s="17">
        <v>1.0900000000000001</v>
      </c>
      <c r="XX20" s="17"/>
      <c r="XY20" s="17"/>
      <c r="XZ20" s="17"/>
      <c r="YA20" s="17">
        <v>0</v>
      </c>
      <c r="YB20" s="17"/>
      <c r="YC20" s="17"/>
      <c r="YD20" s="17"/>
      <c r="YE20" s="17">
        <v>0</v>
      </c>
    </row>
    <row r="21" spans="1:655" ht="24" customHeight="1" x14ac:dyDescent="0.3">
      <c r="A21" s="1"/>
      <c r="B21" s="16" t="s">
        <v>43</v>
      </c>
      <c r="C21" s="16" t="s">
        <v>723</v>
      </c>
      <c r="D21" s="17">
        <v>57.9</v>
      </c>
      <c r="E21" s="17">
        <v>126.74921999999999</v>
      </c>
      <c r="F21" s="17">
        <v>97.258399999999995</v>
      </c>
      <c r="G21" s="17">
        <v>-39.358400000000003</v>
      </c>
      <c r="H21" s="17">
        <v>647.70000000000005</v>
      </c>
      <c r="I21" s="17">
        <v>643.65809000000002</v>
      </c>
      <c r="J21" s="17">
        <v>643.65809000000002</v>
      </c>
      <c r="K21" s="17">
        <v>4.0419099999999997</v>
      </c>
      <c r="L21" s="17">
        <v>215.8</v>
      </c>
      <c r="M21" s="17">
        <v>209.39341999999999</v>
      </c>
      <c r="N21" s="17">
        <v>209.39341999999999</v>
      </c>
      <c r="O21" s="17">
        <v>6.4065799999999999</v>
      </c>
      <c r="P21" s="17"/>
      <c r="Q21" s="17"/>
      <c r="R21" s="17"/>
      <c r="S21" s="17">
        <v>0</v>
      </c>
      <c r="T21" s="17"/>
      <c r="U21" s="17"/>
      <c r="V21" s="17"/>
      <c r="W21" s="17">
        <v>0</v>
      </c>
      <c r="X21" s="17">
        <v>12.1</v>
      </c>
      <c r="Y21" s="17">
        <v>12.09104</v>
      </c>
      <c r="Z21" s="17">
        <v>12.09104</v>
      </c>
      <c r="AA21" s="17">
        <v>8.9599999999999992E-3</v>
      </c>
      <c r="AB21" s="17">
        <v>89.3</v>
      </c>
      <c r="AC21" s="17">
        <v>86.093000000000004</v>
      </c>
      <c r="AD21" s="17">
        <v>97.337800000000001</v>
      </c>
      <c r="AE21" s="17">
        <v>-8.0378000000000007</v>
      </c>
      <c r="AF21" s="17"/>
      <c r="AG21" s="17"/>
      <c r="AH21" s="17"/>
      <c r="AI21" s="17">
        <v>0</v>
      </c>
      <c r="AJ21" s="17"/>
      <c r="AK21" s="17"/>
      <c r="AL21" s="17"/>
      <c r="AM21" s="17">
        <v>0</v>
      </c>
      <c r="AN21" s="17">
        <v>183.9</v>
      </c>
      <c r="AO21" s="17">
        <v>196.42444</v>
      </c>
      <c r="AP21" s="17">
        <v>135.71778</v>
      </c>
      <c r="AQ21" s="17">
        <v>48.182220000000001</v>
      </c>
      <c r="AR21" s="17">
        <v>184.7</v>
      </c>
      <c r="AS21" s="17">
        <v>196.42444</v>
      </c>
      <c r="AT21" s="17">
        <v>135.71778</v>
      </c>
      <c r="AU21" s="17">
        <v>48.982219999999998</v>
      </c>
      <c r="AV21" s="17">
        <v>184.8</v>
      </c>
      <c r="AW21" s="17">
        <v>196.42444</v>
      </c>
      <c r="AX21" s="17">
        <v>135.71778</v>
      </c>
      <c r="AY21" s="17">
        <v>49.08222</v>
      </c>
      <c r="AZ21" s="17">
        <v>281.39999999999998</v>
      </c>
      <c r="BA21" s="17">
        <v>294.63666999999998</v>
      </c>
      <c r="BB21" s="17">
        <v>203.57667000000001</v>
      </c>
      <c r="BC21" s="17">
        <v>77.823329999999999</v>
      </c>
      <c r="BD21" s="17">
        <v>217.6</v>
      </c>
      <c r="BE21" s="17">
        <v>208.28218000000001</v>
      </c>
      <c r="BF21" s="17">
        <v>208.28218000000001</v>
      </c>
      <c r="BG21" s="17">
        <v>9.3178199999999993</v>
      </c>
      <c r="BH21" s="17">
        <v>110.9</v>
      </c>
      <c r="BI21" s="17">
        <v>104.14109000000001</v>
      </c>
      <c r="BJ21" s="17">
        <v>104.14109000000001</v>
      </c>
      <c r="BK21" s="17">
        <v>6.7589100000000002</v>
      </c>
      <c r="BL21" s="17">
        <v>269.3</v>
      </c>
      <c r="BM21" s="17">
        <v>290.48772000000002</v>
      </c>
      <c r="BN21" s="17">
        <v>397.88218000000001</v>
      </c>
      <c r="BO21" s="17">
        <v>-128.58217999999999</v>
      </c>
      <c r="BP21" s="17">
        <v>4.2</v>
      </c>
      <c r="BQ21" s="17">
        <v>3.9165100000000002</v>
      </c>
      <c r="BR21" s="17">
        <v>3.9165100000000002</v>
      </c>
      <c r="BS21" s="17">
        <v>0.28349000000000002</v>
      </c>
      <c r="BT21" s="17"/>
      <c r="BU21" s="17"/>
      <c r="BV21" s="17"/>
      <c r="BW21" s="17">
        <v>0</v>
      </c>
      <c r="BX21" s="17"/>
      <c r="BY21" s="17"/>
      <c r="BZ21" s="17"/>
      <c r="CA21" s="17">
        <v>0</v>
      </c>
      <c r="CB21" s="17"/>
      <c r="CC21" s="17"/>
      <c r="CD21" s="17"/>
      <c r="CE21" s="17">
        <v>0</v>
      </c>
      <c r="CF21" s="17"/>
      <c r="CG21" s="17"/>
      <c r="CH21" s="17"/>
      <c r="CI21" s="17">
        <v>0</v>
      </c>
      <c r="CJ21" s="17">
        <v>134.80000000000001</v>
      </c>
      <c r="CK21" s="17">
        <v>135.33428000000001</v>
      </c>
      <c r="CL21" s="17">
        <v>135.33428000000001</v>
      </c>
      <c r="CM21" s="17">
        <v>-0.53427999999999998</v>
      </c>
      <c r="CN21" s="17">
        <v>7.5</v>
      </c>
      <c r="CO21" s="17">
        <v>5.1333399999999996</v>
      </c>
      <c r="CP21" s="17">
        <v>5.1333399999999996</v>
      </c>
      <c r="CQ21" s="17">
        <v>2.36666</v>
      </c>
      <c r="CR21" s="17">
        <v>4.7</v>
      </c>
      <c r="CS21" s="17">
        <v>2.8177599999999998</v>
      </c>
      <c r="CT21" s="17">
        <v>2.8177599999999998</v>
      </c>
      <c r="CU21" s="17">
        <v>1.8822399999999999</v>
      </c>
      <c r="CV21" s="17"/>
      <c r="CW21" s="17"/>
      <c r="CX21" s="17"/>
      <c r="CY21" s="17">
        <v>0</v>
      </c>
      <c r="CZ21" s="17">
        <v>6.8</v>
      </c>
      <c r="DA21" s="17">
        <v>6.8787000000000003</v>
      </c>
      <c r="DB21" s="17">
        <v>6.8787000000000003</v>
      </c>
      <c r="DC21" s="17">
        <v>-7.8700000000000006E-2</v>
      </c>
      <c r="DD21" s="17">
        <v>11.9</v>
      </c>
      <c r="DE21" s="17">
        <v>14.919420000000001</v>
      </c>
      <c r="DF21" s="17">
        <v>14.919409999999999</v>
      </c>
      <c r="DG21" s="17">
        <v>-3.0194100000000001</v>
      </c>
      <c r="DH21" s="17">
        <v>65</v>
      </c>
      <c r="DI21" s="17">
        <v>64.348600000000005</v>
      </c>
      <c r="DJ21" s="17">
        <v>131.97389000000001</v>
      </c>
      <c r="DK21" s="17">
        <v>-66.973889999999997</v>
      </c>
      <c r="DL21" s="17"/>
      <c r="DM21" s="17"/>
      <c r="DN21" s="17"/>
      <c r="DO21" s="17">
        <v>0</v>
      </c>
      <c r="DP21" s="17"/>
      <c r="DQ21" s="17"/>
      <c r="DR21" s="17"/>
      <c r="DS21" s="17">
        <v>0</v>
      </c>
      <c r="DT21" s="17"/>
      <c r="DU21" s="17"/>
      <c r="DV21" s="17"/>
      <c r="DW21" s="17">
        <v>0</v>
      </c>
      <c r="DX21" s="17"/>
      <c r="DY21" s="17"/>
      <c r="DZ21" s="17"/>
      <c r="EA21" s="17">
        <v>0</v>
      </c>
      <c r="EB21" s="17">
        <v>50.8</v>
      </c>
      <c r="EC21" s="17">
        <v>50.941960000000002</v>
      </c>
      <c r="ED21" s="17">
        <v>58.089640000000003</v>
      </c>
      <c r="EE21" s="17">
        <v>-7.2896400000000003</v>
      </c>
      <c r="EF21" s="17">
        <v>103.1</v>
      </c>
      <c r="EG21" s="17">
        <v>110.26321</v>
      </c>
      <c r="EH21" s="17">
        <v>110.26321</v>
      </c>
      <c r="EI21" s="17">
        <v>-7.1632100000000003</v>
      </c>
      <c r="EJ21" s="17"/>
      <c r="EK21" s="17"/>
      <c r="EL21" s="17"/>
      <c r="EM21" s="17">
        <v>0</v>
      </c>
      <c r="EN21" s="17"/>
      <c r="EO21" s="17"/>
      <c r="EP21" s="17"/>
      <c r="EQ21" s="17">
        <v>0</v>
      </c>
      <c r="ER21" s="17"/>
      <c r="ES21" s="17"/>
      <c r="ET21" s="17"/>
      <c r="EU21" s="17">
        <v>0</v>
      </c>
      <c r="EV21" s="17">
        <v>6.4</v>
      </c>
      <c r="EW21" s="17">
        <v>6.39</v>
      </c>
      <c r="EX21" s="17">
        <v>6.39</v>
      </c>
      <c r="EY21" s="17">
        <v>0.01</v>
      </c>
      <c r="EZ21" s="17">
        <v>146.30000000000001</v>
      </c>
      <c r="FA21" s="17">
        <v>0</v>
      </c>
      <c r="FB21" s="17">
        <v>144.32990000000001</v>
      </c>
      <c r="FC21" s="17">
        <v>1.9701</v>
      </c>
      <c r="FD21" s="17">
        <v>40</v>
      </c>
      <c r="FE21" s="17">
        <v>36.671869999999998</v>
      </c>
      <c r="FF21" s="17">
        <v>41.12603</v>
      </c>
      <c r="FG21" s="17">
        <v>-1.1260300000000001</v>
      </c>
      <c r="FH21" s="17">
        <v>65.400000000000006</v>
      </c>
      <c r="FI21" s="17">
        <v>76.301159999999996</v>
      </c>
      <c r="FJ21" s="17">
        <v>69.21481</v>
      </c>
      <c r="FK21" s="17">
        <v>-3.81481</v>
      </c>
      <c r="FL21" s="17">
        <v>29</v>
      </c>
      <c r="FM21" s="17">
        <v>25.030059999999999</v>
      </c>
      <c r="FN21" s="17">
        <v>28.29149</v>
      </c>
      <c r="FO21" s="17">
        <v>0.70850999999999997</v>
      </c>
      <c r="FP21" s="17">
        <v>17.8</v>
      </c>
      <c r="FQ21" s="17">
        <v>15.80592</v>
      </c>
      <c r="FR21" s="17">
        <v>15.80592</v>
      </c>
      <c r="FS21" s="17">
        <v>1.9940800000000001</v>
      </c>
      <c r="FT21" s="17">
        <v>17.5</v>
      </c>
      <c r="FU21" s="17">
        <v>19.1068</v>
      </c>
      <c r="FV21" s="17">
        <v>19.1068</v>
      </c>
      <c r="FW21" s="17">
        <v>-1.6068</v>
      </c>
      <c r="FX21" s="17">
        <v>69.7</v>
      </c>
      <c r="FY21" s="17">
        <v>73.951729999999998</v>
      </c>
      <c r="FZ21" s="17">
        <v>73.951729999999998</v>
      </c>
      <c r="GA21" s="17">
        <v>-4.2517300000000002</v>
      </c>
      <c r="GB21" s="17">
        <v>181.7</v>
      </c>
      <c r="GC21" s="17">
        <v>185.10007999999999</v>
      </c>
      <c r="GD21" s="17">
        <v>185.10007999999999</v>
      </c>
      <c r="GE21" s="17">
        <v>-3.40008</v>
      </c>
      <c r="GF21" s="17">
        <v>182.3</v>
      </c>
      <c r="GG21" s="17">
        <v>185.10007999999999</v>
      </c>
      <c r="GH21" s="17">
        <v>185.10007999999999</v>
      </c>
      <c r="GI21" s="17">
        <v>-2.8000799999999999</v>
      </c>
      <c r="GJ21" s="17">
        <v>183.3</v>
      </c>
      <c r="GK21" s="17">
        <v>185.10007999999999</v>
      </c>
      <c r="GL21" s="17">
        <v>185.10007999999999</v>
      </c>
      <c r="GM21" s="17">
        <v>-1.8000799999999999</v>
      </c>
      <c r="GN21" s="17">
        <v>82.8</v>
      </c>
      <c r="GO21" s="17">
        <v>82.677949999999996</v>
      </c>
      <c r="GP21" s="17">
        <v>54.000279999999997</v>
      </c>
      <c r="GQ21" s="17">
        <v>28.799720000000001</v>
      </c>
      <c r="GR21" s="17">
        <v>5.6</v>
      </c>
      <c r="GS21" s="17">
        <v>6.1913999999999998</v>
      </c>
      <c r="GT21" s="17">
        <v>5.8686699999999998</v>
      </c>
      <c r="GU21" s="17">
        <v>-0.26867000000000002</v>
      </c>
      <c r="GV21" s="17">
        <v>1.2</v>
      </c>
      <c r="GW21" s="17">
        <v>1.0171699999999999</v>
      </c>
      <c r="GX21" s="17">
        <v>6.1567800000000004</v>
      </c>
      <c r="GY21" s="17">
        <v>-4.9567800000000002</v>
      </c>
      <c r="GZ21" s="17">
        <v>34.299999999999997</v>
      </c>
      <c r="HA21" s="17">
        <v>34.47804</v>
      </c>
      <c r="HB21" s="17">
        <v>34.47804</v>
      </c>
      <c r="HC21" s="17">
        <v>-0.17804</v>
      </c>
      <c r="HD21" s="17">
        <v>17.899999999999999</v>
      </c>
      <c r="HE21" s="17">
        <v>30.81456</v>
      </c>
      <c r="HF21" s="17">
        <v>30.81456</v>
      </c>
      <c r="HG21" s="17">
        <v>-12.91456</v>
      </c>
      <c r="HH21" s="17">
        <v>2</v>
      </c>
      <c r="HI21" s="17">
        <v>3.9046599999999998</v>
      </c>
      <c r="HJ21" s="17">
        <v>3.9046599999999998</v>
      </c>
      <c r="HK21" s="17">
        <v>-1.90466</v>
      </c>
      <c r="HL21" s="17">
        <v>0</v>
      </c>
      <c r="HM21" s="17">
        <v>0</v>
      </c>
      <c r="HN21" s="17">
        <v>0</v>
      </c>
      <c r="HO21" s="17">
        <v>0</v>
      </c>
      <c r="HP21" s="17">
        <v>58.3</v>
      </c>
      <c r="HQ21" s="17">
        <v>56.310679999999998</v>
      </c>
      <c r="HR21" s="17">
        <v>66.94529</v>
      </c>
      <c r="HS21" s="17">
        <v>-8.6452899999999993</v>
      </c>
      <c r="HT21" s="17"/>
      <c r="HU21" s="17"/>
      <c r="HV21" s="17"/>
      <c r="HW21" s="17">
        <v>0</v>
      </c>
      <c r="HX21" s="17"/>
      <c r="HY21" s="17"/>
      <c r="HZ21" s="17"/>
      <c r="IA21" s="17">
        <v>0</v>
      </c>
      <c r="IB21" s="17">
        <v>40.4</v>
      </c>
      <c r="IC21" s="17">
        <v>85.482579999999999</v>
      </c>
      <c r="ID21" s="17">
        <v>85.482579999999999</v>
      </c>
      <c r="IE21" s="17">
        <v>-45.08258</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65</v>
      </c>
      <c r="JE21" s="17">
        <v>65</v>
      </c>
      <c r="JF21" s="17">
        <v>39.352899999999998</v>
      </c>
      <c r="JG21" s="17">
        <v>25.647099999999998</v>
      </c>
      <c r="JH21" s="17">
        <v>177.2</v>
      </c>
      <c r="JI21" s="17">
        <v>178.52956</v>
      </c>
      <c r="JJ21" s="17">
        <v>178.52956</v>
      </c>
      <c r="JK21" s="17">
        <v>-1.3295600000000001</v>
      </c>
      <c r="JL21" s="17">
        <v>175.1</v>
      </c>
      <c r="JM21" s="17">
        <v>178.52956</v>
      </c>
      <c r="JN21" s="17">
        <v>178.52956</v>
      </c>
      <c r="JO21" s="17">
        <v>-3.4295599999999999</v>
      </c>
      <c r="JP21" s="17">
        <v>200</v>
      </c>
      <c r="JQ21" s="17">
        <v>178.52956</v>
      </c>
      <c r="JR21" s="17">
        <v>178.52956</v>
      </c>
      <c r="JS21" s="17">
        <v>21.47044</v>
      </c>
      <c r="JT21" s="17">
        <v>273.8</v>
      </c>
      <c r="JU21" s="17">
        <v>267.79433</v>
      </c>
      <c r="JV21" s="17">
        <v>267.79433</v>
      </c>
      <c r="JW21" s="17">
        <v>6.0056700000000003</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1.2</v>
      </c>
      <c r="LE21" s="17">
        <v>1.1522699999999999</v>
      </c>
      <c r="LF21" s="17">
        <v>1.1522699999999999</v>
      </c>
      <c r="LG21" s="17">
        <v>4.7730000000000002E-2</v>
      </c>
      <c r="LH21" s="17">
        <v>106.1</v>
      </c>
      <c r="LI21" s="17">
        <v>181.57669999999999</v>
      </c>
      <c r="LJ21" s="17">
        <v>179.93508</v>
      </c>
      <c r="LK21" s="17">
        <v>-73.835080000000005</v>
      </c>
      <c r="LL21" s="17">
        <v>73.3</v>
      </c>
      <c r="LM21" s="17">
        <v>77.8536</v>
      </c>
      <c r="LN21" s="17">
        <v>76.263350000000003</v>
      </c>
      <c r="LO21" s="17">
        <v>-2.9633500000000002</v>
      </c>
      <c r="LP21" s="17">
        <v>60.3</v>
      </c>
      <c r="LQ21" s="17">
        <v>67.133979999999994</v>
      </c>
      <c r="LR21" s="17">
        <v>67.133979999999994</v>
      </c>
      <c r="LS21" s="17">
        <v>-6.8339800000000004</v>
      </c>
      <c r="LT21" s="17">
        <v>64.900000000000006</v>
      </c>
      <c r="LU21" s="17">
        <v>65.615899999999996</v>
      </c>
      <c r="LV21" s="17">
        <v>65.615899999999996</v>
      </c>
      <c r="LW21" s="17">
        <v>-0.71589999999999998</v>
      </c>
      <c r="LX21" s="17">
        <v>28.3</v>
      </c>
      <c r="LY21" s="17">
        <v>27.30705</v>
      </c>
      <c r="LZ21" s="17">
        <v>27.30705</v>
      </c>
      <c r="MA21" s="17">
        <v>0.99295</v>
      </c>
      <c r="MB21" s="17"/>
      <c r="MC21" s="17"/>
      <c r="MD21" s="17"/>
      <c r="ME21" s="17">
        <v>0</v>
      </c>
      <c r="MF21" s="17"/>
      <c r="MG21" s="17"/>
      <c r="MH21" s="17"/>
      <c r="MI21" s="17">
        <v>0</v>
      </c>
      <c r="MJ21" s="17"/>
      <c r="MK21" s="17"/>
      <c r="ML21" s="17"/>
      <c r="MM21" s="17">
        <v>0</v>
      </c>
      <c r="MN21" s="17">
        <v>146.69999999999999</v>
      </c>
      <c r="MO21" s="17">
        <v>149.77393000000001</v>
      </c>
      <c r="MP21" s="17">
        <v>149.77393000000001</v>
      </c>
      <c r="MQ21" s="17">
        <v>-3.0739299999999998</v>
      </c>
      <c r="MR21" s="17">
        <v>149</v>
      </c>
      <c r="MS21" s="17">
        <v>149.77393000000001</v>
      </c>
      <c r="MT21" s="17">
        <v>149.77393000000001</v>
      </c>
      <c r="MU21" s="17">
        <v>-0.77393000000000001</v>
      </c>
      <c r="MV21" s="17">
        <v>150.5</v>
      </c>
      <c r="MW21" s="17">
        <v>149.77393000000001</v>
      </c>
      <c r="MX21" s="17">
        <v>149.77393000000001</v>
      </c>
      <c r="MY21" s="17">
        <v>0.72606999999999999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3.3000000000000002E-2</v>
      </c>
      <c r="OD21" s="17">
        <v>3.3000000000000002E-2</v>
      </c>
      <c r="OE21" s="17">
        <v>-3.3000000000000002E-2</v>
      </c>
      <c r="OF21" s="17">
        <v>39.799999999999997</v>
      </c>
      <c r="OG21" s="17">
        <v>64.599999999999994</v>
      </c>
      <c r="OH21" s="17">
        <v>69.912000000000006</v>
      </c>
      <c r="OI21" s="17">
        <v>-30.111999999999998</v>
      </c>
      <c r="OJ21" s="17">
        <v>0</v>
      </c>
      <c r="OK21" s="17">
        <v>4.3970000000000002</v>
      </c>
      <c r="OL21" s="17">
        <v>4.3970000000000002</v>
      </c>
      <c r="OM21" s="17">
        <v>-4.3970000000000002</v>
      </c>
      <c r="ON21" s="17">
        <v>16.100000000000001</v>
      </c>
      <c r="OO21" s="17">
        <v>14.865</v>
      </c>
      <c r="OP21" s="17">
        <v>14.865</v>
      </c>
      <c r="OQ21" s="17">
        <v>1.2350000000000001</v>
      </c>
      <c r="OR21" s="17">
        <v>0</v>
      </c>
      <c r="OS21" s="17">
        <v>0</v>
      </c>
      <c r="OT21" s="17">
        <v>0</v>
      </c>
      <c r="OU21" s="17">
        <v>0</v>
      </c>
      <c r="OV21" s="17">
        <v>10.4</v>
      </c>
      <c r="OW21" s="17">
        <v>9.1999999999999993</v>
      </c>
      <c r="OX21" s="17">
        <v>9.1999999999999993</v>
      </c>
      <c r="OY21" s="17">
        <v>1.2</v>
      </c>
      <c r="OZ21" s="17">
        <v>9.8000000000000007</v>
      </c>
      <c r="PA21" s="17">
        <v>9</v>
      </c>
      <c r="PB21" s="17">
        <v>9</v>
      </c>
      <c r="PC21" s="17">
        <v>0.8</v>
      </c>
      <c r="PD21" s="17">
        <v>1.1000000000000001</v>
      </c>
      <c r="PE21" s="17">
        <v>1.46</v>
      </c>
      <c r="PF21" s="17">
        <v>1.46</v>
      </c>
      <c r="PG21" s="17">
        <v>-0.36</v>
      </c>
      <c r="PH21" s="17">
        <v>0.4</v>
      </c>
      <c r="PI21" s="17">
        <v>1</v>
      </c>
      <c r="PJ21" s="17">
        <v>1</v>
      </c>
      <c r="PK21" s="17">
        <v>-0.6</v>
      </c>
      <c r="PL21" s="17">
        <v>2.2999999999999998</v>
      </c>
      <c r="PM21" s="17">
        <v>2.2999999999999998</v>
      </c>
      <c r="PN21" s="17">
        <v>2.2999999999999998</v>
      </c>
      <c r="PO21" s="17">
        <v>0</v>
      </c>
      <c r="PP21" s="17">
        <v>2.5</v>
      </c>
      <c r="PQ21" s="17">
        <v>2.5</v>
      </c>
      <c r="PR21" s="17">
        <v>2.5</v>
      </c>
      <c r="PS21" s="17">
        <v>0</v>
      </c>
      <c r="PT21" s="17">
        <v>20.3</v>
      </c>
      <c r="PU21" s="17">
        <v>19.417480000000001</v>
      </c>
      <c r="PV21" s="17">
        <v>19.417480000000001</v>
      </c>
      <c r="PW21" s="17">
        <v>0.88251999999999997</v>
      </c>
      <c r="PX21" s="17">
        <v>10.7</v>
      </c>
      <c r="PY21" s="17">
        <v>10.67961</v>
      </c>
      <c r="PZ21" s="17">
        <v>10.67961</v>
      </c>
      <c r="QA21" s="17">
        <v>2.0389999999999998E-2</v>
      </c>
      <c r="QB21" s="17">
        <v>7.2</v>
      </c>
      <c r="QC21" s="17">
        <v>7</v>
      </c>
      <c r="QD21" s="17">
        <v>7</v>
      </c>
      <c r="QE21" s="17">
        <v>0.2</v>
      </c>
      <c r="QF21" s="17">
        <v>3.5</v>
      </c>
      <c r="QG21" s="17">
        <v>3.3</v>
      </c>
      <c r="QH21" s="17">
        <v>3.3</v>
      </c>
      <c r="QI21" s="17">
        <v>0.2</v>
      </c>
      <c r="QJ21" s="17">
        <v>18.5</v>
      </c>
      <c r="QK21" s="17">
        <v>17.961169999999999</v>
      </c>
      <c r="QL21" s="17">
        <v>17.961169999999999</v>
      </c>
      <c r="QM21" s="17">
        <v>0.53883000000000003</v>
      </c>
      <c r="QN21" s="17">
        <v>2.1</v>
      </c>
      <c r="QO21" s="17">
        <v>0.66300000000000003</v>
      </c>
      <c r="QP21" s="17">
        <v>0.66300000000000003</v>
      </c>
      <c r="QQ21" s="17">
        <v>1.4370000000000001</v>
      </c>
      <c r="QR21" s="17">
        <v>2.2999999999999998</v>
      </c>
      <c r="QS21" s="17">
        <v>0.309</v>
      </c>
      <c r="QT21" s="17">
        <v>0.309</v>
      </c>
      <c r="QU21" s="17">
        <v>1.9910000000000001</v>
      </c>
      <c r="QV21" s="17">
        <v>16.8</v>
      </c>
      <c r="QW21" s="17">
        <v>14.1</v>
      </c>
      <c r="QX21" s="17">
        <v>14.913</v>
      </c>
      <c r="QY21" s="17">
        <v>1.887</v>
      </c>
      <c r="QZ21" s="17">
        <v>48.8</v>
      </c>
      <c r="RA21" s="17">
        <v>33.700000000000003</v>
      </c>
      <c r="RB21" s="17">
        <v>35.122</v>
      </c>
      <c r="RC21" s="17">
        <v>13.678000000000001</v>
      </c>
      <c r="RD21" s="17">
        <v>0</v>
      </c>
      <c r="RE21" s="17"/>
      <c r="RF21" s="17">
        <v>0</v>
      </c>
      <c r="RG21" s="17">
        <v>0</v>
      </c>
      <c r="RH21" s="17">
        <v>2.2000000000000002</v>
      </c>
      <c r="RI21" s="17">
        <v>2.4</v>
      </c>
      <c r="RJ21" s="17">
        <v>2.4</v>
      </c>
      <c r="RK21" s="17">
        <v>-0.2</v>
      </c>
      <c r="RL21" s="17">
        <v>0</v>
      </c>
      <c r="RM21" s="17"/>
      <c r="RN21" s="17">
        <v>0</v>
      </c>
      <c r="RO21" s="17">
        <v>0</v>
      </c>
      <c r="RP21" s="17">
        <v>0</v>
      </c>
      <c r="RQ21" s="17"/>
      <c r="RR21" s="17">
        <v>0</v>
      </c>
      <c r="RS21" s="17">
        <v>0</v>
      </c>
      <c r="RT21" s="17">
        <v>0.4</v>
      </c>
      <c r="RU21" s="17">
        <v>0.33300000000000002</v>
      </c>
      <c r="RV21" s="17">
        <v>0.33300000000000002</v>
      </c>
      <c r="RW21" s="17">
        <v>6.7000000000000004E-2</v>
      </c>
      <c r="RX21" s="17">
        <v>2.2000000000000002</v>
      </c>
      <c r="RY21" s="17">
        <v>2.1</v>
      </c>
      <c r="RZ21" s="17">
        <v>2.1</v>
      </c>
      <c r="SA21" s="17">
        <v>0.1</v>
      </c>
      <c r="SB21" s="17">
        <v>10.7</v>
      </c>
      <c r="SC21" s="17">
        <v>19.772790000000001</v>
      </c>
      <c r="SD21" s="17">
        <v>19.772790000000001</v>
      </c>
      <c r="SE21" s="17">
        <v>-9.0727899999999995</v>
      </c>
      <c r="SF21" s="17">
        <v>1.2</v>
      </c>
      <c r="SG21" s="17">
        <v>1.196</v>
      </c>
      <c r="SH21" s="17">
        <v>1.196</v>
      </c>
      <c r="SI21" s="17">
        <v>4.0000000000000001E-3</v>
      </c>
      <c r="SJ21" s="17">
        <v>0.3</v>
      </c>
      <c r="SK21" s="17">
        <v>0.4</v>
      </c>
      <c r="SL21" s="17">
        <v>0.4</v>
      </c>
      <c r="SM21" s="17">
        <v>-0.1</v>
      </c>
      <c r="SN21" s="17">
        <v>7.7</v>
      </c>
      <c r="SO21" s="17">
        <v>7.7</v>
      </c>
      <c r="SP21" s="17">
        <v>7.7</v>
      </c>
      <c r="SQ21" s="17">
        <v>0</v>
      </c>
      <c r="SR21" s="17">
        <v>3.8</v>
      </c>
      <c r="SS21" s="17">
        <v>4.3</v>
      </c>
      <c r="ST21" s="17">
        <v>4.3</v>
      </c>
      <c r="SU21" s="17">
        <v>-0.5</v>
      </c>
      <c r="SV21" s="17">
        <v>4.5</v>
      </c>
      <c r="SW21" s="17">
        <v>5</v>
      </c>
      <c r="SX21" s="17">
        <v>5</v>
      </c>
      <c r="SY21" s="17">
        <v>-0.5</v>
      </c>
      <c r="SZ21" s="17">
        <v>7</v>
      </c>
      <c r="TA21" s="17">
        <v>7</v>
      </c>
      <c r="TB21" s="17">
        <v>7</v>
      </c>
      <c r="TC21" s="17">
        <v>0</v>
      </c>
      <c r="TD21" s="17">
        <v>10</v>
      </c>
      <c r="TE21" s="17">
        <v>13.20388</v>
      </c>
      <c r="TF21" s="17">
        <v>13.20388</v>
      </c>
      <c r="TG21" s="17">
        <v>-3.2038799999999998</v>
      </c>
      <c r="TH21" s="17">
        <v>23.9</v>
      </c>
      <c r="TI21" s="17">
        <v>20.981999999999999</v>
      </c>
      <c r="TJ21" s="17">
        <v>20.981999999999999</v>
      </c>
      <c r="TK21" s="17">
        <v>2.9180000000000001</v>
      </c>
      <c r="TL21" s="17">
        <v>3.8</v>
      </c>
      <c r="TM21" s="17">
        <v>13.4</v>
      </c>
      <c r="TN21" s="17">
        <v>13.583</v>
      </c>
      <c r="TO21" s="17">
        <v>-9.7829999999999995</v>
      </c>
      <c r="TP21" s="17">
        <v>0.2</v>
      </c>
      <c r="TQ21" s="17">
        <v>0</v>
      </c>
      <c r="TR21" s="17">
        <v>0</v>
      </c>
      <c r="TS21" s="17">
        <v>0.2</v>
      </c>
      <c r="TT21" s="17">
        <v>34.6</v>
      </c>
      <c r="TU21" s="17">
        <v>35.9</v>
      </c>
      <c r="TV21" s="17">
        <v>29.53</v>
      </c>
      <c r="TW21" s="17">
        <v>5.07</v>
      </c>
      <c r="TX21" s="17">
        <v>43.7</v>
      </c>
      <c r="TY21" s="17">
        <v>59.9</v>
      </c>
      <c r="TZ21" s="17">
        <v>54.941000000000003</v>
      </c>
      <c r="UA21" s="17">
        <v>-11.241</v>
      </c>
      <c r="UB21" s="17">
        <v>3.9</v>
      </c>
      <c r="UC21" s="17">
        <v>1.5229999999999999</v>
      </c>
      <c r="UD21" s="17">
        <v>1.5229999999999999</v>
      </c>
      <c r="UE21" s="17">
        <v>2.3769999999999998</v>
      </c>
      <c r="UF21" s="17">
        <v>3.1</v>
      </c>
      <c r="UG21" s="17">
        <v>1.0980000000000001</v>
      </c>
      <c r="UH21" s="17">
        <v>1.0980000000000001</v>
      </c>
      <c r="UI21" s="17">
        <v>2.0019999999999998</v>
      </c>
      <c r="UJ21" s="17">
        <v>8.8000000000000007</v>
      </c>
      <c r="UK21" s="17">
        <v>9</v>
      </c>
      <c r="UL21" s="17">
        <v>9</v>
      </c>
      <c r="UM21" s="17">
        <v>-0.2</v>
      </c>
      <c r="UN21" s="17">
        <v>2.8</v>
      </c>
      <c r="UO21" s="17">
        <v>2.5</v>
      </c>
      <c r="UP21" s="17">
        <v>2.5</v>
      </c>
      <c r="UQ21" s="17">
        <v>0.3</v>
      </c>
      <c r="UR21" s="17">
        <v>7.9</v>
      </c>
      <c r="US21" s="17">
        <v>7.6</v>
      </c>
      <c r="UT21" s="17">
        <v>7.6</v>
      </c>
      <c r="UU21" s="17">
        <v>0.3</v>
      </c>
      <c r="UV21" s="17">
        <v>5</v>
      </c>
      <c r="UW21" s="17">
        <v>5</v>
      </c>
      <c r="UX21" s="17">
        <v>5</v>
      </c>
      <c r="UY21" s="17">
        <v>0</v>
      </c>
      <c r="UZ21" s="17">
        <v>5.3</v>
      </c>
      <c r="VA21" s="17">
        <v>5.5</v>
      </c>
      <c r="VB21" s="17">
        <v>5.5</v>
      </c>
      <c r="VC21" s="17">
        <v>-0.2</v>
      </c>
      <c r="VD21" s="17">
        <v>5.3</v>
      </c>
      <c r="VE21" s="17">
        <v>5.5</v>
      </c>
      <c r="VF21" s="17">
        <v>5.5</v>
      </c>
      <c r="VG21" s="17">
        <v>-0.2</v>
      </c>
      <c r="VH21" s="17">
        <v>10.6</v>
      </c>
      <c r="VI21" s="17">
        <v>11.590999999999999</v>
      </c>
      <c r="VJ21" s="17">
        <v>11.590999999999999</v>
      </c>
      <c r="VK21" s="17">
        <v>-0.99099999999999999</v>
      </c>
      <c r="VL21" s="17">
        <v>2.5</v>
      </c>
      <c r="VM21" s="17">
        <v>1.6</v>
      </c>
      <c r="VN21" s="17">
        <v>9.4930000000000003</v>
      </c>
      <c r="VO21" s="17">
        <v>-6.9930000000000003</v>
      </c>
      <c r="VP21" s="17">
        <v>0</v>
      </c>
      <c r="VQ21" s="17">
        <v>3.0219999999999998</v>
      </c>
      <c r="VR21" s="17">
        <v>3.0219999999999998</v>
      </c>
      <c r="VS21" s="17">
        <v>-3.0219999999999998</v>
      </c>
      <c r="VT21" s="17">
        <v>2</v>
      </c>
      <c r="VU21" s="17">
        <v>8.4610000000000003</v>
      </c>
      <c r="VV21" s="17">
        <v>8.4610000000000003</v>
      </c>
      <c r="VW21" s="17">
        <v>-6.4610000000000003</v>
      </c>
      <c r="VX21" s="17">
        <v>0.3</v>
      </c>
      <c r="VY21" s="17">
        <v>0.6</v>
      </c>
      <c r="VZ21" s="17">
        <v>0.6</v>
      </c>
      <c r="WA21" s="17">
        <v>-0.3</v>
      </c>
      <c r="WB21" s="17">
        <v>47.8</v>
      </c>
      <c r="WC21" s="17">
        <v>51.9</v>
      </c>
      <c r="WD21" s="17">
        <v>40.859000000000002</v>
      </c>
      <c r="WE21" s="17">
        <v>6.9409999999999998</v>
      </c>
      <c r="WF21" s="17">
        <v>47.1</v>
      </c>
      <c r="WG21" s="17">
        <v>31.678000000000001</v>
      </c>
      <c r="WH21" s="17">
        <v>31.678000000000001</v>
      </c>
      <c r="WI21" s="17">
        <v>15.422000000000001</v>
      </c>
      <c r="WJ21" s="17">
        <v>1.5</v>
      </c>
      <c r="WK21" s="17">
        <v>5.6760000000000002</v>
      </c>
      <c r="WL21" s="17">
        <v>5.6760000000000002</v>
      </c>
      <c r="WM21" s="17">
        <v>-4.1760000000000002</v>
      </c>
      <c r="WN21" s="17">
        <v>0</v>
      </c>
      <c r="WO21" s="17">
        <v>0.46700000000000003</v>
      </c>
      <c r="WP21" s="17">
        <v>0.46700000000000003</v>
      </c>
      <c r="WQ21" s="17">
        <v>-0.46700000000000003</v>
      </c>
      <c r="WR21" s="17">
        <v>10</v>
      </c>
      <c r="WS21" s="17">
        <v>10</v>
      </c>
      <c r="WT21" s="17">
        <v>10</v>
      </c>
      <c r="WU21" s="17">
        <v>0</v>
      </c>
      <c r="WV21" s="17">
        <v>20.100000000000001</v>
      </c>
      <c r="WW21" s="17">
        <v>17.475729999999999</v>
      </c>
      <c r="WX21" s="17">
        <v>17.475729999999999</v>
      </c>
      <c r="WY21" s="17">
        <v>2.6242700000000001</v>
      </c>
      <c r="WZ21" s="17">
        <v>9.5</v>
      </c>
      <c r="XA21" s="17">
        <v>10.8</v>
      </c>
      <c r="XB21" s="17">
        <v>10.8</v>
      </c>
      <c r="XC21" s="17">
        <v>-1.3</v>
      </c>
      <c r="XD21" s="17"/>
      <c r="XE21" s="17"/>
      <c r="XF21" s="17"/>
      <c r="XG21" s="17">
        <v>0</v>
      </c>
      <c r="XH21" s="17"/>
      <c r="XI21" s="17"/>
      <c r="XJ21" s="17"/>
      <c r="XK21" s="17">
        <v>0</v>
      </c>
      <c r="XL21" s="17">
        <v>14.5</v>
      </c>
      <c r="XM21" s="17">
        <v>14</v>
      </c>
      <c r="XN21" s="17">
        <v>14</v>
      </c>
      <c r="XO21" s="17">
        <v>0.5</v>
      </c>
      <c r="XP21" s="17"/>
      <c r="XQ21" s="17"/>
      <c r="XR21" s="17"/>
      <c r="XS21" s="17">
        <v>0</v>
      </c>
      <c r="XT21" s="17">
        <v>8.6999999999999993</v>
      </c>
      <c r="XU21" s="17">
        <v>7.71</v>
      </c>
      <c r="XV21" s="17">
        <v>7.71</v>
      </c>
      <c r="XW21" s="17">
        <v>0.99</v>
      </c>
      <c r="XX21" s="17"/>
      <c r="XY21" s="17"/>
      <c r="XZ21" s="17"/>
      <c r="YA21" s="17">
        <v>0</v>
      </c>
      <c r="YB21" s="17"/>
      <c r="YC21" s="17"/>
      <c r="YD21" s="17"/>
      <c r="YE21" s="17">
        <v>0</v>
      </c>
    </row>
    <row r="22" spans="1:655" ht="24" customHeight="1" x14ac:dyDescent="0.3">
      <c r="A22" s="1"/>
      <c r="B22" s="16" t="s">
        <v>43</v>
      </c>
      <c r="C22" s="16" t="s">
        <v>724</v>
      </c>
      <c r="D22" s="17">
        <v>54.4</v>
      </c>
      <c r="E22" s="17">
        <v>141.85988</v>
      </c>
      <c r="F22" s="17">
        <v>86.357759999999999</v>
      </c>
      <c r="G22" s="17">
        <v>-31.95776</v>
      </c>
      <c r="H22" s="17">
        <v>641.6</v>
      </c>
      <c r="I22" s="17">
        <v>643.65809000000002</v>
      </c>
      <c r="J22" s="17">
        <v>643.65809000000002</v>
      </c>
      <c r="K22" s="17">
        <v>-2.05809</v>
      </c>
      <c r="L22" s="17">
        <v>212.9</v>
      </c>
      <c r="M22" s="17">
        <v>209.39341999999999</v>
      </c>
      <c r="N22" s="17">
        <v>209.39341999999999</v>
      </c>
      <c r="O22" s="17">
        <v>3.50658</v>
      </c>
      <c r="P22" s="17"/>
      <c r="Q22" s="17"/>
      <c r="R22" s="17"/>
      <c r="S22" s="17">
        <v>0</v>
      </c>
      <c r="T22" s="17"/>
      <c r="U22" s="17"/>
      <c r="V22" s="17"/>
      <c r="W22" s="17">
        <v>0</v>
      </c>
      <c r="X22" s="17">
        <v>11.6</v>
      </c>
      <c r="Y22" s="17">
        <v>20.618559999999999</v>
      </c>
      <c r="Z22" s="17">
        <v>12.09104</v>
      </c>
      <c r="AA22" s="17">
        <v>-0.49103999999999998</v>
      </c>
      <c r="AB22" s="17">
        <v>92.8</v>
      </c>
      <c r="AC22" s="17">
        <v>86.093000000000004</v>
      </c>
      <c r="AD22" s="17">
        <v>97.337800000000001</v>
      </c>
      <c r="AE22" s="17">
        <v>-4.5377999999999998</v>
      </c>
      <c r="AF22" s="17"/>
      <c r="AG22" s="17"/>
      <c r="AH22" s="17"/>
      <c r="AI22" s="17">
        <v>0</v>
      </c>
      <c r="AJ22" s="17"/>
      <c r="AK22" s="17"/>
      <c r="AL22" s="17"/>
      <c r="AM22" s="17">
        <v>0</v>
      </c>
      <c r="AN22" s="17">
        <v>125.8</v>
      </c>
      <c r="AO22" s="17">
        <v>171.32644999999999</v>
      </c>
      <c r="AP22" s="17">
        <v>135.71778</v>
      </c>
      <c r="AQ22" s="17">
        <v>-9.9177800000000005</v>
      </c>
      <c r="AR22" s="17">
        <v>126.2</v>
      </c>
      <c r="AS22" s="17">
        <v>171.32644999999999</v>
      </c>
      <c r="AT22" s="17">
        <v>135.71778</v>
      </c>
      <c r="AU22" s="17">
        <v>-9.5177800000000001</v>
      </c>
      <c r="AV22" s="17">
        <v>125.7</v>
      </c>
      <c r="AW22" s="17">
        <v>171.32644999999999</v>
      </c>
      <c r="AX22" s="17">
        <v>135.71778</v>
      </c>
      <c r="AY22" s="17">
        <v>-10.01778</v>
      </c>
      <c r="AZ22" s="17">
        <v>241.6</v>
      </c>
      <c r="BA22" s="17">
        <v>256.98966999999999</v>
      </c>
      <c r="BB22" s="17">
        <v>203.57667000000001</v>
      </c>
      <c r="BC22" s="17">
        <v>38.023330000000001</v>
      </c>
      <c r="BD22" s="17">
        <v>217.2</v>
      </c>
      <c r="BE22" s="17">
        <v>208.28218000000001</v>
      </c>
      <c r="BF22" s="17">
        <v>208.28218000000001</v>
      </c>
      <c r="BG22" s="17">
        <v>8.9178200000000007</v>
      </c>
      <c r="BH22" s="17">
        <v>110.5</v>
      </c>
      <c r="BI22" s="17">
        <v>104.14109000000001</v>
      </c>
      <c r="BJ22" s="17">
        <v>104.14109000000001</v>
      </c>
      <c r="BK22" s="17">
        <v>6.3589099999999998</v>
      </c>
      <c r="BL22" s="17">
        <v>365.1</v>
      </c>
      <c r="BM22" s="17">
        <v>449.00491</v>
      </c>
      <c r="BN22" s="17">
        <v>363.01436999999999</v>
      </c>
      <c r="BO22" s="17">
        <v>2.0856300000000001</v>
      </c>
      <c r="BP22" s="17">
        <v>4.0999999999999996</v>
      </c>
      <c r="BQ22" s="17">
        <v>3.9165100000000002</v>
      </c>
      <c r="BR22" s="17">
        <v>3.9165100000000002</v>
      </c>
      <c r="BS22" s="17">
        <v>0.18348999999999999</v>
      </c>
      <c r="BT22" s="17"/>
      <c r="BU22" s="17"/>
      <c r="BV22" s="17"/>
      <c r="BW22" s="17">
        <v>0</v>
      </c>
      <c r="BX22" s="17"/>
      <c r="BY22" s="17"/>
      <c r="BZ22" s="17"/>
      <c r="CA22" s="17">
        <v>0</v>
      </c>
      <c r="CB22" s="17"/>
      <c r="CC22" s="17"/>
      <c r="CD22" s="17"/>
      <c r="CE22" s="17">
        <v>0</v>
      </c>
      <c r="CF22" s="17"/>
      <c r="CG22" s="17"/>
      <c r="CH22" s="17"/>
      <c r="CI22" s="17">
        <v>0</v>
      </c>
      <c r="CJ22" s="17">
        <v>132.69999999999999</v>
      </c>
      <c r="CK22" s="17">
        <v>135.33428000000001</v>
      </c>
      <c r="CL22" s="17">
        <v>135.33428000000001</v>
      </c>
      <c r="CM22" s="17">
        <v>-2.63428</v>
      </c>
      <c r="CN22" s="17">
        <v>7.3</v>
      </c>
      <c r="CO22" s="17">
        <v>5.1333399999999996</v>
      </c>
      <c r="CP22" s="17">
        <v>5.1333399999999996</v>
      </c>
      <c r="CQ22" s="17">
        <v>2.1666599999999998</v>
      </c>
      <c r="CR22" s="17">
        <v>5.7</v>
      </c>
      <c r="CS22" s="17">
        <v>2.8177599999999998</v>
      </c>
      <c r="CT22" s="17">
        <v>2.8177599999999998</v>
      </c>
      <c r="CU22" s="17">
        <v>2.8822399999999999</v>
      </c>
      <c r="CV22" s="17"/>
      <c r="CW22" s="17"/>
      <c r="CX22" s="17"/>
      <c r="CY22" s="17">
        <v>0</v>
      </c>
      <c r="CZ22" s="17">
        <v>7</v>
      </c>
      <c r="DA22" s="17">
        <v>6.8787000000000003</v>
      </c>
      <c r="DB22" s="17">
        <v>6.8787000000000003</v>
      </c>
      <c r="DC22" s="17">
        <v>0.12130000000000001</v>
      </c>
      <c r="DD22" s="17">
        <v>11.4</v>
      </c>
      <c r="DE22" s="17">
        <v>14.919420000000001</v>
      </c>
      <c r="DF22" s="17">
        <v>12.77125</v>
      </c>
      <c r="DG22" s="17">
        <v>-1.3712500000000001</v>
      </c>
      <c r="DH22" s="17">
        <v>65.7</v>
      </c>
      <c r="DI22" s="17">
        <v>64.348600000000005</v>
      </c>
      <c r="DJ22" s="17">
        <v>104.15505</v>
      </c>
      <c r="DK22" s="17">
        <v>-38.45505</v>
      </c>
      <c r="DL22" s="17"/>
      <c r="DM22" s="17"/>
      <c r="DN22" s="17"/>
      <c r="DO22" s="17">
        <v>0</v>
      </c>
      <c r="DP22" s="17"/>
      <c r="DQ22" s="17"/>
      <c r="DR22" s="17"/>
      <c r="DS22" s="17">
        <v>0</v>
      </c>
      <c r="DT22" s="17"/>
      <c r="DU22" s="17"/>
      <c r="DV22" s="17"/>
      <c r="DW22" s="17">
        <v>0</v>
      </c>
      <c r="DX22" s="17"/>
      <c r="DY22" s="17"/>
      <c r="DZ22" s="17"/>
      <c r="EA22" s="17">
        <v>0</v>
      </c>
      <c r="EB22" s="17">
        <v>49.3</v>
      </c>
      <c r="EC22" s="17">
        <v>54.915309999999998</v>
      </c>
      <c r="ED22" s="17">
        <v>56.442300000000003</v>
      </c>
      <c r="EE22" s="17">
        <v>-7.1422999999999996</v>
      </c>
      <c r="EF22" s="17">
        <v>102.5</v>
      </c>
      <c r="EG22" s="17">
        <v>110.26321</v>
      </c>
      <c r="EH22" s="17">
        <v>110.26321</v>
      </c>
      <c r="EI22" s="17">
        <v>-7.7632099999999999</v>
      </c>
      <c r="EJ22" s="17"/>
      <c r="EK22" s="17"/>
      <c r="EL22" s="17"/>
      <c r="EM22" s="17">
        <v>0</v>
      </c>
      <c r="EN22" s="17"/>
      <c r="EO22" s="17"/>
      <c r="EP22" s="17"/>
      <c r="EQ22" s="17">
        <v>0</v>
      </c>
      <c r="ER22" s="17"/>
      <c r="ES22" s="17"/>
      <c r="ET22" s="17"/>
      <c r="EU22" s="17">
        <v>0</v>
      </c>
      <c r="EV22" s="17">
        <v>6.4</v>
      </c>
      <c r="EW22" s="17">
        <v>6.39</v>
      </c>
      <c r="EX22" s="17">
        <v>6.39</v>
      </c>
      <c r="EY22" s="17">
        <v>0.01</v>
      </c>
      <c r="EZ22" s="17">
        <v>147.1</v>
      </c>
      <c r="FA22" s="17">
        <v>157.13381999999999</v>
      </c>
      <c r="FB22" s="17">
        <v>144.32990000000001</v>
      </c>
      <c r="FC22" s="17">
        <v>2.7700999999999998</v>
      </c>
      <c r="FD22" s="17">
        <v>41</v>
      </c>
      <c r="FE22" s="17">
        <v>36.671869999999998</v>
      </c>
      <c r="FF22" s="17">
        <v>41.12603</v>
      </c>
      <c r="FG22" s="17">
        <v>-0.12603</v>
      </c>
      <c r="FH22" s="17">
        <v>64.900000000000006</v>
      </c>
      <c r="FI22" s="17">
        <v>76.301159999999996</v>
      </c>
      <c r="FJ22" s="17">
        <v>69.638050000000007</v>
      </c>
      <c r="FK22" s="17">
        <v>-4.7380500000000003</v>
      </c>
      <c r="FL22" s="17">
        <v>29.4</v>
      </c>
      <c r="FM22" s="17">
        <v>25.030059999999999</v>
      </c>
      <c r="FN22" s="17">
        <v>28.29149</v>
      </c>
      <c r="FO22" s="17">
        <v>1.1085100000000001</v>
      </c>
      <c r="FP22" s="17">
        <v>17.8</v>
      </c>
      <c r="FQ22" s="17">
        <v>15.80592</v>
      </c>
      <c r="FR22" s="17">
        <v>15.80592</v>
      </c>
      <c r="FS22" s="17">
        <v>1.9940800000000001</v>
      </c>
      <c r="FT22" s="17">
        <v>17.5</v>
      </c>
      <c r="FU22" s="17">
        <v>19.1068</v>
      </c>
      <c r="FV22" s="17">
        <v>19.1068</v>
      </c>
      <c r="FW22" s="17">
        <v>-1.6068</v>
      </c>
      <c r="FX22" s="17">
        <v>72.2</v>
      </c>
      <c r="FY22" s="17">
        <v>73.951729999999998</v>
      </c>
      <c r="FZ22" s="17">
        <v>73.951729999999998</v>
      </c>
      <c r="GA22" s="17">
        <v>-1.75173</v>
      </c>
      <c r="GB22" s="17">
        <v>180.3</v>
      </c>
      <c r="GC22" s="17">
        <v>185.10007999999999</v>
      </c>
      <c r="GD22" s="17">
        <v>185.10007999999999</v>
      </c>
      <c r="GE22" s="17">
        <v>-4.8000800000000003</v>
      </c>
      <c r="GF22" s="17">
        <v>181</v>
      </c>
      <c r="GG22" s="17">
        <v>185.10007999999999</v>
      </c>
      <c r="GH22" s="17">
        <v>185.10007999999999</v>
      </c>
      <c r="GI22" s="17">
        <v>-4.1000800000000002</v>
      </c>
      <c r="GJ22" s="17">
        <v>182.4</v>
      </c>
      <c r="GK22" s="17">
        <v>185.10007999999999</v>
      </c>
      <c r="GL22" s="17">
        <v>185.10007999999999</v>
      </c>
      <c r="GM22" s="17">
        <v>-2.7000799999999998</v>
      </c>
      <c r="GN22" s="17">
        <v>83</v>
      </c>
      <c r="GO22" s="17">
        <v>49.896549999999998</v>
      </c>
      <c r="GP22" s="17">
        <v>51.200119999999998</v>
      </c>
      <c r="GQ22" s="17">
        <v>31.799880000000002</v>
      </c>
      <c r="GR22" s="17">
        <v>5.6</v>
      </c>
      <c r="GS22" s="17">
        <v>6.1913999999999998</v>
      </c>
      <c r="GT22" s="17">
        <v>5.8686699999999998</v>
      </c>
      <c r="GU22" s="17">
        <v>-0.26867000000000002</v>
      </c>
      <c r="GV22" s="17">
        <v>1.2</v>
      </c>
      <c r="GW22" s="17">
        <v>1.0171699999999999</v>
      </c>
      <c r="GX22" s="17">
        <v>6.1567800000000004</v>
      </c>
      <c r="GY22" s="17">
        <v>-4.9567800000000002</v>
      </c>
      <c r="GZ22" s="17">
        <v>33.299999999999997</v>
      </c>
      <c r="HA22" s="17">
        <v>34.47804</v>
      </c>
      <c r="HB22" s="17">
        <v>34.47804</v>
      </c>
      <c r="HC22" s="17">
        <v>-1.17804</v>
      </c>
      <c r="HD22" s="17">
        <v>22.6</v>
      </c>
      <c r="HE22" s="17">
        <v>30.81456</v>
      </c>
      <c r="HF22" s="17">
        <v>30.81456</v>
      </c>
      <c r="HG22" s="17">
        <v>-8.2145600000000005</v>
      </c>
      <c r="HH22" s="17">
        <v>2</v>
      </c>
      <c r="HI22" s="17">
        <v>3.9046599999999998</v>
      </c>
      <c r="HJ22" s="17">
        <v>3.9046599999999998</v>
      </c>
      <c r="HK22" s="17">
        <v>-1.90466</v>
      </c>
      <c r="HL22" s="17">
        <v>0</v>
      </c>
      <c r="HM22" s="17">
        <v>0</v>
      </c>
      <c r="HN22" s="17">
        <v>0</v>
      </c>
      <c r="HO22" s="17">
        <v>0</v>
      </c>
      <c r="HP22" s="17">
        <v>37.700000000000003</v>
      </c>
      <c r="HQ22" s="17">
        <v>41.237110000000001</v>
      </c>
      <c r="HR22" s="17">
        <v>66.945279999999997</v>
      </c>
      <c r="HS22" s="17">
        <v>-29.245280000000001</v>
      </c>
      <c r="HT22" s="17"/>
      <c r="HU22" s="17"/>
      <c r="HV22" s="17"/>
      <c r="HW22" s="17">
        <v>0</v>
      </c>
      <c r="HX22" s="17"/>
      <c r="HY22" s="17"/>
      <c r="HZ22" s="17"/>
      <c r="IA22" s="17">
        <v>0</v>
      </c>
      <c r="IB22" s="17">
        <v>39.799999999999997</v>
      </c>
      <c r="IC22" s="17">
        <v>4.6391799999999996</v>
      </c>
      <c r="ID22" s="17">
        <v>85.482579999999999</v>
      </c>
      <c r="IE22" s="17">
        <v>-45.682580000000002</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64.599999999999994</v>
      </c>
      <c r="JE22" s="17">
        <v>25.11374</v>
      </c>
      <c r="JF22" s="17">
        <v>35.945839999999997</v>
      </c>
      <c r="JG22" s="17">
        <v>28.654160000000001</v>
      </c>
      <c r="JH22" s="17">
        <v>178.1</v>
      </c>
      <c r="JI22" s="17">
        <v>178.52956</v>
      </c>
      <c r="JJ22" s="17">
        <v>178.52956</v>
      </c>
      <c r="JK22" s="17">
        <v>-0.42956</v>
      </c>
      <c r="JL22" s="17">
        <v>176.5</v>
      </c>
      <c r="JM22" s="17">
        <v>178.52956</v>
      </c>
      <c r="JN22" s="17">
        <v>178.52956</v>
      </c>
      <c r="JO22" s="17">
        <v>-2.02956</v>
      </c>
      <c r="JP22" s="17">
        <v>200</v>
      </c>
      <c r="JQ22" s="17">
        <v>178.52956</v>
      </c>
      <c r="JR22" s="17">
        <v>178.52956</v>
      </c>
      <c r="JS22" s="17">
        <v>21.47044</v>
      </c>
      <c r="JT22" s="17">
        <v>274.5</v>
      </c>
      <c r="JU22" s="17">
        <v>267.79433</v>
      </c>
      <c r="JV22" s="17">
        <v>267.79433</v>
      </c>
      <c r="JW22" s="17">
        <v>6.7056699999999996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1.2</v>
      </c>
      <c r="LE22" s="17">
        <v>1.1522699999999999</v>
      </c>
      <c r="LF22" s="17">
        <v>1.1522699999999999</v>
      </c>
      <c r="LG22" s="17">
        <v>4.7730000000000002E-2</v>
      </c>
      <c r="LH22" s="17">
        <v>60.3</v>
      </c>
      <c r="LI22" s="17">
        <v>50.834339999999997</v>
      </c>
      <c r="LJ22" s="17">
        <v>186.36319</v>
      </c>
      <c r="LK22" s="17">
        <v>-126.06319000000001</v>
      </c>
      <c r="LL22" s="17">
        <v>66.599999999999994</v>
      </c>
      <c r="LM22" s="17">
        <v>79.416439999999994</v>
      </c>
      <c r="LN22" s="17">
        <v>76.263670000000005</v>
      </c>
      <c r="LO22" s="17">
        <v>-9.6636699999999998</v>
      </c>
      <c r="LP22" s="17">
        <v>59.3</v>
      </c>
      <c r="LQ22" s="17">
        <v>67.133979999999994</v>
      </c>
      <c r="LR22" s="17">
        <v>67.133979999999994</v>
      </c>
      <c r="LS22" s="17">
        <v>-7.8339800000000004</v>
      </c>
      <c r="LT22" s="17">
        <v>63.5</v>
      </c>
      <c r="LU22" s="17">
        <v>65.615899999999996</v>
      </c>
      <c r="LV22" s="17">
        <v>65.615899999999996</v>
      </c>
      <c r="LW22" s="17">
        <v>-2.1158999999999999</v>
      </c>
      <c r="LX22" s="17">
        <v>27.8</v>
      </c>
      <c r="LY22" s="17">
        <v>27.30705</v>
      </c>
      <c r="LZ22" s="17">
        <v>27.30705</v>
      </c>
      <c r="MA22" s="17">
        <v>0.49295</v>
      </c>
      <c r="MB22" s="17"/>
      <c r="MC22" s="17"/>
      <c r="MD22" s="17"/>
      <c r="ME22" s="17">
        <v>0</v>
      </c>
      <c r="MF22" s="17"/>
      <c r="MG22" s="17"/>
      <c r="MH22" s="17"/>
      <c r="MI22" s="17">
        <v>0</v>
      </c>
      <c r="MJ22" s="17"/>
      <c r="MK22" s="17"/>
      <c r="ML22" s="17"/>
      <c r="MM22" s="17">
        <v>0</v>
      </c>
      <c r="MN22" s="17">
        <v>147.6</v>
      </c>
      <c r="MO22" s="17">
        <v>149.77393000000001</v>
      </c>
      <c r="MP22" s="17">
        <v>149.77393000000001</v>
      </c>
      <c r="MQ22" s="17">
        <v>-2.1739299999999999</v>
      </c>
      <c r="MR22" s="17">
        <v>150</v>
      </c>
      <c r="MS22" s="17">
        <v>149.77393000000001</v>
      </c>
      <c r="MT22" s="17">
        <v>149.77393000000001</v>
      </c>
      <c r="MU22" s="17">
        <v>0.22606999999999999</v>
      </c>
      <c r="MV22" s="17">
        <v>150.4</v>
      </c>
      <c r="MW22" s="17">
        <v>149.77393000000001</v>
      </c>
      <c r="MX22" s="17">
        <v>149.77393000000001</v>
      </c>
      <c r="MY22" s="17">
        <v>0.62607000000000002</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6.6000000000000003E-2</v>
      </c>
      <c r="OD22" s="17">
        <v>6.6000000000000003E-2</v>
      </c>
      <c r="OE22" s="17">
        <v>-6.6000000000000003E-2</v>
      </c>
      <c r="OF22" s="17">
        <v>40.299999999999997</v>
      </c>
      <c r="OG22" s="17">
        <v>56.912469999999999</v>
      </c>
      <c r="OH22" s="17">
        <v>70.619</v>
      </c>
      <c r="OI22" s="17">
        <v>-30.318999999999999</v>
      </c>
      <c r="OJ22" s="17">
        <v>11.4</v>
      </c>
      <c r="OK22" s="17">
        <v>22.713000000000001</v>
      </c>
      <c r="OL22" s="17">
        <v>22.713000000000001</v>
      </c>
      <c r="OM22" s="17">
        <v>-11.313000000000001</v>
      </c>
      <c r="ON22" s="17">
        <v>16.899999999999999</v>
      </c>
      <c r="OO22" s="17">
        <v>15.048</v>
      </c>
      <c r="OP22" s="17">
        <v>15.048</v>
      </c>
      <c r="OQ22" s="17">
        <v>1.8520000000000001</v>
      </c>
      <c r="OR22" s="17">
        <v>0</v>
      </c>
      <c r="OS22" s="17">
        <v>0</v>
      </c>
      <c r="OT22" s="17">
        <v>0</v>
      </c>
      <c r="OU22" s="17">
        <v>0</v>
      </c>
      <c r="OV22" s="17">
        <v>10.7</v>
      </c>
      <c r="OW22" s="17">
        <v>9.1999999999999993</v>
      </c>
      <c r="OX22" s="17">
        <v>9.1999999999999993</v>
      </c>
      <c r="OY22" s="17">
        <v>1.5</v>
      </c>
      <c r="OZ22" s="17">
        <v>10</v>
      </c>
      <c r="PA22" s="17">
        <v>9</v>
      </c>
      <c r="PB22" s="17">
        <v>9</v>
      </c>
      <c r="PC22" s="17">
        <v>1</v>
      </c>
      <c r="PD22" s="17">
        <v>1.1000000000000001</v>
      </c>
      <c r="PE22" s="17">
        <v>2.0148199999999998</v>
      </c>
      <c r="PF22" s="17">
        <v>1.46</v>
      </c>
      <c r="PG22" s="17">
        <v>-0.36</v>
      </c>
      <c r="PH22" s="17">
        <v>0.4</v>
      </c>
      <c r="PI22" s="17">
        <v>1</v>
      </c>
      <c r="PJ22" s="17">
        <v>1</v>
      </c>
      <c r="PK22" s="17">
        <v>-0.6</v>
      </c>
      <c r="PL22" s="17">
        <v>2.5</v>
      </c>
      <c r="PM22" s="17">
        <v>2.2999999999999998</v>
      </c>
      <c r="PN22" s="17">
        <v>2.2999999999999998</v>
      </c>
      <c r="PO22" s="17">
        <v>0.2</v>
      </c>
      <c r="PP22" s="17">
        <v>2.5</v>
      </c>
      <c r="PQ22" s="17">
        <v>2.5</v>
      </c>
      <c r="PR22" s="17">
        <v>2.5</v>
      </c>
      <c r="PS22" s="17">
        <v>0</v>
      </c>
      <c r="PT22" s="17">
        <v>19.7</v>
      </c>
      <c r="PU22" s="17">
        <v>19.417480000000001</v>
      </c>
      <c r="PV22" s="17">
        <v>19.417480000000001</v>
      </c>
      <c r="PW22" s="17">
        <v>0.28251999999999999</v>
      </c>
      <c r="PX22" s="17">
        <v>11.7</v>
      </c>
      <c r="PY22" s="17">
        <v>10.67961</v>
      </c>
      <c r="PZ22" s="17">
        <v>10.67961</v>
      </c>
      <c r="QA22" s="17">
        <v>1.0203899999999999</v>
      </c>
      <c r="QB22" s="17">
        <v>7.3</v>
      </c>
      <c r="QC22" s="17">
        <v>7</v>
      </c>
      <c r="QD22" s="17">
        <v>7</v>
      </c>
      <c r="QE22" s="17">
        <v>0.3</v>
      </c>
      <c r="QF22" s="17">
        <v>3.4</v>
      </c>
      <c r="QG22" s="17">
        <v>3.3</v>
      </c>
      <c r="QH22" s="17">
        <v>3.3</v>
      </c>
      <c r="QI22" s="17">
        <v>0.1</v>
      </c>
      <c r="QJ22" s="17">
        <v>18.5</v>
      </c>
      <c r="QK22" s="17">
        <v>17.961169999999999</v>
      </c>
      <c r="QL22" s="17">
        <v>17.961169999999999</v>
      </c>
      <c r="QM22" s="17">
        <v>0.53883000000000003</v>
      </c>
      <c r="QN22" s="17">
        <v>8.1999999999999993</v>
      </c>
      <c r="QO22" s="17">
        <v>4.0529999999999999</v>
      </c>
      <c r="QP22" s="17">
        <v>4.0529999999999999</v>
      </c>
      <c r="QQ22" s="17">
        <v>4.1470000000000002</v>
      </c>
      <c r="QR22" s="17">
        <v>9.1999999999999993</v>
      </c>
      <c r="QS22" s="17">
        <v>2.7349999999999999</v>
      </c>
      <c r="QT22" s="17">
        <v>2.7349999999999999</v>
      </c>
      <c r="QU22" s="17">
        <v>6.4649999999999999</v>
      </c>
      <c r="QV22" s="17">
        <v>15.7</v>
      </c>
      <c r="QW22" s="17">
        <v>14.5</v>
      </c>
      <c r="QX22" s="17">
        <v>14.532</v>
      </c>
      <c r="QY22" s="17">
        <v>1.1679999999999999</v>
      </c>
      <c r="QZ22" s="17">
        <v>45.6</v>
      </c>
      <c r="RA22" s="17">
        <v>34.299999999999997</v>
      </c>
      <c r="RB22" s="17">
        <v>34.238</v>
      </c>
      <c r="RC22" s="17">
        <v>11.362</v>
      </c>
      <c r="RD22" s="17">
        <v>0</v>
      </c>
      <c r="RE22" s="17"/>
      <c r="RF22" s="17">
        <v>0</v>
      </c>
      <c r="RG22" s="17">
        <v>0</v>
      </c>
      <c r="RH22" s="17">
        <v>2.2000000000000002</v>
      </c>
      <c r="RI22" s="17">
        <v>2.4</v>
      </c>
      <c r="RJ22" s="17">
        <v>2.4</v>
      </c>
      <c r="RK22" s="17">
        <v>-0.2</v>
      </c>
      <c r="RL22" s="17">
        <v>0</v>
      </c>
      <c r="RM22" s="17"/>
      <c r="RN22" s="17">
        <v>0</v>
      </c>
      <c r="RO22" s="17">
        <v>0</v>
      </c>
      <c r="RP22" s="17">
        <v>0</v>
      </c>
      <c r="RQ22" s="17"/>
      <c r="RR22" s="17">
        <v>0</v>
      </c>
      <c r="RS22" s="17">
        <v>0</v>
      </c>
      <c r="RT22" s="17">
        <v>1.2</v>
      </c>
      <c r="RU22" s="17">
        <v>0.66200000000000003</v>
      </c>
      <c r="RV22" s="17">
        <v>0.66200000000000003</v>
      </c>
      <c r="RW22" s="17">
        <v>0.53800000000000003</v>
      </c>
      <c r="RX22" s="17">
        <v>2.2000000000000002</v>
      </c>
      <c r="RY22" s="17">
        <v>2.1</v>
      </c>
      <c r="RZ22" s="17">
        <v>2.1</v>
      </c>
      <c r="SA22" s="17">
        <v>0.1</v>
      </c>
      <c r="SB22" s="17">
        <v>10.6</v>
      </c>
      <c r="SC22" s="17">
        <v>0</v>
      </c>
      <c r="SD22" s="17">
        <v>19.772790000000001</v>
      </c>
      <c r="SE22" s="17">
        <v>-9.1727900000000009</v>
      </c>
      <c r="SF22" s="17">
        <v>1.1000000000000001</v>
      </c>
      <c r="SG22" s="17">
        <v>1.224</v>
      </c>
      <c r="SH22" s="17">
        <v>1.224</v>
      </c>
      <c r="SI22" s="17">
        <v>-0.124</v>
      </c>
      <c r="SJ22" s="17">
        <v>0.3</v>
      </c>
      <c r="SK22" s="17">
        <v>0.4</v>
      </c>
      <c r="SL22" s="17">
        <v>0.4</v>
      </c>
      <c r="SM22" s="17">
        <v>-0.1</v>
      </c>
      <c r="SN22" s="17">
        <v>7.7</v>
      </c>
      <c r="SO22" s="17">
        <v>7.7</v>
      </c>
      <c r="SP22" s="17">
        <v>7.7</v>
      </c>
      <c r="SQ22" s="17">
        <v>0</v>
      </c>
      <c r="SR22" s="17">
        <v>3.6</v>
      </c>
      <c r="SS22" s="17">
        <v>4.3</v>
      </c>
      <c r="ST22" s="17">
        <v>4.3</v>
      </c>
      <c r="SU22" s="17">
        <v>-0.7</v>
      </c>
      <c r="SV22" s="17">
        <v>4.2</v>
      </c>
      <c r="SW22" s="17">
        <v>5</v>
      </c>
      <c r="SX22" s="17">
        <v>5</v>
      </c>
      <c r="SY22" s="17">
        <v>-0.8</v>
      </c>
      <c r="SZ22" s="17">
        <v>6.5</v>
      </c>
      <c r="TA22" s="17">
        <v>7</v>
      </c>
      <c r="TB22" s="17">
        <v>7</v>
      </c>
      <c r="TC22" s="17">
        <v>-0.5</v>
      </c>
      <c r="TD22" s="17">
        <v>9.9</v>
      </c>
      <c r="TE22" s="17">
        <v>13.20388</v>
      </c>
      <c r="TF22" s="17">
        <v>13.20388</v>
      </c>
      <c r="TG22" s="17">
        <v>-3.3038799999999999</v>
      </c>
      <c r="TH22" s="17">
        <v>23</v>
      </c>
      <c r="TI22" s="17">
        <v>20.149999999999999</v>
      </c>
      <c r="TJ22" s="17">
        <v>20.149999999999999</v>
      </c>
      <c r="TK22" s="17">
        <v>2.85</v>
      </c>
      <c r="TL22" s="17">
        <v>5.2</v>
      </c>
      <c r="TM22" s="17">
        <v>14</v>
      </c>
      <c r="TN22" s="17">
        <v>13.428000000000001</v>
      </c>
      <c r="TO22" s="17">
        <v>-8.2279999999999998</v>
      </c>
      <c r="TP22" s="17">
        <v>4.5999999999999996</v>
      </c>
      <c r="TQ22" s="17">
        <v>0</v>
      </c>
      <c r="TR22" s="17">
        <v>0</v>
      </c>
      <c r="TS22" s="17">
        <v>4.5999999999999996</v>
      </c>
      <c r="TT22" s="17">
        <v>46.2</v>
      </c>
      <c r="TU22" s="17">
        <v>37.15</v>
      </c>
      <c r="TV22" s="17">
        <v>33.286000000000001</v>
      </c>
      <c r="TW22" s="17">
        <v>12.914</v>
      </c>
      <c r="TX22" s="17">
        <v>46.2</v>
      </c>
      <c r="TY22" s="17">
        <v>56.51</v>
      </c>
      <c r="TZ22" s="17">
        <v>58.764000000000003</v>
      </c>
      <c r="UA22" s="17">
        <v>-12.564</v>
      </c>
      <c r="UB22" s="17">
        <v>7.5</v>
      </c>
      <c r="UC22" s="17">
        <v>1.595</v>
      </c>
      <c r="UD22" s="17">
        <v>1.595</v>
      </c>
      <c r="UE22" s="17">
        <v>5.9050000000000002</v>
      </c>
      <c r="UF22" s="17">
        <v>7</v>
      </c>
      <c r="UG22" s="17">
        <v>1.256</v>
      </c>
      <c r="UH22" s="17">
        <v>1.256</v>
      </c>
      <c r="UI22" s="17">
        <v>5.7439999999999998</v>
      </c>
      <c r="UJ22" s="17">
        <v>8.8000000000000007</v>
      </c>
      <c r="UK22" s="17">
        <v>9</v>
      </c>
      <c r="UL22" s="17">
        <v>9</v>
      </c>
      <c r="UM22" s="17">
        <v>-0.2</v>
      </c>
      <c r="UN22" s="17">
        <v>2.8</v>
      </c>
      <c r="UO22" s="17">
        <v>2.5</v>
      </c>
      <c r="UP22" s="17">
        <v>2.5</v>
      </c>
      <c r="UQ22" s="17">
        <v>0.3</v>
      </c>
      <c r="UR22" s="17">
        <v>8</v>
      </c>
      <c r="US22" s="17">
        <v>7.6</v>
      </c>
      <c r="UT22" s="17">
        <v>7.6</v>
      </c>
      <c r="UU22" s="17">
        <v>0.4</v>
      </c>
      <c r="UV22" s="17">
        <v>4.8</v>
      </c>
      <c r="UW22" s="17">
        <v>5</v>
      </c>
      <c r="UX22" s="17">
        <v>5</v>
      </c>
      <c r="UY22" s="17">
        <v>-0.2</v>
      </c>
      <c r="UZ22" s="17">
        <v>5.5</v>
      </c>
      <c r="VA22" s="17">
        <v>5.5</v>
      </c>
      <c r="VB22" s="17">
        <v>5.5</v>
      </c>
      <c r="VC22" s="17">
        <v>0</v>
      </c>
      <c r="VD22" s="17">
        <v>5.5</v>
      </c>
      <c r="VE22" s="17">
        <v>5.5</v>
      </c>
      <c r="VF22" s="17">
        <v>5.5</v>
      </c>
      <c r="VG22" s="17">
        <v>0</v>
      </c>
      <c r="VH22" s="17">
        <v>12.4</v>
      </c>
      <c r="VI22" s="17">
        <v>12.071999999999999</v>
      </c>
      <c r="VJ22" s="17">
        <v>12.071999999999999</v>
      </c>
      <c r="VK22" s="17">
        <v>0.32800000000000001</v>
      </c>
      <c r="VL22" s="17">
        <v>47.6</v>
      </c>
      <c r="VM22" s="17">
        <v>46.5</v>
      </c>
      <c r="VN22" s="17">
        <v>38.433999999999997</v>
      </c>
      <c r="VO22" s="17">
        <v>9.1660000000000004</v>
      </c>
      <c r="VP22" s="17">
        <v>1.6</v>
      </c>
      <c r="VQ22" s="17">
        <v>8.1</v>
      </c>
      <c r="VR22" s="17">
        <v>8.1</v>
      </c>
      <c r="VS22" s="17">
        <v>-6.5</v>
      </c>
      <c r="VT22" s="17">
        <v>26.3</v>
      </c>
      <c r="VU22" s="17">
        <v>37.281999999999996</v>
      </c>
      <c r="VV22" s="17">
        <v>37.281999999999996</v>
      </c>
      <c r="VW22" s="17">
        <v>-10.981999999999999</v>
      </c>
      <c r="VX22" s="17">
        <v>0.3</v>
      </c>
      <c r="VY22" s="17">
        <v>0.6</v>
      </c>
      <c r="VZ22" s="17">
        <v>0.6</v>
      </c>
      <c r="WA22" s="17">
        <v>-0.3</v>
      </c>
      <c r="WB22" s="17">
        <v>41.4</v>
      </c>
      <c r="WC22" s="17">
        <v>52</v>
      </c>
      <c r="WD22" s="17">
        <v>41.911999999999999</v>
      </c>
      <c r="WE22" s="17">
        <v>-0.51200000000000001</v>
      </c>
      <c r="WF22" s="17">
        <v>41.6</v>
      </c>
      <c r="WG22" s="17">
        <v>32</v>
      </c>
      <c r="WH22" s="17">
        <v>32.057000000000002</v>
      </c>
      <c r="WI22" s="17">
        <v>9.5429999999999993</v>
      </c>
      <c r="WJ22" s="17">
        <v>21.7</v>
      </c>
      <c r="WK22" s="17">
        <v>27.783000000000001</v>
      </c>
      <c r="WL22" s="17">
        <v>27.783000000000001</v>
      </c>
      <c r="WM22" s="17">
        <v>-6.0830000000000002</v>
      </c>
      <c r="WN22" s="17">
        <v>1.6</v>
      </c>
      <c r="WO22" s="17">
        <v>2.6019999999999999</v>
      </c>
      <c r="WP22" s="17">
        <v>2.6019999999999999</v>
      </c>
      <c r="WQ22" s="17">
        <v>-1.002</v>
      </c>
      <c r="WR22" s="17">
        <v>10</v>
      </c>
      <c r="WS22" s="17">
        <v>10</v>
      </c>
      <c r="WT22" s="17">
        <v>10</v>
      </c>
      <c r="WU22" s="17">
        <v>0</v>
      </c>
      <c r="WV22" s="17">
        <v>20</v>
      </c>
      <c r="WW22" s="17">
        <v>17.475729999999999</v>
      </c>
      <c r="WX22" s="17">
        <v>17.475729999999999</v>
      </c>
      <c r="WY22" s="17">
        <v>2.52427</v>
      </c>
      <c r="WZ22" s="17">
        <v>9.6</v>
      </c>
      <c r="XA22" s="17">
        <v>10.8</v>
      </c>
      <c r="XB22" s="17">
        <v>10.8</v>
      </c>
      <c r="XC22" s="17">
        <v>-1.2</v>
      </c>
      <c r="XD22" s="17"/>
      <c r="XE22" s="17"/>
      <c r="XF22" s="17"/>
      <c r="XG22" s="17">
        <v>0</v>
      </c>
      <c r="XH22" s="17"/>
      <c r="XI22" s="17"/>
      <c r="XJ22" s="17"/>
      <c r="XK22" s="17">
        <v>0</v>
      </c>
      <c r="XL22" s="17">
        <v>14.5</v>
      </c>
      <c r="XM22" s="17">
        <v>14</v>
      </c>
      <c r="XN22" s="17">
        <v>14</v>
      </c>
      <c r="XO22" s="17">
        <v>0.5</v>
      </c>
      <c r="XP22" s="17"/>
      <c r="XQ22" s="17"/>
      <c r="XR22" s="17"/>
      <c r="XS22" s="17">
        <v>0</v>
      </c>
      <c r="XT22" s="17">
        <v>8.8000000000000007</v>
      </c>
      <c r="XU22" s="17">
        <v>7.71</v>
      </c>
      <c r="XV22" s="17">
        <v>7.71</v>
      </c>
      <c r="XW22" s="17">
        <v>1.0900000000000001</v>
      </c>
      <c r="XX22" s="17"/>
      <c r="XY22" s="17"/>
      <c r="XZ22" s="17"/>
      <c r="YA22" s="17">
        <v>0</v>
      </c>
      <c r="YB22" s="17"/>
      <c r="YC22" s="17"/>
      <c r="YD22" s="17"/>
      <c r="YE22" s="17">
        <v>0</v>
      </c>
    </row>
    <row r="23" spans="1:655" ht="24" customHeight="1" x14ac:dyDescent="0.3">
      <c r="A23" s="1"/>
      <c r="B23" s="16" t="s">
        <v>43</v>
      </c>
      <c r="C23" s="16" t="s">
        <v>725</v>
      </c>
      <c r="D23" s="17">
        <v>59</v>
      </c>
      <c r="E23" s="17">
        <v>111.81833</v>
      </c>
      <c r="F23" s="17">
        <v>66.544939999999997</v>
      </c>
      <c r="G23" s="17">
        <v>-7.5449400000000004</v>
      </c>
      <c r="H23" s="17">
        <v>652.29999999999995</v>
      </c>
      <c r="I23" s="17">
        <v>643.65809000000002</v>
      </c>
      <c r="J23" s="17">
        <v>643.65809000000002</v>
      </c>
      <c r="K23" s="17">
        <v>8.6419099999999993</v>
      </c>
      <c r="L23" s="17">
        <v>217</v>
      </c>
      <c r="M23" s="17">
        <v>209.39341999999999</v>
      </c>
      <c r="N23" s="17">
        <v>209.39341999999999</v>
      </c>
      <c r="O23" s="17">
        <v>7.6065800000000001</v>
      </c>
      <c r="P23" s="17"/>
      <c r="Q23" s="17"/>
      <c r="R23" s="17"/>
      <c r="S23" s="17">
        <v>0</v>
      </c>
      <c r="T23" s="17"/>
      <c r="U23" s="17"/>
      <c r="V23" s="17"/>
      <c r="W23" s="17">
        <v>0</v>
      </c>
      <c r="X23" s="17">
        <v>12</v>
      </c>
      <c r="Y23" s="17">
        <v>20.618559999999999</v>
      </c>
      <c r="Z23" s="17">
        <v>12.09104</v>
      </c>
      <c r="AA23" s="17">
        <v>-9.1039999999999996E-2</v>
      </c>
      <c r="AB23" s="17">
        <v>91.5</v>
      </c>
      <c r="AC23" s="17">
        <v>86.093000000000004</v>
      </c>
      <c r="AD23" s="17">
        <v>97.337800000000001</v>
      </c>
      <c r="AE23" s="17">
        <v>-5.8377999999999997</v>
      </c>
      <c r="AF23" s="17"/>
      <c r="AG23" s="17"/>
      <c r="AH23" s="17"/>
      <c r="AI23" s="17">
        <v>0</v>
      </c>
      <c r="AJ23" s="17"/>
      <c r="AK23" s="17"/>
      <c r="AL23" s="17"/>
      <c r="AM23" s="17">
        <v>0</v>
      </c>
      <c r="AN23" s="17">
        <v>159.30000000000001</v>
      </c>
      <c r="AO23" s="17">
        <v>166.44696999999999</v>
      </c>
      <c r="AP23" s="17">
        <v>142.20352</v>
      </c>
      <c r="AQ23" s="17">
        <v>17.09648</v>
      </c>
      <c r="AR23" s="17">
        <v>159.1</v>
      </c>
      <c r="AS23" s="17">
        <v>166.44696999999999</v>
      </c>
      <c r="AT23" s="17">
        <v>142.20352</v>
      </c>
      <c r="AU23" s="17">
        <v>16.89648</v>
      </c>
      <c r="AV23" s="17">
        <v>159.5</v>
      </c>
      <c r="AW23" s="17">
        <v>166.44696999999999</v>
      </c>
      <c r="AX23" s="17">
        <v>142.20352</v>
      </c>
      <c r="AY23" s="17">
        <v>17.296479999999999</v>
      </c>
      <c r="AZ23" s="17">
        <v>254.4</v>
      </c>
      <c r="BA23" s="17">
        <v>249.67045999999999</v>
      </c>
      <c r="BB23" s="17">
        <v>213.30528000000001</v>
      </c>
      <c r="BC23" s="17">
        <v>41.094720000000002</v>
      </c>
      <c r="BD23" s="17">
        <v>215</v>
      </c>
      <c r="BE23" s="17">
        <v>208.28218000000001</v>
      </c>
      <c r="BF23" s="17">
        <v>208.28218000000001</v>
      </c>
      <c r="BG23" s="17">
        <v>6.7178199999999997</v>
      </c>
      <c r="BH23" s="17">
        <v>111.6</v>
      </c>
      <c r="BI23" s="17">
        <v>104.14109000000001</v>
      </c>
      <c r="BJ23" s="17">
        <v>104.14109000000001</v>
      </c>
      <c r="BK23" s="17">
        <v>7.4589100000000004</v>
      </c>
      <c r="BL23" s="17">
        <v>378.4</v>
      </c>
      <c r="BM23" s="17">
        <v>337.81414999999998</v>
      </c>
      <c r="BN23" s="17">
        <v>283.28874999999999</v>
      </c>
      <c r="BO23" s="17">
        <v>95.111249999999998</v>
      </c>
      <c r="BP23" s="17">
        <v>4.3</v>
      </c>
      <c r="BQ23" s="17">
        <v>3.9165100000000002</v>
      </c>
      <c r="BR23" s="17">
        <v>3.9165100000000002</v>
      </c>
      <c r="BS23" s="17">
        <v>0.38349</v>
      </c>
      <c r="BT23" s="17"/>
      <c r="BU23" s="17"/>
      <c r="BV23" s="17"/>
      <c r="BW23" s="17">
        <v>0</v>
      </c>
      <c r="BX23" s="17"/>
      <c r="BY23" s="17"/>
      <c r="BZ23" s="17"/>
      <c r="CA23" s="17">
        <v>0</v>
      </c>
      <c r="CB23" s="17"/>
      <c r="CC23" s="17"/>
      <c r="CD23" s="17"/>
      <c r="CE23" s="17">
        <v>0</v>
      </c>
      <c r="CF23" s="17"/>
      <c r="CG23" s="17"/>
      <c r="CH23" s="17"/>
      <c r="CI23" s="17">
        <v>0</v>
      </c>
      <c r="CJ23" s="17">
        <v>135.6</v>
      </c>
      <c r="CK23" s="17">
        <v>135.33428000000001</v>
      </c>
      <c r="CL23" s="17">
        <v>135.33428000000001</v>
      </c>
      <c r="CM23" s="17">
        <v>0.26572000000000001</v>
      </c>
      <c r="CN23" s="17">
        <v>8.1</v>
      </c>
      <c r="CO23" s="17">
        <v>5.1333399999999996</v>
      </c>
      <c r="CP23" s="17">
        <v>5.1333399999999996</v>
      </c>
      <c r="CQ23" s="17">
        <v>2.9666600000000001</v>
      </c>
      <c r="CR23" s="17">
        <v>5.4</v>
      </c>
      <c r="CS23" s="17">
        <v>2.8177599999999998</v>
      </c>
      <c r="CT23" s="17">
        <v>2.8177599999999998</v>
      </c>
      <c r="CU23" s="17">
        <v>2.5822400000000001</v>
      </c>
      <c r="CV23" s="17"/>
      <c r="CW23" s="17"/>
      <c r="CX23" s="17"/>
      <c r="CY23" s="17">
        <v>0</v>
      </c>
      <c r="CZ23" s="17">
        <v>6.8</v>
      </c>
      <c r="DA23" s="17">
        <v>6.8787000000000003</v>
      </c>
      <c r="DB23" s="17">
        <v>6.8787000000000003</v>
      </c>
      <c r="DC23" s="17">
        <v>-7.8700000000000006E-2</v>
      </c>
      <c r="DD23" s="17">
        <v>10.6</v>
      </c>
      <c r="DE23" s="17">
        <v>9.9512499999999999</v>
      </c>
      <c r="DF23" s="17">
        <v>9.9512499999999999</v>
      </c>
      <c r="DG23" s="17">
        <v>0.64875000000000005</v>
      </c>
      <c r="DH23" s="17">
        <v>65.599999999999994</v>
      </c>
      <c r="DI23" s="17">
        <v>60</v>
      </c>
      <c r="DJ23" s="17">
        <v>69.944130000000001</v>
      </c>
      <c r="DK23" s="17">
        <v>-4.3441299999999998</v>
      </c>
      <c r="DL23" s="17"/>
      <c r="DM23" s="17"/>
      <c r="DN23" s="17"/>
      <c r="DO23" s="17">
        <v>0</v>
      </c>
      <c r="DP23" s="17"/>
      <c r="DQ23" s="17"/>
      <c r="DR23" s="17"/>
      <c r="DS23" s="17">
        <v>0</v>
      </c>
      <c r="DT23" s="17"/>
      <c r="DU23" s="17"/>
      <c r="DV23" s="17"/>
      <c r="DW23" s="17">
        <v>0</v>
      </c>
      <c r="DX23" s="17"/>
      <c r="DY23" s="17"/>
      <c r="DZ23" s="17"/>
      <c r="EA23" s="17">
        <v>0</v>
      </c>
      <c r="EB23" s="17">
        <v>51</v>
      </c>
      <c r="EC23" s="17">
        <v>48.991280000000003</v>
      </c>
      <c r="ED23" s="17">
        <v>51.86544</v>
      </c>
      <c r="EE23" s="17">
        <v>-0.86543999999999999</v>
      </c>
      <c r="EF23" s="17">
        <v>103.8</v>
      </c>
      <c r="EG23" s="17">
        <v>110.26321</v>
      </c>
      <c r="EH23" s="17">
        <v>110.26321</v>
      </c>
      <c r="EI23" s="17">
        <v>-6.4632100000000001</v>
      </c>
      <c r="EJ23" s="17"/>
      <c r="EK23" s="17"/>
      <c r="EL23" s="17"/>
      <c r="EM23" s="17">
        <v>0</v>
      </c>
      <c r="EN23" s="17"/>
      <c r="EO23" s="17"/>
      <c r="EP23" s="17"/>
      <c r="EQ23" s="17">
        <v>0</v>
      </c>
      <c r="ER23" s="17"/>
      <c r="ES23" s="17"/>
      <c r="ET23" s="17"/>
      <c r="EU23" s="17">
        <v>0</v>
      </c>
      <c r="EV23" s="17">
        <v>6.4</v>
      </c>
      <c r="EW23" s="17">
        <v>6.39</v>
      </c>
      <c r="EX23" s="17">
        <v>6.39</v>
      </c>
      <c r="EY23" s="17">
        <v>0.01</v>
      </c>
      <c r="EZ23" s="17">
        <v>150</v>
      </c>
      <c r="FA23" s="17">
        <v>158.39766</v>
      </c>
      <c r="FB23" s="17">
        <v>144.32990000000001</v>
      </c>
      <c r="FC23" s="17">
        <v>5.6700999999999997</v>
      </c>
      <c r="FD23" s="17">
        <v>28.8</v>
      </c>
      <c r="FE23" s="17">
        <v>36.671869999999998</v>
      </c>
      <c r="FF23" s="17">
        <v>41.12603</v>
      </c>
      <c r="FG23" s="17">
        <v>-12.326029999999999</v>
      </c>
      <c r="FH23" s="17">
        <v>65.7</v>
      </c>
      <c r="FI23" s="17">
        <v>76.301159999999996</v>
      </c>
      <c r="FJ23" s="17">
        <v>68.791529999999995</v>
      </c>
      <c r="FK23" s="17">
        <v>-3.0915300000000001</v>
      </c>
      <c r="FL23" s="17">
        <v>30</v>
      </c>
      <c r="FM23" s="17">
        <v>25.030059999999999</v>
      </c>
      <c r="FN23" s="17">
        <v>28.29149</v>
      </c>
      <c r="FO23" s="17">
        <v>1.70851</v>
      </c>
      <c r="FP23" s="17">
        <v>17.8</v>
      </c>
      <c r="FQ23" s="17">
        <v>15.80592</v>
      </c>
      <c r="FR23" s="17">
        <v>15.80592</v>
      </c>
      <c r="FS23" s="17">
        <v>1.9940800000000001</v>
      </c>
      <c r="FT23" s="17">
        <v>17.5</v>
      </c>
      <c r="FU23" s="17">
        <v>19.1068</v>
      </c>
      <c r="FV23" s="17">
        <v>19.1068</v>
      </c>
      <c r="FW23" s="17">
        <v>-1.6068</v>
      </c>
      <c r="FX23" s="17">
        <v>70.8</v>
      </c>
      <c r="FY23" s="17">
        <v>73.951729999999998</v>
      </c>
      <c r="FZ23" s="17">
        <v>73.951729999999998</v>
      </c>
      <c r="GA23" s="17">
        <v>-3.1517300000000001</v>
      </c>
      <c r="GB23" s="17">
        <v>183.5</v>
      </c>
      <c r="GC23" s="17">
        <v>185.10007999999999</v>
      </c>
      <c r="GD23" s="17">
        <v>185.10007999999999</v>
      </c>
      <c r="GE23" s="17">
        <v>-1.6000799999999999</v>
      </c>
      <c r="GF23" s="17">
        <v>184.3</v>
      </c>
      <c r="GG23" s="17">
        <v>185.10007999999999</v>
      </c>
      <c r="GH23" s="17">
        <v>185.10007999999999</v>
      </c>
      <c r="GI23" s="17">
        <v>-0.80008000000000001</v>
      </c>
      <c r="GJ23" s="17">
        <v>184.3</v>
      </c>
      <c r="GK23" s="17">
        <v>185.10007999999999</v>
      </c>
      <c r="GL23" s="17">
        <v>185.10007999999999</v>
      </c>
      <c r="GM23" s="17">
        <v>-0.80008000000000001</v>
      </c>
      <c r="GN23" s="17">
        <v>62.7</v>
      </c>
      <c r="GO23" s="17">
        <v>50.275089999999999</v>
      </c>
      <c r="GP23" s="17">
        <v>52.60595</v>
      </c>
      <c r="GQ23" s="17">
        <v>10.094049999999999</v>
      </c>
      <c r="GR23" s="17">
        <v>5.6</v>
      </c>
      <c r="GS23" s="17">
        <v>6.1913999999999998</v>
      </c>
      <c r="GT23" s="17">
        <v>5.8686699999999998</v>
      </c>
      <c r="GU23" s="17">
        <v>-0.26867000000000002</v>
      </c>
      <c r="GV23" s="17">
        <v>1.2</v>
      </c>
      <c r="GW23" s="17">
        <v>1.0171699999999999</v>
      </c>
      <c r="GX23" s="17">
        <v>6.1567800000000004</v>
      </c>
      <c r="GY23" s="17">
        <v>-4.9567800000000002</v>
      </c>
      <c r="GZ23" s="17">
        <v>33.299999999999997</v>
      </c>
      <c r="HA23" s="17">
        <v>34.47804</v>
      </c>
      <c r="HB23" s="17">
        <v>34.47804</v>
      </c>
      <c r="HC23" s="17">
        <v>-1.17804</v>
      </c>
      <c r="HD23" s="17">
        <v>24.5</v>
      </c>
      <c r="HE23" s="17">
        <v>30.81456</v>
      </c>
      <c r="HF23" s="17">
        <v>30.81456</v>
      </c>
      <c r="HG23" s="17">
        <v>-6.3145600000000002</v>
      </c>
      <c r="HH23" s="17">
        <v>2</v>
      </c>
      <c r="HI23" s="17">
        <v>3.9046599999999998</v>
      </c>
      <c r="HJ23" s="17">
        <v>3.9046599999999998</v>
      </c>
      <c r="HK23" s="17">
        <v>-1.90466</v>
      </c>
      <c r="HL23" s="17">
        <v>0</v>
      </c>
      <c r="HM23" s="17">
        <v>0</v>
      </c>
      <c r="HN23" s="17">
        <v>0</v>
      </c>
      <c r="HO23" s="17">
        <v>0</v>
      </c>
      <c r="HP23" s="17">
        <v>44</v>
      </c>
      <c r="HQ23" s="17">
        <v>41.237110000000001</v>
      </c>
      <c r="HR23" s="17">
        <v>66.945279999999997</v>
      </c>
      <c r="HS23" s="17">
        <v>-22.94528</v>
      </c>
      <c r="HT23" s="17"/>
      <c r="HU23" s="17"/>
      <c r="HV23" s="17"/>
      <c r="HW23" s="17">
        <v>0</v>
      </c>
      <c r="HX23" s="17"/>
      <c r="HY23" s="17"/>
      <c r="HZ23" s="17"/>
      <c r="IA23" s="17">
        <v>0</v>
      </c>
      <c r="IB23" s="17">
        <v>47.4</v>
      </c>
      <c r="IC23" s="17">
        <v>25.855779999999999</v>
      </c>
      <c r="ID23" s="17">
        <v>85.482579999999999</v>
      </c>
      <c r="IE23" s="17">
        <v>-38.08258</v>
      </c>
      <c r="IF23" s="17"/>
      <c r="IG23" s="17"/>
      <c r="IH23" s="17"/>
      <c r="II23" s="17">
        <v>0</v>
      </c>
      <c r="IJ23" s="17"/>
      <c r="IK23" s="17"/>
      <c r="IL23" s="17"/>
      <c r="IM23" s="17">
        <v>0</v>
      </c>
      <c r="IN23" s="17">
        <v>0</v>
      </c>
      <c r="IO23" s="17">
        <v>0</v>
      </c>
      <c r="IP23" s="17">
        <v>0</v>
      </c>
      <c r="IQ23" s="17">
        <v>0</v>
      </c>
      <c r="IR23" s="17"/>
      <c r="IS23" s="17"/>
      <c r="IT23" s="17"/>
      <c r="IU23" s="17">
        <v>0</v>
      </c>
      <c r="IV23" s="17"/>
      <c r="IW23" s="17"/>
      <c r="IX23" s="17"/>
      <c r="IY23" s="17">
        <v>0</v>
      </c>
      <c r="IZ23" s="17"/>
      <c r="JA23" s="17"/>
      <c r="JB23" s="17"/>
      <c r="JC23" s="17">
        <v>0</v>
      </c>
      <c r="JD23" s="17">
        <v>40.299999999999997</v>
      </c>
      <c r="JE23" s="17">
        <v>25.574339999999999</v>
      </c>
      <c r="JF23" s="17">
        <v>37.656370000000003</v>
      </c>
      <c r="JG23" s="17">
        <v>2.6436299999999999</v>
      </c>
      <c r="JH23" s="17">
        <v>177.9</v>
      </c>
      <c r="JI23" s="17">
        <v>178.52956</v>
      </c>
      <c r="JJ23" s="17">
        <v>178.52956</v>
      </c>
      <c r="JK23" s="17">
        <v>-0.62956000000000001</v>
      </c>
      <c r="JL23" s="17">
        <v>176.2</v>
      </c>
      <c r="JM23" s="17">
        <v>178.52956</v>
      </c>
      <c r="JN23" s="17">
        <v>178.52956</v>
      </c>
      <c r="JO23" s="17">
        <v>-2.3295599999999999</v>
      </c>
      <c r="JP23" s="17">
        <v>200</v>
      </c>
      <c r="JQ23" s="17">
        <v>178.52956</v>
      </c>
      <c r="JR23" s="17">
        <v>178.52956</v>
      </c>
      <c r="JS23" s="17">
        <v>21.47044</v>
      </c>
      <c r="JT23" s="17">
        <v>274.3</v>
      </c>
      <c r="JU23" s="17">
        <v>267.79433</v>
      </c>
      <c r="JV23" s="17">
        <v>267.79433</v>
      </c>
      <c r="JW23" s="17">
        <v>6.5056700000000003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1.2</v>
      </c>
      <c r="LE23" s="17">
        <v>1.1522699999999999</v>
      </c>
      <c r="LF23" s="17">
        <v>1.1522699999999999</v>
      </c>
      <c r="LG23" s="17">
        <v>4.7730000000000002E-2</v>
      </c>
      <c r="LH23" s="17">
        <v>67.7</v>
      </c>
      <c r="LI23" s="17">
        <v>61.855670000000003</v>
      </c>
      <c r="LJ23" s="17">
        <v>188.19766999999999</v>
      </c>
      <c r="LK23" s="17">
        <v>-120.49767</v>
      </c>
      <c r="LL23" s="17">
        <v>74.400000000000006</v>
      </c>
      <c r="LM23" s="17">
        <v>73.110230000000001</v>
      </c>
      <c r="LN23" s="17">
        <v>76.262979999999999</v>
      </c>
      <c r="LO23" s="17">
        <v>-1.8629800000000001</v>
      </c>
      <c r="LP23" s="17">
        <v>60.5</v>
      </c>
      <c r="LQ23" s="17">
        <v>67.133979999999994</v>
      </c>
      <c r="LR23" s="17">
        <v>67.133979999999994</v>
      </c>
      <c r="LS23" s="17">
        <v>-6.6339800000000002</v>
      </c>
      <c r="LT23" s="17">
        <v>64.5</v>
      </c>
      <c r="LU23" s="17">
        <v>65.615899999999996</v>
      </c>
      <c r="LV23" s="17">
        <v>65.615899999999996</v>
      </c>
      <c r="LW23" s="17">
        <v>-1.1158999999999999</v>
      </c>
      <c r="LX23" s="17">
        <v>28.9</v>
      </c>
      <c r="LY23" s="17">
        <v>27.30705</v>
      </c>
      <c r="LZ23" s="17">
        <v>27.30705</v>
      </c>
      <c r="MA23" s="17">
        <v>1.5929500000000001</v>
      </c>
      <c r="MB23" s="17"/>
      <c r="MC23" s="17"/>
      <c r="MD23" s="17"/>
      <c r="ME23" s="17">
        <v>0</v>
      </c>
      <c r="MF23" s="17"/>
      <c r="MG23" s="17"/>
      <c r="MH23" s="17"/>
      <c r="MI23" s="17">
        <v>0</v>
      </c>
      <c r="MJ23" s="17"/>
      <c r="MK23" s="17"/>
      <c r="ML23" s="17"/>
      <c r="MM23" s="17">
        <v>0</v>
      </c>
      <c r="MN23" s="17">
        <v>147.19999999999999</v>
      </c>
      <c r="MO23" s="17">
        <v>149.77393000000001</v>
      </c>
      <c r="MP23" s="17">
        <v>149.77393000000001</v>
      </c>
      <c r="MQ23" s="17">
        <v>-2.5739299999999998</v>
      </c>
      <c r="MR23" s="17">
        <v>149.9</v>
      </c>
      <c r="MS23" s="17">
        <v>149.77393000000001</v>
      </c>
      <c r="MT23" s="17">
        <v>149.77393000000001</v>
      </c>
      <c r="MU23" s="17">
        <v>0.12606999999999999</v>
      </c>
      <c r="MV23" s="17">
        <v>150.1</v>
      </c>
      <c r="MW23" s="17">
        <v>149.77393000000001</v>
      </c>
      <c r="MX23" s="17">
        <v>149.77393000000001</v>
      </c>
      <c r="MY23" s="17">
        <v>0.32607000000000003</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v>
      </c>
      <c r="OC23" s="17">
        <v>7.9000000000000001E-2</v>
      </c>
      <c r="OD23" s="17">
        <v>7.9000000000000001E-2</v>
      </c>
      <c r="OE23" s="17">
        <v>-7.9000000000000001E-2</v>
      </c>
      <c r="OF23" s="17">
        <v>36.9</v>
      </c>
      <c r="OG23" s="17">
        <v>56.288290000000003</v>
      </c>
      <c r="OH23" s="17">
        <v>69.343000000000004</v>
      </c>
      <c r="OI23" s="17">
        <v>-32.442999999999998</v>
      </c>
      <c r="OJ23" s="17">
        <v>27.6</v>
      </c>
      <c r="OK23" s="17">
        <v>42.561</v>
      </c>
      <c r="OL23" s="17">
        <v>42.561</v>
      </c>
      <c r="OM23" s="17">
        <v>-14.961</v>
      </c>
      <c r="ON23" s="17">
        <v>17.3</v>
      </c>
      <c r="OO23" s="17">
        <v>15.089</v>
      </c>
      <c r="OP23" s="17">
        <v>15.089</v>
      </c>
      <c r="OQ23" s="17">
        <v>2.2109999999999999</v>
      </c>
      <c r="OR23" s="17">
        <v>0</v>
      </c>
      <c r="OS23" s="17">
        <v>0</v>
      </c>
      <c r="OT23" s="17">
        <v>0</v>
      </c>
      <c r="OU23" s="17">
        <v>0</v>
      </c>
      <c r="OV23" s="17">
        <v>10.5</v>
      </c>
      <c r="OW23" s="17">
        <v>9.1999999999999993</v>
      </c>
      <c r="OX23" s="17">
        <v>9.1999999999999993</v>
      </c>
      <c r="OY23" s="17">
        <v>1.3</v>
      </c>
      <c r="OZ23" s="17">
        <v>9.9</v>
      </c>
      <c r="PA23" s="17">
        <v>9</v>
      </c>
      <c r="PB23" s="17">
        <v>9</v>
      </c>
      <c r="PC23" s="17">
        <v>0.9</v>
      </c>
      <c r="PD23" s="17">
        <v>1.2</v>
      </c>
      <c r="PE23" s="17">
        <v>2.0148199999999998</v>
      </c>
      <c r="PF23" s="17">
        <v>1.46</v>
      </c>
      <c r="PG23" s="17">
        <v>-0.26</v>
      </c>
      <c r="PH23" s="17">
        <v>0.4</v>
      </c>
      <c r="PI23" s="17">
        <v>1</v>
      </c>
      <c r="PJ23" s="17">
        <v>1</v>
      </c>
      <c r="PK23" s="17">
        <v>-0.6</v>
      </c>
      <c r="PL23" s="17">
        <v>3.1</v>
      </c>
      <c r="PM23" s="17">
        <v>2.2999999999999998</v>
      </c>
      <c r="PN23" s="17">
        <v>2.2999999999999998</v>
      </c>
      <c r="PO23" s="17">
        <v>0.8</v>
      </c>
      <c r="PP23" s="17">
        <v>2.5</v>
      </c>
      <c r="PQ23" s="17">
        <v>2.5</v>
      </c>
      <c r="PR23" s="17">
        <v>2.5</v>
      </c>
      <c r="PS23" s="17">
        <v>0</v>
      </c>
      <c r="PT23" s="17">
        <v>20.3</v>
      </c>
      <c r="PU23" s="17">
        <v>19.417480000000001</v>
      </c>
      <c r="PV23" s="17">
        <v>19.417480000000001</v>
      </c>
      <c r="PW23" s="17">
        <v>0.88251999999999997</v>
      </c>
      <c r="PX23" s="17">
        <v>11.1</v>
      </c>
      <c r="PY23" s="17">
        <v>10.67961</v>
      </c>
      <c r="PZ23" s="17">
        <v>10.67961</v>
      </c>
      <c r="QA23" s="17">
        <v>0.42038999999999999</v>
      </c>
      <c r="QB23" s="17">
        <v>7.2</v>
      </c>
      <c r="QC23" s="17">
        <v>7</v>
      </c>
      <c r="QD23" s="17">
        <v>7</v>
      </c>
      <c r="QE23" s="17">
        <v>0.2</v>
      </c>
      <c r="QF23" s="17">
        <v>3.4</v>
      </c>
      <c r="QG23" s="17">
        <v>3.3</v>
      </c>
      <c r="QH23" s="17">
        <v>3.3</v>
      </c>
      <c r="QI23" s="17">
        <v>0.1</v>
      </c>
      <c r="QJ23" s="17">
        <v>18.5</v>
      </c>
      <c r="QK23" s="17">
        <v>17.961169999999999</v>
      </c>
      <c r="QL23" s="17">
        <v>17.961169999999999</v>
      </c>
      <c r="QM23" s="17">
        <v>0.53883000000000003</v>
      </c>
      <c r="QN23" s="17">
        <v>11.7</v>
      </c>
      <c r="QO23" s="17">
        <v>9.8789999999999996</v>
      </c>
      <c r="QP23" s="17">
        <v>9.8789999999999996</v>
      </c>
      <c r="QQ23" s="17">
        <v>1.821</v>
      </c>
      <c r="QR23" s="17">
        <v>13.9</v>
      </c>
      <c r="QS23" s="17">
        <v>7.8949999999999996</v>
      </c>
      <c r="QT23" s="17">
        <v>7.8949999999999996</v>
      </c>
      <c r="QU23" s="17">
        <v>6.0049999999999999</v>
      </c>
      <c r="QV23" s="17">
        <v>13.8</v>
      </c>
      <c r="QW23" s="17">
        <v>15.4</v>
      </c>
      <c r="QX23" s="17">
        <v>14.499000000000001</v>
      </c>
      <c r="QY23" s="17">
        <v>-0.69899999999999995</v>
      </c>
      <c r="QZ23" s="17">
        <v>41.5</v>
      </c>
      <c r="RA23" s="17">
        <v>35.5</v>
      </c>
      <c r="RB23" s="17">
        <v>34.366</v>
      </c>
      <c r="RC23" s="17">
        <v>7.1340000000000003</v>
      </c>
      <c r="RD23" s="17">
        <v>0</v>
      </c>
      <c r="RE23" s="17"/>
      <c r="RF23" s="17">
        <v>0</v>
      </c>
      <c r="RG23" s="17">
        <v>0</v>
      </c>
      <c r="RH23" s="17">
        <v>2.2000000000000002</v>
      </c>
      <c r="RI23" s="17">
        <v>2.4</v>
      </c>
      <c r="RJ23" s="17">
        <v>2.4</v>
      </c>
      <c r="RK23" s="17">
        <v>-0.2</v>
      </c>
      <c r="RL23" s="17">
        <v>0</v>
      </c>
      <c r="RM23" s="17"/>
      <c r="RN23" s="17">
        <v>0</v>
      </c>
      <c r="RO23" s="17">
        <v>0</v>
      </c>
      <c r="RP23" s="17">
        <v>0</v>
      </c>
      <c r="RQ23" s="17"/>
      <c r="RR23" s="17">
        <v>0</v>
      </c>
      <c r="RS23" s="17">
        <v>0</v>
      </c>
      <c r="RT23" s="17">
        <v>1.8</v>
      </c>
      <c r="RU23" s="17">
        <v>1.159</v>
      </c>
      <c r="RV23" s="17">
        <v>1.159</v>
      </c>
      <c r="RW23" s="17">
        <v>0.64100000000000001</v>
      </c>
      <c r="RX23" s="17">
        <v>1.2</v>
      </c>
      <c r="RY23" s="17">
        <v>2.1</v>
      </c>
      <c r="RZ23" s="17">
        <v>2.1</v>
      </c>
      <c r="SA23" s="17">
        <v>-0.9</v>
      </c>
      <c r="SB23" s="17">
        <v>11.6</v>
      </c>
      <c r="SC23" s="17">
        <v>5.9806400000000002</v>
      </c>
      <c r="SD23" s="17">
        <v>19.772790000000001</v>
      </c>
      <c r="SE23" s="17">
        <v>-8.1727900000000009</v>
      </c>
      <c r="SF23" s="17">
        <v>1.2</v>
      </c>
      <c r="SG23" s="17">
        <v>1.204</v>
      </c>
      <c r="SH23" s="17">
        <v>1.204</v>
      </c>
      <c r="SI23" s="17">
        <v>-4.0000000000000001E-3</v>
      </c>
      <c r="SJ23" s="17">
        <v>0.3</v>
      </c>
      <c r="SK23" s="17">
        <v>0.4</v>
      </c>
      <c r="SL23" s="17">
        <v>0.4</v>
      </c>
      <c r="SM23" s="17">
        <v>-0.1</v>
      </c>
      <c r="SN23" s="17">
        <v>7.7</v>
      </c>
      <c r="SO23" s="17">
        <v>7.7</v>
      </c>
      <c r="SP23" s="17">
        <v>7.7</v>
      </c>
      <c r="SQ23" s="17">
        <v>0</v>
      </c>
      <c r="SR23" s="17">
        <v>3.4</v>
      </c>
      <c r="SS23" s="17">
        <v>4.3</v>
      </c>
      <c r="ST23" s="17">
        <v>4.3</v>
      </c>
      <c r="SU23" s="17">
        <v>-0.9</v>
      </c>
      <c r="SV23" s="17">
        <v>3.8</v>
      </c>
      <c r="SW23" s="17">
        <v>5</v>
      </c>
      <c r="SX23" s="17">
        <v>5</v>
      </c>
      <c r="SY23" s="17">
        <v>-1.2</v>
      </c>
      <c r="SZ23" s="17">
        <v>6.8</v>
      </c>
      <c r="TA23" s="17">
        <v>7</v>
      </c>
      <c r="TB23" s="17">
        <v>7</v>
      </c>
      <c r="TC23" s="17">
        <v>-0.2</v>
      </c>
      <c r="TD23" s="17">
        <v>10.1</v>
      </c>
      <c r="TE23" s="17">
        <v>13.20388</v>
      </c>
      <c r="TF23" s="17">
        <v>13.20388</v>
      </c>
      <c r="TG23" s="17">
        <v>-3.1038800000000002</v>
      </c>
      <c r="TH23" s="17">
        <v>18.600000000000001</v>
      </c>
      <c r="TI23" s="17">
        <v>19.385000000000002</v>
      </c>
      <c r="TJ23" s="17">
        <v>19.385000000000002</v>
      </c>
      <c r="TK23" s="17">
        <v>-0.78500000000000003</v>
      </c>
      <c r="TL23" s="17">
        <v>6.3</v>
      </c>
      <c r="TM23" s="17">
        <v>16</v>
      </c>
      <c r="TN23" s="17">
        <v>13.989000000000001</v>
      </c>
      <c r="TO23" s="17">
        <v>-7.6890000000000001</v>
      </c>
      <c r="TP23" s="17">
        <v>13.8</v>
      </c>
      <c r="TQ23" s="17">
        <v>2.3E-2</v>
      </c>
      <c r="TR23" s="17">
        <v>2.3E-2</v>
      </c>
      <c r="TS23" s="17">
        <v>13.776999999999999</v>
      </c>
      <c r="TT23" s="17">
        <v>34.4</v>
      </c>
      <c r="TU23" s="17">
        <v>37.51</v>
      </c>
      <c r="TV23" s="17">
        <v>34.058999999999997</v>
      </c>
      <c r="TW23" s="17">
        <v>0.34100000000000003</v>
      </c>
      <c r="TX23" s="17">
        <v>45.5</v>
      </c>
      <c r="TY23" s="17">
        <v>58.1</v>
      </c>
      <c r="TZ23" s="17">
        <v>59.582000000000001</v>
      </c>
      <c r="UA23" s="17">
        <v>-14.082000000000001</v>
      </c>
      <c r="UB23" s="17">
        <v>6.7</v>
      </c>
      <c r="UC23" s="17">
        <v>1.734</v>
      </c>
      <c r="UD23" s="17">
        <v>1.734</v>
      </c>
      <c r="UE23" s="17">
        <v>4.9660000000000002</v>
      </c>
      <c r="UF23" s="17">
        <v>3.8</v>
      </c>
      <c r="UG23" s="17">
        <v>1.5469999999999999</v>
      </c>
      <c r="UH23" s="17">
        <v>1.5469999999999999</v>
      </c>
      <c r="UI23" s="17">
        <v>2.2530000000000001</v>
      </c>
      <c r="UJ23" s="17">
        <v>8.8000000000000007</v>
      </c>
      <c r="UK23" s="17">
        <v>9</v>
      </c>
      <c r="UL23" s="17">
        <v>9</v>
      </c>
      <c r="UM23" s="17">
        <v>-0.2</v>
      </c>
      <c r="UN23" s="17">
        <v>2.8</v>
      </c>
      <c r="UO23" s="17">
        <v>2.5</v>
      </c>
      <c r="UP23" s="17">
        <v>2.5</v>
      </c>
      <c r="UQ23" s="17">
        <v>0.3</v>
      </c>
      <c r="UR23" s="17">
        <v>8</v>
      </c>
      <c r="US23" s="17">
        <v>7.6</v>
      </c>
      <c r="UT23" s="17">
        <v>7.6</v>
      </c>
      <c r="UU23" s="17">
        <v>0.4</v>
      </c>
      <c r="UV23" s="17">
        <v>4.5999999999999996</v>
      </c>
      <c r="UW23" s="17">
        <v>5</v>
      </c>
      <c r="UX23" s="17">
        <v>5</v>
      </c>
      <c r="UY23" s="17">
        <v>-0.4</v>
      </c>
      <c r="UZ23" s="17">
        <v>5.7</v>
      </c>
      <c r="VA23" s="17">
        <v>5.5</v>
      </c>
      <c r="VB23" s="17">
        <v>5.5</v>
      </c>
      <c r="VC23" s="17">
        <v>0.2</v>
      </c>
      <c r="VD23" s="17">
        <v>5.5</v>
      </c>
      <c r="VE23" s="17">
        <v>5.5</v>
      </c>
      <c r="VF23" s="17">
        <v>5.5</v>
      </c>
      <c r="VG23" s="17">
        <v>0</v>
      </c>
      <c r="VH23" s="17">
        <v>12.4</v>
      </c>
      <c r="VI23" s="17">
        <v>12.368</v>
      </c>
      <c r="VJ23" s="17">
        <v>12.368</v>
      </c>
      <c r="VK23" s="17">
        <v>3.2000000000000001E-2</v>
      </c>
      <c r="VL23" s="17">
        <v>126.2</v>
      </c>
      <c r="VM23" s="17">
        <v>126.1</v>
      </c>
      <c r="VN23" s="17">
        <v>88.486999999999995</v>
      </c>
      <c r="VO23" s="17">
        <v>37.713000000000001</v>
      </c>
      <c r="VP23" s="17">
        <v>4.0999999999999996</v>
      </c>
      <c r="VQ23" s="17">
        <v>10.430999999999999</v>
      </c>
      <c r="VR23" s="17">
        <v>10.430999999999999</v>
      </c>
      <c r="VS23" s="17">
        <v>-6.3310000000000004</v>
      </c>
      <c r="VT23" s="17">
        <v>70.400000000000006</v>
      </c>
      <c r="VU23" s="17">
        <v>80.576999999999998</v>
      </c>
      <c r="VV23" s="17">
        <v>80.576999999999998</v>
      </c>
      <c r="VW23" s="17">
        <v>-10.177</v>
      </c>
      <c r="VX23" s="17">
        <v>0.3</v>
      </c>
      <c r="VY23" s="17">
        <v>0.6</v>
      </c>
      <c r="VZ23" s="17">
        <v>0.6</v>
      </c>
      <c r="WA23" s="17">
        <v>-0.3</v>
      </c>
      <c r="WB23" s="17">
        <v>42.7</v>
      </c>
      <c r="WC23" s="17">
        <v>48</v>
      </c>
      <c r="WD23" s="17">
        <v>41.033000000000001</v>
      </c>
      <c r="WE23" s="17">
        <v>1.667</v>
      </c>
      <c r="WF23" s="17">
        <v>46</v>
      </c>
      <c r="WG23" s="17">
        <v>31</v>
      </c>
      <c r="WH23" s="17">
        <v>31.466999999999999</v>
      </c>
      <c r="WI23" s="17">
        <v>14.532999999999999</v>
      </c>
      <c r="WJ23" s="17">
        <v>57.1</v>
      </c>
      <c r="WK23" s="17">
        <v>60.628</v>
      </c>
      <c r="WL23" s="17">
        <v>60.628</v>
      </c>
      <c r="WM23" s="17">
        <v>-3.528</v>
      </c>
      <c r="WN23" s="17">
        <v>4.3</v>
      </c>
      <c r="WO23" s="17">
        <v>3.9129999999999998</v>
      </c>
      <c r="WP23" s="17">
        <v>3.9129999999999998</v>
      </c>
      <c r="WQ23" s="17">
        <v>0.38700000000000001</v>
      </c>
      <c r="WR23" s="17">
        <v>10</v>
      </c>
      <c r="WS23" s="17">
        <v>10</v>
      </c>
      <c r="WT23" s="17">
        <v>10</v>
      </c>
      <c r="WU23" s="17">
        <v>0</v>
      </c>
      <c r="WV23" s="17">
        <v>20.2</v>
      </c>
      <c r="WW23" s="17">
        <v>17.475729999999999</v>
      </c>
      <c r="WX23" s="17">
        <v>17.475729999999999</v>
      </c>
      <c r="WY23" s="17">
        <v>2.7242700000000002</v>
      </c>
      <c r="WZ23" s="17">
        <v>9.6999999999999993</v>
      </c>
      <c r="XA23" s="17">
        <v>10.8</v>
      </c>
      <c r="XB23" s="17">
        <v>10.8</v>
      </c>
      <c r="XC23" s="17">
        <v>-1.1000000000000001</v>
      </c>
      <c r="XD23" s="17"/>
      <c r="XE23" s="17"/>
      <c r="XF23" s="17"/>
      <c r="XG23" s="17">
        <v>0</v>
      </c>
      <c r="XH23" s="17"/>
      <c r="XI23" s="17"/>
      <c r="XJ23" s="17"/>
      <c r="XK23" s="17">
        <v>0</v>
      </c>
      <c r="XL23" s="17">
        <v>14.7</v>
      </c>
      <c r="XM23" s="17">
        <v>14</v>
      </c>
      <c r="XN23" s="17">
        <v>14</v>
      </c>
      <c r="XO23" s="17">
        <v>0.7</v>
      </c>
      <c r="XP23" s="17"/>
      <c r="XQ23" s="17"/>
      <c r="XR23" s="17"/>
      <c r="XS23" s="17">
        <v>0</v>
      </c>
      <c r="XT23" s="17">
        <v>8.1</v>
      </c>
      <c r="XU23" s="17">
        <v>7.71</v>
      </c>
      <c r="XV23" s="17">
        <v>7.71</v>
      </c>
      <c r="XW23" s="17">
        <v>0.39</v>
      </c>
      <c r="XX23" s="17"/>
      <c r="XY23" s="17"/>
      <c r="XZ23" s="17"/>
      <c r="YA23" s="17">
        <v>0</v>
      </c>
      <c r="YB23" s="17"/>
      <c r="YC23" s="17"/>
      <c r="YD23" s="17"/>
      <c r="YE23" s="17">
        <v>0</v>
      </c>
    </row>
    <row r="24" spans="1:655" ht="24" customHeight="1" x14ac:dyDescent="0.3">
      <c r="A24" s="1"/>
      <c r="B24" s="18" t="s">
        <v>43</v>
      </c>
      <c r="C24" s="18" t="s">
        <v>726</v>
      </c>
      <c r="D24" s="19">
        <v>60.4</v>
      </c>
      <c r="E24" s="19">
        <v>94.488829999999993</v>
      </c>
      <c r="F24" s="19">
        <v>45.304180000000002</v>
      </c>
      <c r="G24" s="19">
        <v>15.09582</v>
      </c>
      <c r="H24" s="19">
        <v>650.20000000000005</v>
      </c>
      <c r="I24" s="19">
        <v>643.65809000000002</v>
      </c>
      <c r="J24" s="19">
        <v>643.65809000000002</v>
      </c>
      <c r="K24" s="19">
        <v>6.5419099999999997</v>
      </c>
      <c r="L24" s="19">
        <v>216.2</v>
      </c>
      <c r="M24" s="19">
        <v>209.39341999999999</v>
      </c>
      <c r="N24" s="19">
        <v>209.39341999999999</v>
      </c>
      <c r="O24" s="19">
        <v>6.8065800000000003</v>
      </c>
      <c r="P24" s="19"/>
      <c r="Q24" s="19"/>
      <c r="R24" s="19"/>
      <c r="S24" s="19">
        <v>0</v>
      </c>
      <c r="T24" s="19"/>
      <c r="U24" s="19"/>
      <c r="V24" s="19"/>
      <c r="W24" s="19">
        <v>0</v>
      </c>
      <c r="X24" s="19">
        <v>12.1</v>
      </c>
      <c r="Y24" s="19">
        <v>20.618559999999999</v>
      </c>
      <c r="Z24" s="19">
        <v>12.09104</v>
      </c>
      <c r="AA24" s="19">
        <v>8.9599999999999992E-3</v>
      </c>
      <c r="AB24" s="19">
        <v>91.4</v>
      </c>
      <c r="AC24" s="19">
        <v>86.093000000000004</v>
      </c>
      <c r="AD24" s="19">
        <v>97.337800000000001</v>
      </c>
      <c r="AE24" s="19">
        <v>-5.9378000000000002</v>
      </c>
      <c r="AF24" s="19"/>
      <c r="AG24" s="19"/>
      <c r="AH24" s="19"/>
      <c r="AI24" s="19">
        <v>0</v>
      </c>
      <c r="AJ24" s="19"/>
      <c r="AK24" s="19"/>
      <c r="AL24" s="19"/>
      <c r="AM24" s="19">
        <v>0</v>
      </c>
      <c r="AN24" s="19">
        <v>164.6</v>
      </c>
      <c r="AO24" s="19">
        <v>185.32069000000001</v>
      </c>
      <c r="AP24" s="19">
        <v>143.90758</v>
      </c>
      <c r="AQ24" s="19">
        <v>20.692419999999998</v>
      </c>
      <c r="AR24" s="19">
        <v>164.1</v>
      </c>
      <c r="AS24" s="19">
        <v>185.32069000000001</v>
      </c>
      <c r="AT24" s="19">
        <v>143.90758</v>
      </c>
      <c r="AU24" s="19">
        <v>20.192419999999998</v>
      </c>
      <c r="AV24" s="19">
        <v>164.8</v>
      </c>
      <c r="AW24" s="19">
        <v>185.32069000000001</v>
      </c>
      <c r="AX24" s="19">
        <v>143.90758</v>
      </c>
      <c r="AY24" s="19">
        <v>20.892420000000001</v>
      </c>
      <c r="AZ24" s="19">
        <v>256.5</v>
      </c>
      <c r="BA24" s="19">
        <v>277.98104000000001</v>
      </c>
      <c r="BB24" s="19">
        <v>215.86136999999999</v>
      </c>
      <c r="BC24" s="19">
        <v>40.638629999999999</v>
      </c>
      <c r="BD24" s="19">
        <v>216.7</v>
      </c>
      <c r="BE24" s="19">
        <v>208.28218000000001</v>
      </c>
      <c r="BF24" s="19">
        <v>208.28218000000001</v>
      </c>
      <c r="BG24" s="19">
        <v>8.4178200000000007</v>
      </c>
      <c r="BH24" s="19">
        <v>111.2</v>
      </c>
      <c r="BI24" s="19">
        <v>104.14109000000001</v>
      </c>
      <c r="BJ24" s="19">
        <v>104.14109000000001</v>
      </c>
      <c r="BK24" s="19">
        <v>7.05891</v>
      </c>
      <c r="BL24" s="19">
        <v>251.1</v>
      </c>
      <c r="BM24" s="19">
        <v>184.23398</v>
      </c>
      <c r="BN24" s="19">
        <v>238.54808</v>
      </c>
      <c r="BO24" s="19">
        <v>12.551920000000001</v>
      </c>
      <c r="BP24" s="19">
        <v>4.3</v>
      </c>
      <c r="BQ24" s="19">
        <v>3.9165100000000002</v>
      </c>
      <c r="BR24" s="19">
        <v>3.9165100000000002</v>
      </c>
      <c r="BS24" s="19">
        <v>0.38349</v>
      </c>
      <c r="BT24" s="19"/>
      <c r="BU24" s="19"/>
      <c r="BV24" s="19"/>
      <c r="BW24" s="19">
        <v>0</v>
      </c>
      <c r="BX24" s="19"/>
      <c r="BY24" s="19"/>
      <c r="BZ24" s="19"/>
      <c r="CA24" s="19">
        <v>0</v>
      </c>
      <c r="CB24" s="19"/>
      <c r="CC24" s="19"/>
      <c r="CD24" s="19"/>
      <c r="CE24" s="19">
        <v>0</v>
      </c>
      <c r="CF24" s="19"/>
      <c r="CG24" s="19"/>
      <c r="CH24" s="19"/>
      <c r="CI24" s="19">
        <v>0</v>
      </c>
      <c r="CJ24" s="19">
        <v>135.19999999999999</v>
      </c>
      <c r="CK24" s="19">
        <v>135.33428000000001</v>
      </c>
      <c r="CL24" s="19">
        <v>135.33428000000001</v>
      </c>
      <c r="CM24" s="19">
        <v>-0.13428000000000001</v>
      </c>
      <c r="CN24" s="19">
        <v>7.6</v>
      </c>
      <c r="CO24" s="19">
        <v>5.1333399999999996</v>
      </c>
      <c r="CP24" s="19">
        <v>5.1333399999999996</v>
      </c>
      <c r="CQ24" s="19">
        <v>2.4666600000000001</v>
      </c>
      <c r="CR24" s="19">
        <v>5.4</v>
      </c>
      <c r="CS24" s="19">
        <v>2.8177599999999998</v>
      </c>
      <c r="CT24" s="19">
        <v>2.8177599999999998</v>
      </c>
      <c r="CU24" s="19">
        <v>2.5822400000000001</v>
      </c>
      <c r="CV24" s="19"/>
      <c r="CW24" s="19"/>
      <c r="CX24" s="19"/>
      <c r="CY24" s="19">
        <v>0</v>
      </c>
      <c r="CZ24" s="19">
        <v>6.9</v>
      </c>
      <c r="DA24" s="19">
        <v>6.8787000000000003</v>
      </c>
      <c r="DB24" s="19">
        <v>6.8787000000000003</v>
      </c>
      <c r="DC24" s="19">
        <v>2.1299999999999999E-2</v>
      </c>
      <c r="DD24" s="19">
        <v>10.1</v>
      </c>
      <c r="DE24" s="19">
        <v>9.9512499999999999</v>
      </c>
      <c r="DF24" s="19">
        <v>9.9512499999999999</v>
      </c>
      <c r="DG24" s="19">
        <v>0.14874999999999999</v>
      </c>
      <c r="DH24" s="19">
        <v>66.2</v>
      </c>
      <c r="DI24" s="19">
        <v>60</v>
      </c>
      <c r="DJ24" s="19">
        <v>63.56982</v>
      </c>
      <c r="DK24" s="19">
        <v>2.6301800000000002</v>
      </c>
      <c r="DL24" s="19"/>
      <c r="DM24" s="19"/>
      <c r="DN24" s="19"/>
      <c r="DO24" s="19">
        <v>0</v>
      </c>
      <c r="DP24" s="19"/>
      <c r="DQ24" s="19"/>
      <c r="DR24" s="19"/>
      <c r="DS24" s="19">
        <v>0</v>
      </c>
      <c r="DT24" s="19"/>
      <c r="DU24" s="19"/>
      <c r="DV24" s="19"/>
      <c r="DW24" s="19">
        <v>0</v>
      </c>
      <c r="DX24" s="19"/>
      <c r="DY24" s="19"/>
      <c r="DZ24" s="19"/>
      <c r="EA24" s="19">
        <v>0</v>
      </c>
      <c r="EB24" s="19">
        <v>50.5</v>
      </c>
      <c r="EC24" s="19">
        <v>45.054650000000002</v>
      </c>
      <c r="ED24" s="19">
        <v>47.101309999999998</v>
      </c>
      <c r="EE24" s="19">
        <v>3.3986900000000002</v>
      </c>
      <c r="EF24" s="19">
        <v>103.6</v>
      </c>
      <c r="EG24" s="19">
        <v>110.26321</v>
      </c>
      <c r="EH24" s="19">
        <v>110.26321</v>
      </c>
      <c r="EI24" s="19">
        <v>-6.6632100000000003</v>
      </c>
      <c r="EJ24" s="19"/>
      <c r="EK24" s="19"/>
      <c r="EL24" s="19"/>
      <c r="EM24" s="19">
        <v>0</v>
      </c>
      <c r="EN24" s="19"/>
      <c r="EO24" s="19"/>
      <c r="EP24" s="19"/>
      <c r="EQ24" s="19">
        <v>0</v>
      </c>
      <c r="ER24" s="19"/>
      <c r="ES24" s="19"/>
      <c r="ET24" s="19"/>
      <c r="EU24" s="19">
        <v>0</v>
      </c>
      <c r="EV24" s="19">
        <v>6.4</v>
      </c>
      <c r="EW24" s="19">
        <v>6.39</v>
      </c>
      <c r="EX24" s="19">
        <v>6.39</v>
      </c>
      <c r="EY24" s="19">
        <v>0.01</v>
      </c>
      <c r="EZ24" s="19">
        <v>147.1</v>
      </c>
      <c r="FA24" s="19">
        <v>166.85168999999999</v>
      </c>
      <c r="FB24" s="19">
        <v>144.32990000000001</v>
      </c>
      <c r="FC24" s="19">
        <v>2.7700999999999998</v>
      </c>
      <c r="FD24" s="19">
        <v>42.9</v>
      </c>
      <c r="FE24" s="19">
        <v>36.671869999999998</v>
      </c>
      <c r="FF24" s="19">
        <v>41.12603</v>
      </c>
      <c r="FG24" s="19">
        <v>1.77397</v>
      </c>
      <c r="FH24" s="19">
        <v>65.7</v>
      </c>
      <c r="FI24" s="19">
        <v>76.301159999999996</v>
      </c>
      <c r="FJ24" s="19">
        <v>69.214799999999997</v>
      </c>
      <c r="FK24" s="19">
        <v>-3.5148000000000001</v>
      </c>
      <c r="FL24" s="19">
        <v>29.5</v>
      </c>
      <c r="FM24" s="19">
        <v>25.030059999999999</v>
      </c>
      <c r="FN24" s="19">
        <v>28.29149</v>
      </c>
      <c r="FO24" s="19">
        <v>1.20851</v>
      </c>
      <c r="FP24" s="19">
        <v>17.8</v>
      </c>
      <c r="FQ24" s="19">
        <v>15.80592</v>
      </c>
      <c r="FR24" s="19">
        <v>15.80592</v>
      </c>
      <c r="FS24" s="19">
        <v>1.9940800000000001</v>
      </c>
      <c r="FT24" s="19">
        <v>17.5</v>
      </c>
      <c r="FU24" s="19">
        <v>19.1068</v>
      </c>
      <c r="FV24" s="19">
        <v>19.1068</v>
      </c>
      <c r="FW24" s="19">
        <v>-1.6068</v>
      </c>
      <c r="FX24" s="19">
        <v>70.7</v>
      </c>
      <c r="FY24" s="19">
        <v>73.951729999999998</v>
      </c>
      <c r="FZ24" s="19">
        <v>73.951729999999998</v>
      </c>
      <c r="GA24" s="19">
        <v>-3.2517299999999998</v>
      </c>
      <c r="GB24" s="19">
        <v>182.7</v>
      </c>
      <c r="GC24" s="19">
        <v>185.10007999999999</v>
      </c>
      <c r="GD24" s="19">
        <v>185.10007999999999</v>
      </c>
      <c r="GE24" s="19">
        <v>-2.40008</v>
      </c>
      <c r="GF24" s="19">
        <v>183.3</v>
      </c>
      <c r="GG24" s="19">
        <v>185.10007999999999</v>
      </c>
      <c r="GH24" s="19">
        <v>185.10007999999999</v>
      </c>
      <c r="GI24" s="19">
        <v>-1.8000799999999999</v>
      </c>
      <c r="GJ24" s="19">
        <v>184.2</v>
      </c>
      <c r="GK24" s="19">
        <v>185.10007999999999</v>
      </c>
      <c r="GL24" s="19">
        <v>185.10007999999999</v>
      </c>
      <c r="GM24" s="19">
        <v>-0.90007999999999999</v>
      </c>
      <c r="GN24" s="19">
        <v>62.6</v>
      </c>
      <c r="GO24" s="19">
        <v>56.409010000000002</v>
      </c>
      <c r="GP24" s="19">
        <v>59.426549999999999</v>
      </c>
      <c r="GQ24" s="19">
        <v>3.1734499999999999</v>
      </c>
      <c r="GR24" s="19">
        <v>5.6</v>
      </c>
      <c r="GS24" s="19">
        <v>6.1913999999999998</v>
      </c>
      <c r="GT24" s="19">
        <v>5.8686699999999998</v>
      </c>
      <c r="GU24" s="19">
        <v>-0.26867000000000002</v>
      </c>
      <c r="GV24" s="19">
        <v>1.2</v>
      </c>
      <c r="GW24" s="19">
        <v>1.0171699999999999</v>
      </c>
      <c r="GX24" s="19">
        <v>6.1567800000000004</v>
      </c>
      <c r="GY24" s="19">
        <v>-4.9567800000000002</v>
      </c>
      <c r="GZ24" s="19">
        <v>34.6</v>
      </c>
      <c r="HA24" s="19">
        <v>34.47804</v>
      </c>
      <c r="HB24" s="19">
        <v>34.47804</v>
      </c>
      <c r="HC24" s="19">
        <v>0.12196</v>
      </c>
      <c r="HD24" s="19">
        <v>24.4</v>
      </c>
      <c r="HE24" s="19">
        <v>30.81456</v>
      </c>
      <c r="HF24" s="19">
        <v>30.81456</v>
      </c>
      <c r="HG24" s="19">
        <v>-6.4145599999999998</v>
      </c>
      <c r="HH24" s="19">
        <v>2</v>
      </c>
      <c r="HI24" s="19">
        <v>3.9046599999999998</v>
      </c>
      <c r="HJ24" s="19">
        <v>3.9046599999999998</v>
      </c>
      <c r="HK24" s="19">
        <v>-1.90466</v>
      </c>
      <c r="HL24" s="19">
        <v>0</v>
      </c>
      <c r="HM24" s="19">
        <v>0</v>
      </c>
      <c r="HN24" s="19">
        <v>0</v>
      </c>
      <c r="HO24" s="19">
        <v>0</v>
      </c>
      <c r="HP24" s="19">
        <v>43.4</v>
      </c>
      <c r="HQ24" s="19">
        <v>41.237110000000001</v>
      </c>
      <c r="HR24" s="19">
        <v>66.945279999999997</v>
      </c>
      <c r="HS24" s="19">
        <v>-23.545280000000002</v>
      </c>
      <c r="HT24" s="19"/>
      <c r="HU24" s="19"/>
      <c r="HV24" s="19"/>
      <c r="HW24" s="19">
        <v>0</v>
      </c>
      <c r="HX24" s="19"/>
      <c r="HY24" s="19"/>
      <c r="HZ24" s="19"/>
      <c r="IA24" s="19">
        <v>0</v>
      </c>
      <c r="IB24" s="19">
        <v>68.2</v>
      </c>
      <c r="IC24" s="19">
        <v>45.94529</v>
      </c>
      <c r="ID24" s="19">
        <v>85.482579999999999</v>
      </c>
      <c r="IE24" s="19">
        <v>-17.282579999999999</v>
      </c>
      <c r="IF24" s="19"/>
      <c r="IG24" s="19"/>
      <c r="IH24" s="19"/>
      <c r="II24" s="19">
        <v>0</v>
      </c>
      <c r="IJ24" s="19"/>
      <c r="IK24" s="19"/>
      <c r="IL24" s="19"/>
      <c r="IM24" s="19">
        <v>0</v>
      </c>
      <c r="IN24" s="19">
        <v>0</v>
      </c>
      <c r="IO24" s="19">
        <v>0</v>
      </c>
      <c r="IP24" s="19">
        <v>0</v>
      </c>
      <c r="IQ24" s="19">
        <v>0</v>
      </c>
      <c r="IR24" s="19"/>
      <c r="IS24" s="19"/>
      <c r="IT24" s="19"/>
      <c r="IU24" s="19">
        <v>0</v>
      </c>
      <c r="IV24" s="19"/>
      <c r="IW24" s="19"/>
      <c r="IX24" s="19"/>
      <c r="IY24" s="19">
        <v>0</v>
      </c>
      <c r="IZ24" s="19"/>
      <c r="JA24" s="19"/>
      <c r="JB24" s="19"/>
      <c r="JC24" s="19">
        <v>0</v>
      </c>
      <c r="JD24" s="19">
        <v>40.200000000000003</v>
      </c>
      <c r="JE24" s="19">
        <v>33.037680000000002</v>
      </c>
      <c r="JF24" s="19">
        <v>45.955219999999997</v>
      </c>
      <c r="JG24" s="19">
        <v>-5.7552199999999996</v>
      </c>
      <c r="JH24" s="19">
        <v>178.1</v>
      </c>
      <c r="JI24" s="19">
        <v>178.52956</v>
      </c>
      <c r="JJ24" s="19">
        <v>178.52956</v>
      </c>
      <c r="JK24" s="19">
        <v>-0.42956</v>
      </c>
      <c r="JL24" s="19">
        <v>176</v>
      </c>
      <c r="JM24" s="19">
        <v>178.52956</v>
      </c>
      <c r="JN24" s="19">
        <v>178.52956</v>
      </c>
      <c r="JO24" s="19">
        <v>-2.52956</v>
      </c>
      <c r="JP24" s="19">
        <v>200</v>
      </c>
      <c r="JQ24" s="19">
        <v>178.52956</v>
      </c>
      <c r="JR24" s="19">
        <v>178.52956</v>
      </c>
      <c r="JS24" s="19">
        <v>21.47044</v>
      </c>
      <c r="JT24" s="19">
        <v>275</v>
      </c>
      <c r="JU24" s="19">
        <v>267.79433</v>
      </c>
      <c r="JV24" s="19">
        <v>267.79433</v>
      </c>
      <c r="JW24" s="19">
        <v>7.2056699999999996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1.3</v>
      </c>
      <c r="LE24" s="19">
        <v>1.1522699999999999</v>
      </c>
      <c r="LF24" s="19">
        <v>1.1522699999999999</v>
      </c>
      <c r="LG24" s="19">
        <v>0.14773</v>
      </c>
      <c r="LH24" s="19">
        <v>99.7</v>
      </c>
      <c r="LI24" s="19">
        <v>77.078090000000003</v>
      </c>
      <c r="LJ24" s="19">
        <v>217.78969000000001</v>
      </c>
      <c r="LK24" s="19">
        <v>-118.08969</v>
      </c>
      <c r="LL24" s="19">
        <v>80.7</v>
      </c>
      <c r="LM24" s="19">
        <v>76.263339999999999</v>
      </c>
      <c r="LN24" s="19">
        <v>76.263339999999999</v>
      </c>
      <c r="LO24" s="19">
        <v>4.4366599999999998</v>
      </c>
      <c r="LP24" s="19">
        <v>60.3</v>
      </c>
      <c r="LQ24" s="19">
        <v>67.133979999999994</v>
      </c>
      <c r="LR24" s="19">
        <v>67.133979999999994</v>
      </c>
      <c r="LS24" s="19">
        <v>-6.8339800000000004</v>
      </c>
      <c r="LT24" s="19">
        <v>65</v>
      </c>
      <c r="LU24" s="19">
        <v>65.615899999999996</v>
      </c>
      <c r="LV24" s="19">
        <v>65.615899999999996</v>
      </c>
      <c r="LW24" s="19">
        <v>-0.6159</v>
      </c>
      <c r="LX24" s="19">
        <v>28.8</v>
      </c>
      <c r="LY24" s="19">
        <v>27.30705</v>
      </c>
      <c r="LZ24" s="19">
        <v>27.30705</v>
      </c>
      <c r="MA24" s="19">
        <v>1.49295</v>
      </c>
      <c r="MB24" s="19"/>
      <c r="MC24" s="19"/>
      <c r="MD24" s="19"/>
      <c r="ME24" s="19">
        <v>0</v>
      </c>
      <c r="MF24" s="19"/>
      <c r="MG24" s="19"/>
      <c r="MH24" s="19"/>
      <c r="MI24" s="19">
        <v>0</v>
      </c>
      <c r="MJ24" s="19"/>
      <c r="MK24" s="19"/>
      <c r="ML24" s="19"/>
      <c r="MM24" s="19">
        <v>0</v>
      </c>
      <c r="MN24" s="19">
        <v>147.1</v>
      </c>
      <c r="MO24" s="19">
        <v>149.77393000000001</v>
      </c>
      <c r="MP24" s="19">
        <v>149.77393000000001</v>
      </c>
      <c r="MQ24" s="19">
        <v>-2.6739299999999999</v>
      </c>
      <c r="MR24" s="19">
        <v>149.69999999999999</v>
      </c>
      <c r="MS24" s="19">
        <v>149.77393000000001</v>
      </c>
      <c r="MT24" s="19">
        <v>149.77393000000001</v>
      </c>
      <c r="MU24" s="19">
        <v>-7.3929999999999996E-2</v>
      </c>
      <c r="MV24" s="19">
        <v>150.1</v>
      </c>
      <c r="MW24" s="19">
        <v>149.77393000000001</v>
      </c>
      <c r="MX24" s="19">
        <v>149.77393000000001</v>
      </c>
      <c r="MY24" s="19">
        <v>0.32607000000000003</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v>0.11799999999999999</v>
      </c>
      <c r="OD24" s="19">
        <v>0.11799999999999999</v>
      </c>
      <c r="OE24" s="19">
        <v>8.2000000000000003E-2</v>
      </c>
      <c r="OF24" s="19">
        <v>35.700000000000003</v>
      </c>
      <c r="OG24" s="19">
        <v>54.681069999999998</v>
      </c>
      <c r="OH24" s="19">
        <v>67.406000000000006</v>
      </c>
      <c r="OI24" s="19">
        <v>-31.706</v>
      </c>
      <c r="OJ24" s="19">
        <v>43.8</v>
      </c>
      <c r="OK24" s="19">
        <v>58.585000000000001</v>
      </c>
      <c r="OL24" s="19">
        <v>58.585000000000001</v>
      </c>
      <c r="OM24" s="19">
        <v>-14.785</v>
      </c>
      <c r="ON24" s="19">
        <v>16.899999999999999</v>
      </c>
      <c r="OO24" s="19">
        <v>15.084</v>
      </c>
      <c r="OP24" s="19">
        <v>15.084</v>
      </c>
      <c r="OQ24" s="19">
        <v>1.8160000000000001</v>
      </c>
      <c r="OR24" s="19">
        <v>0</v>
      </c>
      <c r="OS24" s="19">
        <v>0</v>
      </c>
      <c r="OT24" s="19">
        <v>0</v>
      </c>
      <c r="OU24" s="19">
        <v>0</v>
      </c>
      <c r="OV24" s="19">
        <v>10.5</v>
      </c>
      <c r="OW24" s="19">
        <v>9.1999999999999993</v>
      </c>
      <c r="OX24" s="19">
        <v>9.1999999999999993</v>
      </c>
      <c r="OY24" s="19">
        <v>1.3</v>
      </c>
      <c r="OZ24" s="19">
        <v>9.9</v>
      </c>
      <c r="PA24" s="19">
        <v>9</v>
      </c>
      <c r="PB24" s="19">
        <v>9</v>
      </c>
      <c r="PC24" s="19">
        <v>0.9</v>
      </c>
      <c r="PD24" s="19">
        <v>1.1000000000000001</v>
      </c>
      <c r="PE24" s="19">
        <v>2.0148199999999998</v>
      </c>
      <c r="PF24" s="19">
        <v>1.46</v>
      </c>
      <c r="PG24" s="19">
        <v>-0.36</v>
      </c>
      <c r="PH24" s="19">
        <v>0.4</v>
      </c>
      <c r="PI24" s="19">
        <v>1</v>
      </c>
      <c r="PJ24" s="19">
        <v>1</v>
      </c>
      <c r="PK24" s="19">
        <v>-0.6</v>
      </c>
      <c r="PL24" s="19">
        <v>3.2</v>
      </c>
      <c r="PM24" s="19">
        <v>2.2999999999999998</v>
      </c>
      <c r="PN24" s="19">
        <v>2.2999999999999998</v>
      </c>
      <c r="PO24" s="19">
        <v>0.9</v>
      </c>
      <c r="PP24" s="19">
        <v>2.5</v>
      </c>
      <c r="PQ24" s="19">
        <v>2.5</v>
      </c>
      <c r="PR24" s="19">
        <v>2.5</v>
      </c>
      <c r="PS24" s="19">
        <v>0</v>
      </c>
      <c r="PT24" s="19">
        <v>20.100000000000001</v>
      </c>
      <c r="PU24" s="19">
        <v>19.417480000000001</v>
      </c>
      <c r="PV24" s="19">
        <v>19.417480000000001</v>
      </c>
      <c r="PW24" s="19">
        <v>0.68252000000000002</v>
      </c>
      <c r="PX24" s="19">
        <v>11.4</v>
      </c>
      <c r="PY24" s="19">
        <v>10.67961</v>
      </c>
      <c r="PZ24" s="19">
        <v>10.67961</v>
      </c>
      <c r="QA24" s="19">
        <v>0.72038999999999997</v>
      </c>
      <c r="QB24" s="19">
        <v>7.4</v>
      </c>
      <c r="QC24" s="19">
        <v>7</v>
      </c>
      <c r="QD24" s="19">
        <v>7</v>
      </c>
      <c r="QE24" s="19">
        <v>0.4</v>
      </c>
      <c r="QF24" s="19">
        <v>3.5</v>
      </c>
      <c r="QG24" s="19">
        <v>3.3</v>
      </c>
      <c r="QH24" s="19">
        <v>3.3</v>
      </c>
      <c r="QI24" s="19">
        <v>0.2</v>
      </c>
      <c r="QJ24" s="19">
        <v>18.5</v>
      </c>
      <c r="QK24" s="19">
        <v>17.961169999999999</v>
      </c>
      <c r="QL24" s="19">
        <v>17.961169999999999</v>
      </c>
      <c r="QM24" s="19">
        <v>0.53883000000000003</v>
      </c>
      <c r="QN24" s="19">
        <v>12.2</v>
      </c>
      <c r="QO24" s="19">
        <v>12.194000000000001</v>
      </c>
      <c r="QP24" s="19">
        <v>12.194000000000001</v>
      </c>
      <c r="QQ24" s="19">
        <v>6.0000000000000001E-3</v>
      </c>
      <c r="QR24" s="19">
        <v>14.9</v>
      </c>
      <c r="QS24" s="19">
        <v>12.593999999999999</v>
      </c>
      <c r="QT24" s="19">
        <v>12.593999999999999</v>
      </c>
      <c r="QU24" s="19">
        <v>2.306</v>
      </c>
      <c r="QV24" s="19">
        <v>14.7</v>
      </c>
      <c r="QW24" s="19">
        <v>16.100000000000001</v>
      </c>
      <c r="QX24" s="19">
        <v>14.584</v>
      </c>
      <c r="QY24" s="19">
        <v>0.11600000000000001</v>
      </c>
      <c r="QZ24" s="19">
        <v>45.3</v>
      </c>
      <c r="RA24" s="19">
        <v>36.5</v>
      </c>
      <c r="RB24" s="19">
        <v>34.83</v>
      </c>
      <c r="RC24" s="19">
        <v>10.47</v>
      </c>
      <c r="RD24" s="19">
        <v>0</v>
      </c>
      <c r="RE24" s="19"/>
      <c r="RF24" s="19">
        <v>0</v>
      </c>
      <c r="RG24" s="19">
        <v>0</v>
      </c>
      <c r="RH24" s="19">
        <v>2.2000000000000002</v>
      </c>
      <c r="RI24" s="19">
        <v>2.4</v>
      </c>
      <c r="RJ24" s="19">
        <v>2.4</v>
      </c>
      <c r="RK24" s="19">
        <v>-0.2</v>
      </c>
      <c r="RL24" s="19">
        <v>0</v>
      </c>
      <c r="RM24" s="19"/>
      <c r="RN24" s="19">
        <v>0</v>
      </c>
      <c r="RO24" s="19">
        <v>0</v>
      </c>
      <c r="RP24" s="19">
        <v>0</v>
      </c>
      <c r="RQ24" s="19"/>
      <c r="RR24" s="19">
        <v>0</v>
      </c>
      <c r="RS24" s="19">
        <v>0</v>
      </c>
      <c r="RT24" s="19">
        <v>2.8</v>
      </c>
      <c r="RU24" s="19">
        <v>2.4769999999999999</v>
      </c>
      <c r="RV24" s="19">
        <v>2.4769999999999999</v>
      </c>
      <c r="RW24" s="19">
        <v>0.32300000000000001</v>
      </c>
      <c r="RX24" s="19">
        <v>2.1</v>
      </c>
      <c r="RY24" s="19">
        <v>2.1</v>
      </c>
      <c r="RZ24" s="19">
        <v>2.1</v>
      </c>
      <c r="SA24" s="19">
        <v>0</v>
      </c>
      <c r="SB24" s="19">
        <v>12.7</v>
      </c>
      <c r="SC24" s="19">
        <v>10.6275</v>
      </c>
      <c r="SD24" s="19">
        <v>19.772790000000001</v>
      </c>
      <c r="SE24" s="19">
        <v>-7.0727900000000004</v>
      </c>
      <c r="SF24" s="19">
        <v>1.1000000000000001</v>
      </c>
      <c r="SG24" s="19">
        <v>1.18</v>
      </c>
      <c r="SH24" s="19">
        <v>1.18</v>
      </c>
      <c r="SI24" s="19">
        <v>-0.08</v>
      </c>
      <c r="SJ24" s="19">
        <v>0.3</v>
      </c>
      <c r="SK24" s="19">
        <v>0.4</v>
      </c>
      <c r="SL24" s="19">
        <v>0.4</v>
      </c>
      <c r="SM24" s="19">
        <v>-0.1</v>
      </c>
      <c r="SN24" s="19">
        <v>7.9</v>
      </c>
      <c r="SO24" s="19">
        <v>7.7</v>
      </c>
      <c r="SP24" s="19">
        <v>7.7</v>
      </c>
      <c r="SQ24" s="19">
        <v>0.2</v>
      </c>
      <c r="SR24" s="19">
        <v>1.4</v>
      </c>
      <c r="SS24" s="19">
        <v>4.3</v>
      </c>
      <c r="ST24" s="19">
        <v>4.3</v>
      </c>
      <c r="SU24" s="19">
        <v>-2.9</v>
      </c>
      <c r="SV24" s="19">
        <v>3.7</v>
      </c>
      <c r="SW24" s="19">
        <v>5</v>
      </c>
      <c r="SX24" s="19">
        <v>5</v>
      </c>
      <c r="SY24" s="19">
        <v>-1.3</v>
      </c>
      <c r="SZ24" s="19">
        <v>5.8</v>
      </c>
      <c r="TA24" s="19">
        <v>7</v>
      </c>
      <c r="TB24" s="19">
        <v>7</v>
      </c>
      <c r="TC24" s="19">
        <v>-1.2</v>
      </c>
      <c r="TD24" s="19">
        <v>10</v>
      </c>
      <c r="TE24" s="19">
        <v>13.20388</v>
      </c>
      <c r="TF24" s="19">
        <v>13.20388</v>
      </c>
      <c r="TG24" s="19">
        <v>-3.2038799999999998</v>
      </c>
      <c r="TH24" s="19">
        <v>13.8</v>
      </c>
      <c r="TI24" s="19">
        <v>18.643000000000001</v>
      </c>
      <c r="TJ24" s="19">
        <v>18.643000000000001</v>
      </c>
      <c r="TK24" s="19">
        <v>-4.843</v>
      </c>
      <c r="TL24" s="19">
        <v>5.5</v>
      </c>
      <c r="TM24" s="19">
        <v>18</v>
      </c>
      <c r="TN24" s="19">
        <v>14.79</v>
      </c>
      <c r="TO24" s="19">
        <v>-9.2899999999999991</v>
      </c>
      <c r="TP24" s="19">
        <v>23.2</v>
      </c>
      <c r="TQ24" s="19">
        <v>6.1609999999999996</v>
      </c>
      <c r="TR24" s="19">
        <v>6.1609999999999996</v>
      </c>
      <c r="TS24" s="19">
        <v>17.039000000000001</v>
      </c>
      <c r="TT24" s="19">
        <v>39.4</v>
      </c>
      <c r="TU24" s="19">
        <v>36.78</v>
      </c>
      <c r="TV24" s="19">
        <v>33.838000000000001</v>
      </c>
      <c r="TW24" s="19">
        <v>5.5620000000000003</v>
      </c>
      <c r="TX24" s="19">
        <v>40.799999999999997</v>
      </c>
      <c r="TY24" s="19">
        <v>57.25</v>
      </c>
      <c r="TZ24" s="19">
        <v>59.399000000000001</v>
      </c>
      <c r="UA24" s="19">
        <v>-18.599</v>
      </c>
      <c r="UB24" s="19">
        <v>5.6</v>
      </c>
      <c r="UC24" s="19">
        <v>1.8959999999999999</v>
      </c>
      <c r="UD24" s="19">
        <v>1.8959999999999999</v>
      </c>
      <c r="UE24" s="19">
        <v>3.7040000000000002</v>
      </c>
      <c r="UF24" s="19">
        <v>6.5</v>
      </c>
      <c r="UG24" s="19">
        <v>1.8819999999999999</v>
      </c>
      <c r="UH24" s="19">
        <v>1.8819999999999999</v>
      </c>
      <c r="UI24" s="19">
        <v>4.6180000000000003</v>
      </c>
      <c r="UJ24" s="19">
        <v>8.8000000000000007</v>
      </c>
      <c r="UK24" s="19">
        <v>9</v>
      </c>
      <c r="UL24" s="19">
        <v>9</v>
      </c>
      <c r="UM24" s="19">
        <v>-0.2</v>
      </c>
      <c r="UN24" s="19">
        <v>2.8</v>
      </c>
      <c r="UO24" s="19">
        <v>2.5</v>
      </c>
      <c r="UP24" s="19">
        <v>2.5</v>
      </c>
      <c r="UQ24" s="19">
        <v>0.3</v>
      </c>
      <c r="UR24" s="19">
        <v>8</v>
      </c>
      <c r="US24" s="19">
        <v>7.6</v>
      </c>
      <c r="UT24" s="19">
        <v>7.6</v>
      </c>
      <c r="UU24" s="19">
        <v>0.4</v>
      </c>
      <c r="UV24" s="19">
        <v>4.5</v>
      </c>
      <c r="UW24" s="19">
        <v>5</v>
      </c>
      <c r="UX24" s="19">
        <v>5</v>
      </c>
      <c r="UY24" s="19">
        <v>-0.5</v>
      </c>
      <c r="UZ24" s="19">
        <v>5.5</v>
      </c>
      <c r="VA24" s="19">
        <v>5.5</v>
      </c>
      <c r="VB24" s="19">
        <v>5.5</v>
      </c>
      <c r="VC24" s="19">
        <v>0</v>
      </c>
      <c r="VD24" s="19">
        <v>5.5</v>
      </c>
      <c r="VE24" s="19">
        <v>5.5</v>
      </c>
      <c r="VF24" s="19">
        <v>5.5</v>
      </c>
      <c r="VG24" s="19">
        <v>0</v>
      </c>
      <c r="VH24" s="19">
        <v>13.9</v>
      </c>
      <c r="VI24" s="19">
        <v>12.602</v>
      </c>
      <c r="VJ24" s="19">
        <v>12.602</v>
      </c>
      <c r="VK24" s="19">
        <v>1.298</v>
      </c>
      <c r="VL24" s="19">
        <v>193.7</v>
      </c>
      <c r="VM24" s="19">
        <v>195.4</v>
      </c>
      <c r="VN24" s="19">
        <v>156.66900000000001</v>
      </c>
      <c r="VO24" s="19">
        <v>37.030999999999999</v>
      </c>
      <c r="VP24" s="19">
        <v>6.8</v>
      </c>
      <c r="VQ24" s="19">
        <v>11.688000000000001</v>
      </c>
      <c r="VR24" s="19">
        <v>11.688000000000001</v>
      </c>
      <c r="VS24" s="19">
        <v>-4.8879999999999999</v>
      </c>
      <c r="VT24" s="19">
        <v>109.9</v>
      </c>
      <c r="VU24" s="19">
        <v>112.027</v>
      </c>
      <c r="VV24" s="19">
        <v>112.027</v>
      </c>
      <c r="VW24" s="19">
        <v>-2.1269999999999998</v>
      </c>
      <c r="VX24" s="19">
        <v>0.3</v>
      </c>
      <c r="VY24" s="19">
        <v>0.6</v>
      </c>
      <c r="VZ24" s="19">
        <v>0.6</v>
      </c>
      <c r="WA24" s="19">
        <v>-0.3</v>
      </c>
      <c r="WB24" s="19">
        <v>52.2</v>
      </c>
      <c r="WC24" s="19">
        <v>42</v>
      </c>
      <c r="WD24" s="19">
        <v>39.51</v>
      </c>
      <c r="WE24" s="19">
        <v>12.69</v>
      </c>
      <c r="WF24" s="19">
        <v>56.4</v>
      </c>
      <c r="WG24" s="19">
        <v>31</v>
      </c>
      <c r="WH24" s="19">
        <v>30.553999999999998</v>
      </c>
      <c r="WI24" s="19">
        <v>25.846</v>
      </c>
      <c r="WJ24" s="19">
        <v>80.900000000000006</v>
      </c>
      <c r="WK24" s="19">
        <v>81.183999999999997</v>
      </c>
      <c r="WL24" s="19">
        <v>81.183999999999997</v>
      </c>
      <c r="WM24" s="19">
        <v>-0.28399999999999997</v>
      </c>
      <c r="WN24" s="19">
        <v>6.8</v>
      </c>
      <c r="WO24" s="19">
        <v>4.9720000000000004</v>
      </c>
      <c r="WP24" s="19">
        <v>4.9720000000000004</v>
      </c>
      <c r="WQ24" s="19">
        <v>1.8280000000000001</v>
      </c>
      <c r="WR24" s="19">
        <v>10</v>
      </c>
      <c r="WS24" s="19">
        <v>10</v>
      </c>
      <c r="WT24" s="19">
        <v>10</v>
      </c>
      <c r="WU24" s="19">
        <v>0</v>
      </c>
      <c r="WV24" s="19">
        <v>20.2</v>
      </c>
      <c r="WW24" s="19">
        <v>17.475729999999999</v>
      </c>
      <c r="WX24" s="19">
        <v>17.475729999999999</v>
      </c>
      <c r="WY24" s="19">
        <v>2.7242700000000002</v>
      </c>
      <c r="WZ24" s="19">
        <v>9.3000000000000007</v>
      </c>
      <c r="XA24" s="19">
        <v>10.8</v>
      </c>
      <c r="XB24" s="19">
        <v>10.8</v>
      </c>
      <c r="XC24" s="19">
        <v>-1.5</v>
      </c>
      <c r="XD24" s="19"/>
      <c r="XE24" s="19"/>
      <c r="XF24" s="19"/>
      <c r="XG24" s="19">
        <v>0</v>
      </c>
      <c r="XH24" s="19"/>
      <c r="XI24" s="19"/>
      <c r="XJ24" s="19"/>
      <c r="XK24" s="19">
        <v>0</v>
      </c>
      <c r="XL24" s="19">
        <v>14.7</v>
      </c>
      <c r="XM24" s="19">
        <v>14</v>
      </c>
      <c r="XN24" s="19">
        <v>14</v>
      </c>
      <c r="XO24" s="19">
        <v>0.7</v>
      </c>
      <c r="XP24" s="19"/>
      <c r="XQ24" s="19"/>
      <c r="XR24" s="19"/>
      <c r="XS24" s="19">
        <v>0</v>
      </c>
      <c r="XT24" s="19">
        <v>8.5</v>
      </c>
      <c r="XU24" s="19">
        <v>7.71</v>
      </c>
      <c r="XV24" s="19">
        <v>7.71</v>
      </c>
      <c r="XW24" s="19">
        <v>0.79</v>
      </c>
      <c r="XX24" s="19"/>
      <c r="XY24" s="19"/>
      <c r="XZ24" s="19"/>
      <c r="YA24" s="19">
        <v>0</v>
      </c>
      <c r="YB24" s="19"/>
      <c r="YC24" s="19"/>
      <c r="YD24" s="19"/>
      <c r="YE24" s="19">
        <v>0</v>
      </c>
    </row>
    <row r="25" spans="1:655" ht="24" customHeight="1" x14ac:dyDescent="0.3">
      <c r="A25" s="1"/>
      <c r="B25" s="13" t="s">
        <v>43</v>
      </c>
      <c r="C25" s="13" t="s">
        <v>727</v>
      </c>
      <c r="D25" s="14">
        <v>64</v>
      </c>
      <c r="E25" s="14">
        <v>93.352819999999994</v>
      </c>
      <c r="F25" s="14">
        <v>39.697940000000003</v>
      </c>
      <c r="G25" s="14">
        <v>24.302060000000001</v>
      </c>
      <c r="H25" s="14">
        <v>654.79999999999995</v>
      </c>
      <c r="I25" s="14">
        <v>643.65809000000002</v>
      </c>
      <c r="J25" s="14">
        <v>643.65809000000002</v>
      </c>
      <c r="K25" s="14">
        <v>11.141909999999999</v>
      </c>
      <c r="L25" s="14">
        <v>216.3</v>
      </c>
      <c r="M25" s="14">
        <v>209.39341999999999</v>
      </c>
      <c r="N25" s="14">
        <v>209.39341999999999</v>
      </c>
      <c r="O25" s="14">
        <v>6.9065799999999999</v>
      </c>
      <c r="P25" s="14"/>
      <c r="Q25" s="14"/>
      <c r="R25" s="14"/>
      <c r="S25" s="14">
        <v>0</v>
      </c>
      <c r="T25" s="14"/>
      <c r="U25" s="14"/>
      <c r="V25" s="14"/>
      <c r="W25" s="14">
        <v>0</v>
      </c>
      <c r="X25" s="14">
        <v>12.6</v>
      </c>
      <c r="Y25" s="14">
        <v>20.721350000000001</v>
      </c>
      <c r="Z25" s="14">
        <v>15.19741</v>
      </c>
      <c r="AA25" s="14">
        <v>-2.59741</v>
      </c>
      <c r="AB25" s="14">
        <v>91.5</v>
      </c>
      <c r="AC25" s="14">
        <v>86.093000000000004</v>
      </c>
      <c r="AD25" s="14">
        <v>97.337800000000001</v>
      </c>
      <c r="AE25" s="14">
        <v>-5.8377999999999997</v>
      </c>
      <c r="AF25" s="14"/>
      <c r="AG25" s="14"/>
      <c r="AH25" s="14"/>
      <c r="AI25" s="14">
        <v>0</v>
      </c>
      <c r="AJ25" s="14"/>
      <c r="AK25" s="14"/>
      <c r="AL25" s="14"/>
      <c r="AM25" s="14">
        <v>0</v>
      </c>
      <c r="AN25" s="14">
        <v>187.2</v>
      </c>
      <c r="AO25" s="14">
        <v>196.42444</v>
      </c>
      <c r="AP25" s="14">
        <v>164.74162000000001</v>
      </c>
      <c r="AQ25" s="14">
        <v>22.458379999999998</v>
      </c>
      <c r="AR25" s="14">
        <v>204.5</v>
      </c>
      <c r="AS25" s="14">
        <v>196.42444</v>
      </c>
      <c r="AT25" s="14">
        <v>164.74162000000001</v>
      </c>
      <c r="AU25" s="14">
        <v>39.758380000000002</v>
      </c>
      <c r="AV25" s="14">
        <v>206.5</v>
      </c>
      <c r="AW25" s="14">
        <v>196.42444</v>
      </c>
      <c r="AX25" s="14">
        <v>164.74162000000001</v>
      </c>
      <c r="AY25" s="14">
        <v>41.758380000000002</v>
      </c>
      <c r="AZ25" s="14">
        <v>277.39999999999998</v>
      </c>
      <c r="BA25" s="14">
        <v>294.63666999999998</v>
      </c>
      <c r="BB25" s="14">
        <v>247.11241999999999</v>
      </c>
      <c r="BC25" s="14">
        <v>30.287579999999998</v>
      </c>
      <c r="BD25" s="14">
        <v>214.6</v>
      </c>
      <c r="BE25" s="14">
        <v>208.28218000000001</v>
      </c>
      <c r="BF25" s="14">
        <v>208.28218000000001</v>
      </c>
      <c r="BG25" s="14">
        <v>6.3178200000000002</v>
      </c>
      <c r="BH25" s="14">
        <v>110.9</v>
      </c>
      <c r="BI25" s="14">
        <v>104.14109000000001</v>
      </c>
      <c r="BJ25" s="14">
        <v>104.14109000000001</v>
      </c>
      <c r="BK25" s="14">
        <v>6.7589100000000002</v>
      </c>
      <c r="BL25" s="14">
        <v>256.5</v>
      </c>
      <c r="BM25" s="14">
        <v>184.23398</v>
      </c>
      <c r="BN25" s="14">
        <v>246.12188</v>
      </c>
      <c r="BO25" s="14">
        <v>10.378119999999999</v>
      </c>
      <c r="BP25" s="14">
        <v>4.3</v>
      </c>
      <c r="BQ25" s="14">
        <v>3.9165100000000002</v>
      </c>
      <c r="BR25" s="14">
        <v>3.9165100000000002</v>
      </c>
      <c r="BS25" s="14">
        <v>0.38349</v>
      </c>
      <c r="BT25" s="14"/>
      <c r="BU25" s="14"/>
      <c r="BV25" s="14"/>
      <c r="BW25" s="14">
        <v>0</v>
      </c>
      <c r="BX25" s="14"/>
      <c r="BY25" s="14"/>
      <c r="BZ25" s="14"/>
      <c r="CA25" s="14">
        <v>0</v>
      </c>
      <c r="CB25" s="14"/>
      <c r="CC25" s="14"/>
      <c r="CD25" s="14"/>
      <c r="CE25" s="14">
        <v>0</v>
      </c>
      <c r="CF25" s="14"/>
      <c r="CG25" s="14"/>
      <c r="CH25" s="14"/>
      <c r="CI25" s="14">
        <v>0</v>
      </c>
      <c r="CJ25" s="14">
        <v>134.5</v>
      </c>
      <c r="CK25" s="14">
        <v>135.33428000000001</v>
      </c>
      <c r="CL25" s="14">
        <v>135.33428000000001</v>
      </c>
      <c r="CM25" s="14">
        <v>-0.83428000000000002</v>
      </c>
      <c r="CN25" s="14">
        <v>6.7</v>
      </c>
      <c r="CO25" s="14">
        <v>5.1333399999999996</v>
      </c>
      <c r="CP25" s="14">
        <v>5.1333399999999996</v>
      </c>
      <c r="CQ25" s="14">
        <v>1.5666599999999999</v>
      </c>
      <c r="CR25" s="14">
        <v>5.5</v>
      </c>
      <c r="CS25" s="14">
        <v>2.8177599999999998</v>
      </c>
      <c r="CT25" s="14">
        <v>2.8177599999999998</v>
      </c>
      <c r="CU25" s="14">
        <v>2.6822400000000002</v>
      </c>
      <c r="CV25" s="14"/>
      <c r="CW25" s="14"/>
      <c r="CX25" s="14"/>
      <c r="CY25" s="14">
        <v>0</v>
      </c>
      <c r="CZ25" s="14">
        <v>6.8</v>
      </c>
      <c r="DA25" s="14">
        <v>6.8787000000000003</v>
      </c>
      <c r="DB25" s="14">
        <v>6.8787000000000003</v>
      </c>
      <c r="DC25" s="14">
        <v>-7.8700000000000006E-2</v>
      </c>
      <c r="DD25" s="14">
        <v>10.1</v>
      </c>
      <c r="DE25" s="14">
        <v>9.9512499999999999</v>
      </c>
      <c r="DF25" s="14">
        <v>9.9512499999999999</v>
      </c>
      <c r="DG25" s="14">
        <v>0.14874999999999999</v>
      </c>
      <c r="DH25" s="14">
        <v>65.400000000000006</v>
      </c>
      <c r="DI25" s="14">
        <v>60</v>
      </c>
      <c r="DJ25" s="14">
        <v>47.748690000000003</v>
      </c>
      <c r="DK25" s="14">
        <v>17.651309999999999</v>
      </c>
      <c r="DL25" s="14"/>
      <c r="DM25" s="14"/>
      <c r="DN25" s="14"/>
      <c r="DO25" s="14">
        <v>0</v>
      </c>
      <c r="DP25" s="14"/>
      <c r="DQ25" s="14"/>
      <c r="DR25" s="14"/>
      <c r="DS25" s="14">
        <v>0</v>
      </c>
      <c r="DT25" s="14"/>
      <c r="DU25" s="14"/>
      <c r="DV25" s="14"/>
      <c r="DW25" s="14">
        <v>0</v>
      </c>
      <c r="DX25" s="14"/>
      <c r="DY25" s="14"/>
      <c r="DZ25" s="14"/>
      <c r="EA25" s="14">
        <v>0</v>
      </c>
      <c r="EB25" s="14">
        <v>51.3</v>
      </c>
      <c r="EC25" s="14">
        <v>44.847169999999998</v>
      </c>
      <c r="ED25" s="14">
        <v>45.858539999999998</v>
      </c>
      <c r="EE25" s="14">
        <v>5.4414600000000002</v>
      </c>
      <c r="EF25" s="14">
        <v>104</v>
      </c>
      <c r="EG25" s="14">
        <v>110.26321</v>
      </c>
      <c r="EH25" s="14">
        <v>110.26321</v>
      </c>
      <c r="EI25" s="14">
        <v>-6.2632099999999999</v>
      </c>
      <c r="EJ25" s="14"/>
      <c r="EK25" s="14"/>
      <c r="EL25" s="14"/>
      <c r="EM25" s="14">
        <v>0</v>
      </c>
      <c r="EN25" s="14"/>
      <c r="EO25" s="14"/>
      <c r="EP25" s="14"/>
      <c r="EQ25" s="14">
        <v>0</v>
      </c>
      <c r="ER25" s="14"/>
      <c r="ES25" s="14"/>
      <c r="ET25" s="14"/>
      <c r="EU25" s="14">
        <v>0</v>
      </c>
      <c r="EV25" s="14">
        <v>6.4</v>
      </c>
      <c r="EW25" s="14">
        <v>6.39</v>
      </c>
      <c r="EX25" s="14">
        <v>6.39</v>
      </c>
      <c r="EY25" s="14">
        <v>0.01</v>
      </c>
      <c r="EZ25" s="14">
        <v>148.1</v>
      </c>
      <c r="FA25" s="14">
        <v>177.68719999999999</v>
      </c>
      <c r="FB25" s="14">
        <v>145.19713999999999</v>
      </c>
      <c r="FC25" s="14">
        <v>2.90286</v>
      </c>
      <c r="FD25" s="14">
        <v>42.6</v>
      </c>
      <c r="FE25" s="14">
        <v>36.671869999999998</v>
      </c>
      <c r="FF25" s="14">
        <v>41.12603</v>
      </c>
      <c r="FG25" s="14">
        <v>1.47397</v>
      </c>
      <c r="FH25" s="14">
        <v>66.3</v>
      </c>
      <c r="FI25" s="14">
        <v>76.301159999999996</v>
      </c>
      <c r="FJ25" s="14">
        <v>69.21481</v>
      </c>
      <c r="FK25" s="14">
        <v>-2.9148100000000001</v>
      </c>
      <c r="FL25" s="14">
        <v>29.5</v>
      </c>
      <c r="FM25" s="14">
        <v>25.030059999999999</v>
      </c>
      <c r="FN25" s="14">
        <v>28.29149</v>
      </c>
      <c r="FO25" s="14">
        <v>1.20851</v>
      </c>
      <c r="FP25" s="14">
        <v>17.600000000000001</v>
      </c>
      <c r="FQ25" s="14">
        <v>15.80592</v>
      </c>
      <c r="FR25" s="14">
        <v>15.80592</v>
      </c>
      <c r="FS25" s="14">
        <v>1.7940799999999999</v>
      </c>
      <c r="FT25" s="14">
        <v>17.5</v>
      </c>
      <c r="FU25" s="14">
        <v>19.1068</v>
      </c>
      <c r="FV25" s="14">
        <v>19.1068</v>
      </c>
      <c r="FW25" s="14">
        <v>-1.6068</v>
      </c>
      <c r="FX25" s="14">
        <v>70.7</v>
      </c>
      <c r="FY25" s="14">
        <v>73.951729999999998</v>
      </c>
      <c r="FZ25" s="14">
        <v>73.951729999999998</v>
      </c>
      <c r="GA25" s="14">
        <v>-3.2517299999999998</v>
      </c>
      <c r="GB25" s="14">
        <v>185.2</v>
      </c>
      <c r="GC25" s="14">
        <v>185.10007999999999</v>
      </c>
      <c r="GD25" s="14">
        <v>185.10007999999999</v>
      </c>
      <c r="GE25" s="14">
        <v>9.9919999999999995E-2</v>
      </c>
      <c r="GF25" s="14">
        <v>185.4</v>
      </c>
      <c r="GG25" s="14">
        <v>185.10007999999999</v>
      </c>
      <c r="GH25" s="14">
        <v>185.10007999999999</v>
      </c>
      <c r="GI25" s="14">
        <v>0.29992000000000002</v>
      </c>
      <c r="GJ25" s="14">
        <v>184.6</v>
      </c>
      <c r="GK25" s="14">
        <v>185.10007999999999</v>
      </c>
      <c r="GL25" s="14">
        <v>185.10007999999999</v>
      </c>
      <c r="GM25" s="14">
        <v>-0.50007999999999997</v>
      </c>
      <c r="GN25" s="14">
        <v>64.7</v>
      </c>
      <c r="GO25" s="14">
        <v>65.941180000000003</v>
      </c>
      <c r="GP25" s="14">
        <v>70.868600000000001</v>
      </c>
      <c r="GQ25" s="14">
        <v>-6.1685999999999996</v>
      </c>
      <c r="GR25" s="14">
        <v>5.6</v>
      </c>
      <c r="GS25" s="14">
        <v>6.1913999999999998</v>
      </c>
      <c r="GT25" s="14">
        <v>5.8686699999999998</v>
      </c>
      <c r="GU25" s="14">
        <v>-0.26867000000000002</v>
      </c>
      <c r="GV25" s="14">
        <v>1.2</v>
      </c>
      <c r="GW25" s="14">
        <v>1.0171699999999999</v>
      </c>
      <c r="GX25" s="14">
        <v>6.1567800000000004</v>
      </c>
      <c r="GY25" s="14">
        <v>-4.9567800000000002</v>
      </c>
      <c r="GZ25" s="14">
        <v>35.200000000000003</v>
      </c>
      <c r="HA25" s="14">
        <v>34.47804</v>
      </c>
      <c r="HB25" s="14">
        <v>34.47804</v>
      </c>
      <c r="HC25" s="14">
        <v>0.72196000000000005</v>
      </c>
      <c r="HD25" s="14">
        <v>25</v>
      </c>
      <c r="HE25" s="14">
        <v>30.81456</v>
      </c>
      <c r="HF25" s="14">
        <v>30.81456</v>
      </c>
      <c r="HG25" s="14">
        <v>-5.8145600000000002</v>
      </c>
      <c r="HH25" s="14">
        <v>2</v>
      </c>
      <c r="HI25" s="14">
        <v>3.9046599999999998</v>
      </c>
      <c r="HJ25" s="14">
        <v>3.9046599999999998</v>
      </c>
      <c r="HK25" s="14">
        <v>-1.90466</v>
      </c>
      <c r="HL25" s="14">
        <v>0</v>
      </c>
      <c r="HM25" s="14">
        <v>0</v>
      </c>
      <c r="HN25" s="14">
        <v>0</v>
      </c>
      <c r="HO25" s="14">
        <v>0</v>
      </c>
      <c r="HP25" s="14">
        <v>63.6</v>
      </c>
      <c r="HQ25" s="14">
        <v>56.310679999999998</v>
      </c>
      <c r="HR25" s="14">
        <v>66.945279999999997</v>
      </c>
      <c r="HS25" s="14">
        <v>-3.3452799999999998</v>
      </c>
      <c r="HT25" s="14"/>
      <c r="HU25" s="14"/>
      <c r="HV25" s="14"/>
      <c r="HW25" s="14">
        <v>0</v>
      </c>
      <c r="HX25" s="14"/>
      <c r="HY25" s="14"/>
      <c r="HZ25" s="14"/>
      <c r="IA25" s="14">
        <v>0</v>
      </c>
      <c r="IB25" s="14">
        <v>68.400000000000006</v>
      </c>
      <c r="IC25" s="14">
        <v>71.073650000000001</v>
      </c>
      <c r="ID25" s="14">
        <v>85.482579999999999</v>
      </c>
      <c r="IE25" s="14">
        <v>-17.08258</v>
      </c>
      <c r="IF25" s="14"/>
      <c r="IG25" s="14"/>
      <c r="IH25" s="14"/>
      <c r="II25" s="14">
        <v>0</v>
      </c>
      <c r="IJ25" s="14"/>
      <c r="IK25" s="14"/>
      <c r="IL25" s="14"/>
      <c r="IM25" s="14">
        <v>0</v>
      </c>
      <c r="IN25" s="14">
        <v>0</v>
      </c>
      <c r="IO25" s="14">
        <v>0</v>
      </c>
      <c r="IP25" s="14">
        <v>0</v>
      </c>
      <c r="IQ25" s="14">
        <v>0</v>
      </c>
      <c r="IR25" s="14"/>
      <c r="IS25" s="14"/>
      <c r="IT25" s="14"/>
      <c r="IU25" s="14">
        <v>0</v>
      </c>
      <c r="IV25" s="14"/>
      <c r="IW25" s="14"/>
      <c r="IX25" s="14"/>
      <c r="IY25" s="14">
        <v>0</v>
      </c>
      <c r="IZ25" s="14"/>
      <c r="JA25" s="14"/>
      <c r="JB25" s="14"/>
      <c r="JC25" s="14">
        <v>0</v>
      </c>
      <c r="JD25" s="14">
        <v>40.700000000000003</v>
      </c>
      <c r="JE25" s="14">
        <v>44.635800000000003</v>
      </c>
      <c r="JF25" s="14">
        <v>59.877160000000003</v>
      </c>
      <c r="JG25" s="14">
        <v>-19.177160000000001</v>
      </c>
      <c r="JH25" s="14">
        <v>177</v>
      </c>
      <c r="JI25" s="14">
        <v>178.52956</v>
      </c>
      <c r="JJ25" s="14">
        <v>178.52956</v>
      </c>
      <c r="JK25" s="14">
        <v>-1.52956</v>
      </c>
      <c r="JL25" s="14">
        <v>175.1</v>
      </c>
      <c r="JM25" s="14">
        <v>178.52956</v>
      </c>
      <c r="JN25" s="14">
        <v>178.52956</v>
      </c>
      <c r="JO25" s="14">
        <v>-3.4295599999999999</v>
      </c>
      <c r="JP25" s="14">
        <v>200</v>
      </c>
      <c r="JQ25" s="14">
        <v>178.52956</v>
      </c>
      <c r="JR25" s="14">
        <v>178.52956</v>
      </c>
      <c r="JS25" s="14">
        <v>21.47044</v>
      </c>
      <c r="JT25" s="14">
        <v>272</v>
      </c>
      <c r="JU25" s="14">
        <v>267.79433</v>
      </c>
      <c r="JV25" s="14">
        <v>267.79433</v>
      </c>
      <c r="JW25" s="14">
        <v>4.2056699999999996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1.4</v>
      </c>
      <c r="LE25" s="14">
        <v>1.1522699999999999</v>
      </c>
      <c r="LF25" s="14">
        <v>1.1522699999999999</v>
      </c>
      <c r="LG25" s="14">
        <v>0.24773000000000001</v>
      </c>
      <c r="LH25" s="14">
        <v>132.80000000000001</v>
      </c>
      <c r="LI25" s="14">
        <v>121.54473</v>
      </c>
      <c r="LJ25" s="14">
        <v>249.46939</v>
      </c>
      <c r="LK25" s="14">
        <v>-116.66939000000001</v>
      </c>
      <c r="LL25" s="14">
        <v>82.7</v>
      </c>
      <c r="LM25" s="14">
        <v>76.263339999999999</v>
      </c>
      <c r="LN25" s="14">
        <v>76.263339999999999</v>
      </c>
      <c r="LO25" s="14">
        <v>6.4366599999999998</v>
      </c>
      <c r="LP25" s="14">
        <v>61.1</v>
      </c>
      <c r="LQ25" s="14">
        <v>67.133979999999994</v>
      </c>
      <c r="LR25" s="14">
        <v>67.133979999999994</v>
      </c>
      <c r="LS25" s="14">
        <v>-6.0339799999999997</v>
      </c>
      <c r="LT25" s="14">
        <v>63.8</v>
      </c>
      <c r="LU25" s="14">
        <v>65.615899999999996</v>
      </c>
      <c r="LV25" s="14">
        <v>65.615899999999996</v>
      </c>
      <c r="LW25" s="14">
        <v>-1.8159000000000001</v>
      </c>
      <c r="LX25" s="14">
        <v>28.6</v>
      </c>
      <c r="LY25" s="14">
        <v>27.30705</v>
      </c>
      <c r="LZ25" s="14">
        <v>27.30705</v>
      </c>
      <c r="MA25" s="14">
        <v>1.29295</v>
      </c>
      <c r="MB25" s="14"/>
      <c r="MC25" s="14"/>
      <c r="MD25" s="14"/>
      <c r="ME25" s="14">
        <v>0</v>
      </c>
      <c r="MF25" s="14"/>
      <c r="MG25" s="14"/>
      <c r="MH25" s="14"/>
      <c r="MI25" s="14">
        <v>0</v>
      </c>
      <c r="MJ25" s="14"/>
      <c r="MK25" s="14"/>
      <c r="ML25" s="14"/>
      <c r="MM25" s="14">
        <v>0</v>
      </c>
      <c r="MN25" s="14">
        <v>146.1</v>
      </c>
      <c r="MO25" s="14">
        <v>149.77393000000001</v>
      </c>
      <c r="MP25" s="14">
        <v>149.77393000000001</v>
      </c>
      <c r="MQ25" s="14">
        <v>-3.6739299999999999</v>
      </c>
      <c r="MR25" s="14">
        <v>148.80000000000001</v>
      </c>
      <c r="MS25" s="14">
        <v>149.77393000000001</v>
      </c>
      <c r="MT25" s="14">
        <v>149.77393000000001</v>
      </c>
      <c r="MU25" s="14">
        <v>-0.97392999999999996</v>
      </c>
      <c r="MV25" s="14">
        <v>149.30000000000001</v>
      </c>
      <c r="MW25" s="14">
        <v>149.77393000000001</v>
      </c>
      <c r="MX25" s="14">
        <v>149.77393000000001</v>
      </c>
      <c r="MY25" s="14">
        <v>-0.47393000000000002</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v>0.56000000000000005</v>
      </c>
      <c r="OD25" s="14">
        <v>0.56000000000000005</v>
      </c>
      <c r="OE25" s="14">
        <v>0.14000000000000001</v>
      </c>
      <c r="OF25" s="14">
        <v>40.6</v>
      </c>
      <c r="OG25" s="14">
        <v>57.746180000000003</v>
      </c>
      <c r="OH25" s="14">
        <v>64.718000000000004</v>
      </c>
      <c r="OI25" s="14">
        <v>-24.117999999999999</v>
      </c>
      <c r="OJ25" s="14">
        <v>47.7</v>
      </c>
      <c r="OK25" s="14">
        <v>64.418000000000006</v>
      </c>
      <c r="OL25" s="14">
        <v>64.418000000000006</v>
      </c>
      <c r="OM25" s="14">
        <v>-16.718</v>
      </c>
      <c r="ON25" s="14">
        <v>17.100000000000001</v>
      </c>
      <c r="OO25" s="14">
        <v>15.428000000000001</v>
      </c>
      <c r="OP25" s="14">
        <v>15.428000000000001</v>
      </c>
      <c r="OQ25" s="14">
        <v>1.6719999999999999</v>
      </c>
      <c r="OR25" s="14">
        <v>0.1</v>
      </c>
      <c r="OS25" s="14">
        <v>0.1</v>
      </c>
      <c r="OT25" s="14">
        <v>0.1</v>
      </c>
      <c r="OU25" s="14">
        <v>0</v>
      </c>
      <c r="OV25" s="14">
        <v>10.4</v>
      </c>
      <c r="OW25" s="14">
        <v>9.1999999999999993</v>
      </c>
      <c r="OX25" s="14">
        <v>9.1999999999999993</v>
      </c>
      <c r="OY25" s="14">
        <v>1.2</v>
      </c>
      <c r="OZ25" s="14">
        <v>10</v>
      </c>
      <c r="PA25" s="14">
        <v>9</v>
      </c>
      <c r="PB25" s="14">
        <v>9</v>
      </c>
      <c r="PC25" s="14">
        <v>1</v>
      </c>
      <c r="PD25" s="14">
        <v>1.1000000000000001</v>
      </c>
      <c r="PE25" s="14">
        <v>2.0215100000000001</v>
      </c>
      <c r="PF25" s="14">
        <v>1.66211</v>
      </c>
      <c r="PG25" s="14">
        <v>-0.56211</v>
      </c>
      <c r="PH25" s="14">
        <v>0.4</v>
      </c>
      <c r="PI25" s="14">
        <v>1</v>
      </c>
      <c r="PJ25" s="14">
        <v>1</v>
      </c>
      <c r="PK25" s="14">
        <v>-0.6</v>
      </c>
      <c r="PL25" s="14">
        <v>2.9</v>
      </c>
      <c r="PM25" s="14">
        <v>2.2999999999999998</v>
      </c>
      <c r="PN25" s="14">
        <v>2.2999999999999998</v>
      </c>
      <c r="PO25" s="14">
        <v>0.6</v>
      </c>
      <c r="PP25" s="14">
        <v>2.5</v>
      </c>
      <c r="PQ25" s="14">
        <v>2.5</v>
      </c>
      <c r="PR25" s="14">
        <v>2.5</v>
      </c>
      <c r="PS25" s="14">
        <v>0</v>
      </c>
      <c r="PT25" s="14">
        <v>20.3</v>
      </c>
      <c r="PU25" s="14">
        <v>19.417480000000001</v>
      </c>
      <c r="PV25" s="14">
        <v>19.417480000000001</v>
      </c>
      <c r="PW25" s="14">
        <v>0.88251999999999997</v>
      </c>
      <c r="PX25" s="14">
        <v>11.4</v>
      </c>
      <c r="PY25" s="14">
        <v>10.67961</v>
      </c>
      <c r="PZ25" s="14">
        <v>10.67961</v>
      </c>
      <c r="QA25" s="14">
        <v>0.72038999999999997</v>
      </c>
      <c r="QB25" s="14">
        <v>7.3</v>
      </c>
      <c r="QC25" s="14">
        <v>7</v>
      </c>
      <c r="QD25" s="14">
        <v>7</v>
      </c>
      <c r="QE25" s="14">
        <v>0.3</v>
      </c>
      <c r="QF25" s="14">
        <v>3.4</v>
      </c>
      <c r="QG25" s="14">
        <v>3.3</v>
      </c>
      <c r="QH25" s="14">
        <v>3.3</v>
      </c>
      <c r="QI25" s="14">
        <v>0.1</v>
      </c>
      <c r="QJ25" s="14">
        <v>18.5</v>
      </c>
      <c r="QK25" s="14">
        <v>17.961169999999999</v>
      </c>
      <c r="QL25" s="14">
        <v>17.961169999999999</v>
      </c>
      <c r="QM25" s="14">
        <v>0.53883000000000003</v>
      </c>
      <c r="QN25" s="14">
        <v>12.1</v>
      </c>
      <c r="QO25" s="14">
        <v>13.071999999999999</v>
      </c>
      <c r="QP25" s="14">
        <v>13.071999999999999</v>
      </c>
      <c r="QQ25" s="14">
        <v>-0.97199999999999998</v>
      </c>
      <c r="QR25" s="14">
        <v>15.3</v>
      </c>
      <c r="QS25" s="14">
        <v>14.64</v>
      </c>
      <c r="QT25" s="14">
        <v>14.64</v>
      </c>
      <c r="QU25" s="14">
        <v>0.66</v>
      </c>
      <c r="QV25" s="14">
        <v>16.3</v>
      </c>
      <c r="QW25" s="14">
        <v>15.9</v>
      </c>
      <c r="QX25" s="14">
        <v>14.622</v>
      </c>
      <c r="QY25" s="14">
        <v>1.6779999999999999</v>
      </c>
      <c r="QZ25" s="14">
        <v>52.2</v>
      </c>
      <c r="RA25" s="14">
        <v>36.299999999999997</v>
      </c>
      <c r="RB25" s="14">
        <v>34.606000000000002</v>
      </c>
      <c r="RC25" s="14">
        <v>17.594000000000001</v>
      </c>
      <c r="RD25" s="14">
        <v>0</v>
      </c>
      <c r="RE25" s="14"/>
      <c r="RF25" s="14">
        <v>0</v>
      </c>
      <c r="RG25" s="14">
        <v>0</v>
      </c>
      <c r="RH25" s="14">
        <v>2.2000000000000002</v>
      </c>
      <c r="RI25" s="14">
        <v>2.4</v>
      </c>
      <c r="RJ25" s="14">
        <v>2.4</v>
      </c>
      <c r="RK25" s="14">
        <v>-0.2</v>
      </c>
      <c r="RL25" s="14">
        <v>0</v>
      </c>
      <c r="RM25" s="14"/>
      <c r="RN25" s="14">
        <v>0</v>
      </c>
      <c r="RO25" s="14">
        <v>0</v>
      </c>
      <c r="RP25" s="14">
        <v>0</v>
      </c>
      <c r="RQ25" s="14"/>
      <c r="RR25" s="14">
        <v>0</v>
      </c>
      <c r="RS25" s="14">
        <v>0</v>
      </c>
      <c r="RT25" s="14">
        <v>3.6</v>
      </c>
      <c r="RU25" s="14">
        <v>5.1520000000000001</v>
      </c>
      <c r="RV25" s="14">
        <v>5.1520000000000001</v>
      </c>
      <c r="RW25" s="14">
        <v>-1.552</v>
      </c>
      <c r="RX25" s="14">
        <v>1.2</v>
      </c>
      <c r="RY25" s="14">
        <v>2.1</v>
      </c>
      <c r="RZ25" s="14">
        <v>2.1</v>
      </c>
      <c r="SA25" s="14">
        <v>-0.9</v>
      </c>
      <c r="SB25" s="14">
        <v>17.100000000000001</v>
      </c>
      <c r="SC25" s="14">
        <v>16.439889999999998</v>
      </c>
      <c r="SD25" s="14">
        <v>19.772790000000001</v>
      </c>
      <c r="SE25" s="14">
        <v>-2.67279</v>
      </c>
      <c r="SF25" s="14">
        <v>1.1000000000000001</v>
      </c>
      <c r="SG25" s="14">
        <v>1.1719999999999999</v>
      </c>
      <c r="SH25" s="14">
        <v>1.1719999999999999</v>
      </c>
      <c r="SI25" s="14">
        <v>-7.1999999999999995E-2</v>
      </c>
      <c r="SJ25" s="14">
        <v>0.3</v>
      </c>
      <c r="SK25" s="14">
        <v>0.4</v>
      </c>
      <c r="SL25" s="14">
        <v>0.4</v>
      </c>
      <c r="SM25" s="14">
        <v>-0.1</v>
      </c>
      <c r="SN25" s="14">
        <v>7.9</v>
      </c>
      <c r="SO25" s="14">
        <v>7.7</v>
      </c>
      <c r="SP25" s="14">
        <v>7.7</v>
      </c>
      <c r="SQ25" s="14">
        <v>0.2</v>
      </c>
      <c r="SR25" s="14">
        <v>1</v>
      </c>
      <c r="SS25" s="14">
        <v>4.3</v>
      </c>
      <c r="ST25" s="14">
        <v>4.3</v>
      </c>
      <c r="SU25" s="14">
        <v>-3.3</v>
      </c>
      <c r="SV25" s="14">
        <v>3.9</v>
      </c>
      <c r="SW25" s="14">
        <v>5</v>
      </c>
      <c r="SX25" s="14">
        <v>5</v>
      </c>
      <c r="SY25" s="14">
        <v>-1.1000000000000001</v>
      </c>
      <c r="SZ25" s="14">
        <v>5.7</v>
      </c>
      <c r="TA25" s="14">
        <v>7</v>
      </c>
      <c r="TB25" s="14">
        <v>7</v>
      </c>
      <c r="TC25" s="14">
        <v>-1.3</v>
      </c>
      <c r="TD25" s="14">
        <v>10.1</v>
      </c>
      <c r="TE25" s="14">
        <v>13.20388</v>
      </c>
      <c r="TF25" s="14">
        <v>13.20388</v>
      </c>
      <c r="TG25" s="14">
        <v>-3.1038800000000002</v>
      </c>
      <c r="TH25" s="14">
        <v>7.1</v>
      </c>
      <c r="TI25" s="14">
        <v>17.949000000000002</v>
      </c>
      <c r="TJ25" s="14">
        <v>17.949000000000002</v>
      </c>
      <c r="TK25" s="14">
        <v>-10.849</v>
      </c>
      <c r="TL25" s="14">
        <v>6.6</v>
      </c>
      <c r="TM25" s="14">
        <v>21</v>
      </c>
      <c r="TN25" s="14">
        <v>15.385</v>
      </c>
      <c r="TO25" s="14">
        <v>-8.7850000000000001</v>
      </c>
      <c r="TP25" s="14">
        <v>28.2</v>
      </c>
      <c r="TQ25" s="14">
        <v>22.815000000000001</v>
      </c>
      <c r="TR25" s="14">
        <v>22.815000000000001</v>
      </c>
      <c r="TS25" s="14">
        <v>5.3849999999999998</v>
      </c>
      <c r="TT25" s="14">
        <v>35.799999999999997</v>
      </c>
      <c r="TU25" s="14">
        <v>35.700000000000003</v>
      </c>
      <c r="TV25" s="14">
        <v>32.627000000000002</v>
      </c>
      <c r="TW25" s="14">
        <v>3.173</v>
      </c>
      <c r="TX25" s="14">
        <v>37.5</v>
      </c>
      <c r="TY25" s="14">
        <v>55.59</v>
      </c>
      <c r="TZ25" s="14">
        <v>58.375</v>
      </c>
      <c r="UA25" s="14">
        <v>-20.875</v>
      </c>
      <c r="UB25" s="14">
        <v>5.7</v>
      </c>
      <c r="UC25" s="14">
        <v>2.0339999999999998</v>
      </c>
      <c r="UD25" s="14">
        <v>2.0339999999999998</v>
      </c>
      <c r="UE25" s="14">
        <v>3.6659999999999999</v>
      </c>
      <c r="UF25" s="14">
        <v>4.9000000000000004</v>
      </c>
      <c r="UG25" s="14">
        <v>1.9950000000000001</v>
      </c>
      <c r="UH25" s="14">
        <v>1.9950000000000001</v>
      </c>
      <c r="UI25" s="14">
        <v>2.9049999999999998</v>
      </c>
      <c r="UJ25" s="14">
        <v>8.8000000000000007</v>
      </c>
      <c r="UK25" s="14">
        <v>9</v>
      </c>
      <c r="UL25" s="14">
        <v>9</v>
      </c>
      <c r="UM25" s="14">
        <v>-0.2</v>
      </c>
      <c r="UN25" s="14">
        <v>2.8</v>
      </c>
      <c r="UO25" s="14">
        <v>2.5</v>
      </c>
      <c r="UP25" s="14">
        <v>2.5</v>
      </c>
      <c r="UQ25" s="14">
        <v>0.3</v>
      </c>
      <c r="UR25" s="14">
        <v>8</v>
      </c>
      <c r="US25" s="14">
        <v>7.6</v>
      </c>
      <c r="UT25" s="14">
        <v>7.6</v>
      </c>
      <c r="UU25" s="14">
        <v>0.4</v>
      </c>
      <c r="UV25" s="14">
        <v>4.5</v>
      </c>
      <c r="UW25" s="14">
        <v>5</v>
      </c>
      <c r="UX25" s="14">
        <v>5</v>
      </c>
      <c r="UY25" s="14">
        <v>-0.5</v>
      </c>
      <c r="UZ25" s="14">
        <v>5.3</v>
      </c>
      <c r="VA25" s="14">
        <v>5.5</v>
      </c>
      <c r="VB25" s="14">
        <v>5.5</v>
      </c>
      <c r="VC25" s="14">
        <v>-0.2</v>
      </c>
      <c r="VD25" s="14">
        <v>5.3</v>
      </c>
      <c r="VE25" s="14">
        <v>5.5</v>
      </c>
      <c r="VF25" s="14">
        <v>5.5</v>
      </c>
      <c r="VG25" s="14">
        <v>-0.2</v>
      </c>
      <c r="VH25" s="14">
        <v>16.8</v>
      </c>
      <c r="VI25" s="14">
        <v>13.087999999999999</v>
      </c>
      <c r="VJ25" s="14">
        <v>13.087999999999999</v>
      </c>
      <c r="VK25" s="14">
        <v>3.7120000000000002</v>
      </c>
      <c r="VL25" s="14">
        <v>202.2</v>
      </c>
      <c r="VM25" s="14">
        <v>203.8</v>
      </c>
      <c r="VN25" s="14">
        <v>202.114</v>
      </c>
      <c r="VO25" s="14">
        <v>8.5999999999999993E-2</v>
      </c>
      <c r="VP25" s="14">
        <v>9.1</v>
      </c>
      <c r="VQ25" s="14">
        <v>12.396000000000001</v>
      </c>
      <c r="VR25" s="14">
        <v>12.396000000000001</v>
      </c>
      <c r="VS25" s="14">
        <v>-3.2959999999999998</v>
      </c>
      <c r="VT25" s="14">
        <v>118</v>
      </c>
      <c r="VU25" s="14">
        <v>119.46899999999999</v>
      </c>
      <c r="VV25" s="14">
        <v>119.46899999999999</v>
      </c>
      <c r="VW25" s="14">
        <v>-1.4690000000000001</v>
      </c>
      <c r="VX25" s="14">
        <v>0.3</v>
      </c>
      <c r="VY25" s="14">
        <v>0.6</v>
      </c>
      <c r="VZ25" s="14">
        <v>0.6</v>
      </c>
      <c r="WA25" s="14">
        <v>-0.3</v>
      </c>
      <c r="WB25" s="14">
        <v>71.7</v>
      </c>
      <c r="WC25" s="14">
        <v>35</v>
      </c>
      <c r="WD25" s="14">
        <v>33.582999999999998</v>
      </c>
      <c r="WE25" s="14">
        <v>38.116999999999997</v>
      </c>
      <c r="WF25" s="14">
        <v>74.2</v>
      </c>
      <c r="WG25" s="14">
        <v>28</v>
      </c>
      <c r="WH25" s="14">
        <v>28.47</v>
      </c>
      <c r="WI25" s="14">
        <v>45.73</v>
      </c>
      <c r="WJ25" s="14">
        <v>84.9</v>
      </c>
      <c r="WK25" s="14">
        <v>86.430999999999997</v>
      </c>
      <c r="WL25" s="14">
        <v>86.430999999999997</v>
      </c>
      <c r="WM25" s="14">
        <v>-1.5309999999999999</v>
      </c>
      <c r="WN25" s="14">
        <v>9</v>
      </c>
      <c r="WO25" s="14">
        <v>6.1769999999999996</v>
      </c>
      <c r="WP25" s="14">
        <v>6.1769999999999996</v>
      </c>
      <c r="WQ25" s="14">
        <v>2.823</v>
      </c>
      <c r="WR25" s="14">
        <v>10.1</v>
      </c>
      <c r="WS25" s="14">
        <v>10</v>
      </c>
      <c r="WT25" s="14">
        <v>10</v>
      </c>
      <c r="WU25" s="14">
        <v>0.1</v>
      </c>
      <c r="WV25" s="14">
        <v>20.2</v>
      </c>
      <c r="WW25" s="14">
        <v>17.475729999999999</v>
      </c>
      <c r="WX25" s="14">
        <v>17.475729999999999</v>
      </c>
      <c r="WY25" s="14">
        <v>2.7242700000000002</v>
      </c>
      <c r="WZ25" s="14">
        <v>9.6999999999999993</v>
      </c>
      <c r="XA25" s="14">
        <v>10.8</v>
      </c>
      <c r="XB25" s="14">
        <v>10.8</v>
      </c>
      <c r="XC25" s="14">
        <v>-1.1000000000000001</v>
      </c>
      <c r="XD25" s="14"/>
      <c r="XE25" s="14"/>
      <c r="XF25" s="14"/>
      <c r="XG25" s="14">
        <v>0</v>
      </c>
      <c r="XH25" s="14"/>
      <c r="XI25" s="14"/>
      <c r="XJ25" s="14"/>
      <c r="XK25" s="14">
        <v>0</v>
      </c>
      <c r="XL25" s="14">
        <v>14.8</v>
      </c>
      <c r="XM25" s="14">
        <v>14</v>
      </c>
      <c r="XN25" s="14">
        <v>14</v>
      </c>
      <c r="XO25" s="14">
        <v>0.8</v>
      </c>
      <c r="XP25" s="14"/>
      <c r="XQ25" s="14"/>
      <c r="XR25" s="14"/>
      <c r="XS25" s="14">
        <v>0</v>
      </c>
      <c r="XT25" s="14">
        <v>7.1</v>
      </c>
      <c r="XU25" s="14">
        <v>7.71</v>
      </c>
      <c r="XV25" s="14">
        <v>7.71</v>
      </c>
      <c r="XW25" s="14">
        <v>-0.61</v>
      </c>
      <c r="XX25" s="14"/>
      <c r="XY25" s="14"/>
      <c r="XZ25" s="14"/>
      <c r="YA25" s="14">
        <v>0</v>
      </c>
      <c r="YB25" s="14"/>
      <c r="YC25" s="14"/>
      <c r="YD25" s="14"/>
      <c r="YE25" s="14">
        <v>0</v>
      </c>
    </row>
    <row r="26" spans="1:655" ht="24" customHeight="1" x14ac:dyDescent="0.3">
      <c r="A26" s="1"/>
      <c r="B26" s="16" t="s">
        <v>43</v>
      </c>
      <c r="C26" s="16" t="s">
        <v>728</v>
      </c>
      <c r="D26" s="17">
        <v>60</v>
      </c>
      <c r="E26" s="17">
        <v>89.043289999999999</v>
      </c>
      <c r="F26" s="17">
        <v>40.665849999999999</v>
      </c>
      <c r="G26" s="17">
        <v>19.334150000000001</v>
      </c>
      <c r="H26" s="17">
        <v>646</v>
      </c>
      <c r="I26" s="17">
        <v>643.65809000000002</v>
      </c>
      <c r="J26" s="17">
        <v>643.65809000000002</v>
      </c>
      <c r="K26" s="17">
        <v>2.3419099999999999</v>
      </c>
      <c r="L26" s="17">
        <v>214.8</v>
      </c>
      <c r="M26" s="17">
        <v>209.39341999999999</v>
      </c>
      <c r="N26" s="17">
        <v>209.39341999999999</v>
      </c>
      <c r="O26" s="17">
        <v>5.4065799999999999</v>
      </c>
      <c r="P26" s="17"/>
      <c r="Q26" s="17"/>
      <c r="R26" s="17"/>
      <c r="S26" s="17">
        <v>0</v>
      </c>
      <c r="T26" s="17"/>
      <c r="U26" s="17"/>
      <c r="V26" s="17"/>
      <c r="W26" s="17">
        <v>0</v>
      </c>
      <c r="X26" s="17">
        <v>70</v>
      </c>
      <c r="Y26" s="17">
        <v>36.868130000000001</v>
      </c>
      <c r="Z26" s="17">
        <v>30.672809999999998</v>
      </c>
      <c r="AA26" s="17">
        <v>39.327190000000002</v>
      </c>
      <c r="AB26" s="17">
        <v>91.5</v>
      </c>
      <c r="AC26" s="17">
        <v>86.093000000000004</v>
      </c>
      <c r="AD26" s="17">
        <v>97.337810000000005</v>
      </c>
      <c r="AE26" s="17">
        <v>-5.8378100000000002</v>
      </c>
      <c r="AF26" s="17"/>
      <c r="AG26" s="17"/>
      <c r="AH26" s="17"/>
      <c r="AI26" s="17">
        <v>0</v>
      </c>
      <c r="AJ26" s="17"/>
      <c r="AK26" s="17"/>
      <c r="AL26" s="17"/>
      <c r="AM26" s="17">
        <v>0</v>
      </c>
      <c r="AN26" s="17">
        <v>143.6</v>
      </c>
      <c r="AO26" s="17">
        <v>196.42444</v>
      </c>
      <c r="AP26" s="17">
        <v>174.66458</v>
      </c>
      <c r="AQ26" s="17">
        <v>-31.064579999999999</v>
      </c>
      <c r="AR26" s="17">
        <v>144.1</v>
      </c>
      <c r="AS26" s="17">
        <v>196.42444</v>
      </c>
      <c r="AT26" s="17">
        <v>174.66458</v>
      </c>
      <c r="AU26" s="17">
        <v>-30.564579999999999</v>
      </c>
      <c r="AV26" s="17">
        <v>144.80000000000001</v>
      </c>
      <c r="AW26" s="17">
        <v>196.42444</v>
      </c>
      <c r="AX26" s="17">
        <v>174.66458</v>
      </c>
      <c r="AY26" s="17">
        <v>-29.86458</v>
      </c>
      <c r="AZ26" s="17">
        <v>244.2</v>
      </c>
      <c r="BA26" s="17">
        <v>294.63666999999998</v>
      </c>
      <c r="BB26" s="17">
        <v>261.99687999999998</v>
      </c>
      <c r="BC26" s="17">
        <v>-17.796880000000002</v>
      </c>
      <c r="BD26" s="17">
        <v>214.5</v>
      </c>
      <c r="BE26" s="17">
        <v>208.28218000000001</v>
      </c>
      <c r="BF26" s="17">
        <v>208.28218000000001</v>
      </c>
      <c r="BG26" s="17">
        <v>6.2178199999999997</v>
      </c>
      <c r="BH26" s="17">
        <v>111.2</v>
      </c>
      <c r="BI26" s="17">
        <v>104.14109000000001</v>
      </c>
      <c r="BJ26" s="17">
        <v>104.14109000000001</v>
      </c>
      <c r="BK26" s="17">
        <v>7.05891</v>
      </c>
      <c r="BL26" s="17">
        <v>438</v>
      </c>
      <c r="BM26" s="17">
        <v>360.10050000000001</v>
      </c>
      <c r="BN26" s="17">
        <v>284.55049000000002</v>
      </c>
      <c r="BO26" s="17">
        <v>153.44951</v>
      </c>
      <c r="BP26" s="17">
        <v>4.3</v>
      </c>
      <c r="BQ26" s="17">
        <v>3.9165100000000002</v>
      </c>
      <c r="BR26" s="17">
        <v>3.9165100000000002</v>
      </c>
      <c r="BS26" s="17">
        <v>0.38349</v>
      </c>
      <c r="BT26" s="17"/>
      <c r="BU26" s="17"/>
      <c r="BV26" s="17"/>
      <c r="BW26" s="17">
        <v>0</v>
      </c>
      <c r="BX26" s="17"/>
      <c r="BY26" s="17"/>
      <c r="BZ26" s="17"/>
      <c r="CA26" s="17">
        <v>0</v>
      </c>
      <c r="CB26" s="17"/>
      <c r="CC26" s="17"/>
      <c r="CD26" s="17"/>
      <c r="CE26" s="17">
        <v>0</v>
      </c>
      <c r="CF26" s="17"/>
      <c r="CG26" s="17"/>
      <c r="CH26" s="17"/>
      <c r="CI26" s="17">
        <v>0</v>
      </c>
      <c r="CJ26" s="17">
        <v>137.30000000000001</v>
      </c>
      <c r="CK26" s="17">
        <v>135.33428000000001</v>
      </c>
      <c r="CL26" s="17">
        <v>135.33428000000001</v>
      </c>
      <c r="CM26" s="17">
        <v>1.9657199999999999</v>
      </c>
      <c r="CN26" s="17">
        <v>6.4</v>
      </c>
      <c r="CO26" s="17">
        <v>5.1333399999999996</v>
      </c>
      <c r="CP26" s="17">
        <v>5.1333399999999996</v>
      </c>
      <c r="CQ26" s="17">
        <v>1.2666599999999999</v>
      </c>
      <c r="CR26" s="17">
        <v>5.8</v>
      </c>
      <c r="CS26" s="17">
        <v>2.8177599999999998</v>
      </c>
      <c r="CT26" s="17">
        <v>2.8177599999999998</v>
      </c>
      <c r="CU26" s="17">
        <v>2.98224</v>
      </c>
      <c r="CV26" s="17"/>
      <c r="CW26" s="17"/>
      <c r="CX26" s="17"/>
      <c r="CY26" s="17">
        <v>0</v>
      </c>
      <c r="CZ26" s="17">
        <v>6.9</v>
      </c>
      <c r="DA26" s="17">
        <v>6.8787000000000003</v>
      </c>
      <c r="DB26" s="17">
        <v>6.8787000000000003</v>
      </c>
      <c r="DC26" s="17">
        <v>2.1299999999999999E-2</v>
      </c>
      <c r="DD26" s="17">
        <v>10.1</v>
      </c>
      <c r="DE26" s="17">
        <v>9.9512499999999999</v>
      </c>
      <c r="DF26" s="17">
        <v>9.9512499999999999</v>
      </c>
      <c r="DG26" s="17">
        <v>0.14874999999999999</v>
      </c>
      <c r="DH26" s="17">
        <v>65.3</v>
      </c>
      <c r="DI26" s="17">
        <v>60</v>
      </c>
      <c r="DJ26" s="17">
        <v>46.059359999999998</v>
      </c>
      <c r="DK26" s="17">
        <v>19.240639999999999</v>
      </c>
      <c r="DL26" s="17"/>
      <c r="DM26" s="17"/>
      <c r="DN26" s="17"/>
      <c r="DO26" s="17">
        <v>0</v>
      </c>
      <c r="DP26" s="17"/>
      <c r="DQ26" s="17"/>
      <c r="DR26" s="17"/>
      <c r="DS26" s="17">
        <v>0</v>
      </c>
      <c r="DT26" s="17"/>
      <c r="DU26" s="17"/>
      <c r="DV26" s="17"/>
      <c r="DW26" s="17">
        <v>0</v>
      </c>
      <c r="DX26" s="17"/>
      <c r="DY26" s="17"/>
      <c r="DZ26" s="17"/>
      <c r="EA26" s="17">
        <v>0</v>
      </c>
      <c r="EB26" s="17">
        <v>50.2</v>
      </c>
      <c r="EC26" s="17">
        <v>44.552169999999997</v>
      </c>
      <c r="ED26" s="17">
        <v>46.774169999999998</v>
      </c>
      <c r="EE26" s="17">
        <v>3.4258299999999999</v>
      </c>
      <c r="EF26" s="17">
        <v>102</v>
      </c>
      <c r="EG26" s="17">
        <v>110.26321</v>
      </c>
      <c r="EH26" s="17">
        <v>110.26321</v>
      </c>
      <c r="EI26" s="17">
        <v>-8.2632100000000008</v>
      </c>
      <c r="EJ26" s="17"/>
      <c r="EK26" s="17"/>
      <c r="EL26" s="17"/>
      <c r="EM26" s="17">
        <v>0</v>
      </c>
      <c r="EN26" s="17"/>
      <c r="EO26" s="17"/>
      <c r="EP26" s="17"/>
      <c r="EQ26" s="17">
        <v>0</v>
      </c>
      <c r="ER26" s="17"/>
      <c r="ES26" s="17"/>
      <c r="ET26" s="17"/>
      <c r="EU26" s="17">
        <v>0</v>
      </c>
      <c r="EV26" s="17">
        <v>6.4</v>
      </c>
      <c r="EW26" s="17">
        <v>6.39</v>
      </c>
      <c r="EX26" s="17">
        <v>6.39</v>
      </c>
      <c r="EY26" s="17">
        <v>0.01</v>
      </c>
      <c r="EZ26" s="17">
        <v>146.4</v>
      </c>
      <c r="FA26" s="17">
        <v>182.08817999999999</v>
      </c>
      <c r="FB26" s="17">
        <v>154.05458999999999</v>
      </c>
      <c r="FC26" s="17">
        <v>-7.6545899999999998</v>
      </c>
      <c r="FD26" s="17">
        <v>42.1</v>
      </c>
      <c r="FE26" s="17">
        <v>36.671869999999998</v>
      </c>
      <c r="FF26" s="17">
        <v>41.12603</v>
      </c>
      <c r="FG26" s="17">
        <v>0.97397</v>
      </c>
      <c r="FH26" s="17">
        <v>65.3</v>
      </c>
      <c r="FI26" s="17">
        <v>76.301159999999996</v>
      </c>
      <c r="FJ26" s="17">
        <v>76.301150000000007</v>
      </c>
      <c r="FK26" s="17">
        <v>-11.001150000000001</v>
      </c>
      <c r="FL26" s="17">
        <v>29</v>
      </c>
      <c r="FM26" s="17">
        <v>25.030059999999999</v>
      </c>
      <c r="FN26" s="17">
        <v>28.29149</v>
      </c>
      <c r="FO26" s="17">
        <v>0.70850999999999997</v>
      </c>
      <c r="FP26" s="17">
        <v>17.5</v>
      </c>
      <c r="FQ26" s="17">
        <v>15.80592</v>
      </c>
      <c r="FR26" s="17">
        <v>15.80592</v>
      </c>
      <c r="FS26" s="17">
        <v>1.69408</v>
      </c>
      <c r="FT26" s="17">
        <v>17.5</v>
      </c>
      <c r="FU26" s="17">
        <v>19.1068</v>
      </c>
      <c r="FV26" s="17">
        <v>19.1068</v>
      </c>
      <c r="FW26" s="17">
        <v>-1.6068</v>
      </c>
      <c r="FX26" s="17">
        <v>72.900000000000006</v>
      </c>
      <c r="FY26" s="17">
        <v>73.951729999999998</v>
      </c>
      <c r="FZ26" s="17">
        <v>73.951729999999998</v>
      </c>
      <c r="GA26" s="17">
        <v>-1.0517300000000001</v>
      </c>
      <c r="GB26" s="17">
        <v>183.3</v>
      </c>
      <c r="GC26" s="17">
        <v>185.10007999999999</v>
      </c>
      <c r="GD26" s="17">
        <v>185.10007999999999</v>
      </c>
      <c r="GE26" s="17">
        <v>-1.8000799999999999</v>
      </c>
      <c r="GF26" s="17">
        <v>183.1</v>
      </c>
      <c r="GG26" s="17">
        <v>185.10007999999999</v>
      </c>
      <c r="GH26" s="17">
        <v>185.10007999999999</v>
      </c>
      <c r="GI26" s="17">
        <v>-2.0000800000000001</v>
      </c>
      <c r="GJ26" s="17">
        <v>182.5</v>
      </c>
      <c r="GK26" s="17">
        <v>185.10007999999999</v>
      </c>
      <c r="GL26" s="17">
        <v>185.10007999999999</v>
      </c>
      <c r="GM26" s="17">
        <v>-2.6000800000000002</v>
      </c>
      <c r="GN26" s="17">
        <v>63</v>
      </c>
      <c r="GO26" s="17">
        <v>68.384379999999993</v>
      </c>
      <c r="GP26" s="17">
        <v>76.940579999999997</v>
      </c>
      <c r="GQ26" s="17">
        <v>-13.940580000000001</v>
      </c>
      <c r="GR26" s="17">
        <v>5.6</v>
      </c>
      <c r="GS26" s="17">
        <v>6.1913999999999998</v>
      </c>
      <c r="GT26" s="17">
        <v>5.8686699999999998</v>
      </c>
      <c r="GU26" s="17">
        <v>-0.26867000000000002</v>
      </c>
      <c r="GV26" s="17">
        <v>1.2</v>
      </c>
      <c r="GW26" s="17">
        <v>1.0171699999999999</v>
      </c>
      <c r="GX26" s="17">
        <v>6.1567800000000004</v>
      </c>
      <c r="GY26" s="17">
        <v>-4.9567800000000002</v>
      </c>
      <c r="GZ26" s="17">
        <v>33.200000000000003</v>
      </c>
      <c r="HA26" s="17">
        <v>34.47804</v>
      </c>
      <c r="HB26" s="17">
        <v>34.47804</v>
      </c>
      <c r="HC26" s="17">
        <v>-1.2780400000000001</v>
      </c>
      <c r="HD26" s="17">
        <v>24.7</v>
      </c>
      <c r="HE26" s="17">
        <v>30.81456</v>
      </c>
      <c r="HF26" s="17">
        <v>30.81456</v>
      </c>
      <c r="HG26" s="17">
        <v>-6.11456</v>
      </c>
      <c r="HH26" s="17">
        <v>2</v>
      </c>
      <c r="HI26" s="17">
        <v>3.9046599999999998</v>
      </c>
      <c r="HJ26" s="17">
        <v>3.9046599999999998</v>
      </c>
      <c r="HK26" s="17">
        <v>-1.90466</v>
      </c>
      <c r="HL26" s="17">
        <v>0</v>
      </c>
      <c r="HM26" s="17">
        <v>0</v>
      </c>
      <c r="HN26" s="17">
        <v>0</v>
      </c>
      <c r="HO26" s="17">
        <v>0</v>
      </c>
      <c r="HP26" s="17">
        <v>56.1</v>
      </c>
      <c r="HQ26" s="17">
        <v>56.310679999999998</v>
      </c>
      <c r="HR26" s="17">
        <v>71.931550000000001</v>
      </c>
      <c r="HS26" s="17">
        <v>-15.83155</v>
      </c>
      <c r="HT26" s="17"/>
      <c r="HU26" s="17"/>
      <c r="HV26" s="17"/>
      <c r="HW26" s="17">
        <v>0</v>
      </c>
      <c r="HX26" s="17"/>
      <c r="HY26" s="17"/>
      <c r="HZ26" s="17"/>
      <c r="IA26" s="17">
        <v>0</v>
      </c>
      <c r="IB26" s="17">
        <v>67.599999999999994</v>
      </c>
      <c r="IC26" s="17">
        <v>4.6391799999999996</v>
      </c>
      <c r="ID26" s="17">
        <v>85.482579999999999</v>
      </c>
      <c r="IE26" s="17">
        <v>-17.882580000000001</v>
      </c>
      <c r="IF26" s="17"/>
      <c r="IG26" s="17"/>
      <c r="IH26" s="17"/>
      <c r="II26" s="17">
        <v>0</v>
      </c>
      <c r="IJ26" s="17"/>
      <c r="IK26" s="17"/>
      <c r="IL26" s="17"/>
      <c r="IM26" s="17">
        <v>0</v>
      </c>
      <c r="IN26" s="17">
        <v>41.4</v>
      </c>
      <c r="IO26" s="17">
        <v>0</v>
      </c>
      <c r="IP26" s="17">
        <v>0</v>
      </c>
      <c r="IQ26" s="17">
        <v>41.4</v>
      </c>
      <c r="IR26" s="17"/>
      <c r="IS26" s="17"/>
      <c r="IT26" s="17"/>
      <c r="IU26" s="17">
        <v>0</v>
      </c>
      <c r="IV26" s="17"/>
      <c r="IW26" s="17"/>
      <c r="IX26" s="17"/>
      <c r="IY26" s="17">
        <v>0</v>
      </c>
      <c r="IZ26" s="17"/>
      <c r="JA26" s="17"/>
      <c r="JB26" s="17"/>
      <c r="JC26" s="17">
        <v>0</v>
      </c>
      <c r="JD26" s="17">
        <v>40</v>
      </c>
      <c r="JE26" s="17">
        <v>47.608519999999999</v>
      </c>
      <c r="JF26" s="17">
        <v>67.265150000000006</v>
      </c>
      <c r="JG26" s="17">
        <v>-27.265149999999998</v>
      </c>
      <c r="JH26" s="17">
        <v>176.9</v>
      </c>
      <c r="JI26" s="17">
        <v>178.52956</v>
      </c>
      <c r="JJ26" s="17">
        <v>178.52956</v>
      </c>
      <c r="JK26" s="17">
        <v>-1.6295599999999999</v>
      </c>
      <c r="JL26" s="17">
        <v>174.7</v>
      </c>
      <c r="JM26" s="17">
        <v>178.52956</v>
      </c>
      <c r="JN26" s="17">
        <v>178.52956</v>
      </c>
      <c r="JO26" s="17">
        <v>-3.8295599999999999</v>
      </c>
      <c r="JP26" s="17">
        <v>200</v>
      </c>
      <c r="JQ26" s="17">
        <v>178.52956</v>
      </c>
      <c r="JR26" s="17">
        <v>178.52956</v>
      </c>
      <c r="JS26" s="17">
        <v>21.47044</v>
      </c>
      <c r="JT26" s="17">
        <v>274.8</v>
      </c>
      <c r="JU26" s="17">
        <v>267.79433</v>
      </c>
      <c r="JV26" s="17">
        <v>267.79433</v>
      </c>
      <c r="JW26" s="17">
        <v>7.0056700000000003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1.4</v>
      </c>
      <c r="LE26" s="17">
        <v>1.1522699999999999</v>
      </c>
      <c r="LF26" s="17">
        <v>1.1522699999999999</v>
      </c>
      <c r="LG26" s="17">
        <v>0.24773000000000001</v>
      </c>
      <c r="LH26" s="17">
        <v>101.4</v>
      </c>
      <c r="LI26" s="17">
        <v>161.81209000000001</v>
      </c>
      <c r="LJ26" s="17">
        <v>261.35924999999997</v>
      </c>
      <c r="LK26" s="17">
        <v>-159.95925</v>
      </c>
      <c r="LL26" s="17">
        <v>81.099999999999994</v>
      </c>
      <c r="LM26" s="17">
        <v>81.069109999999995</v>
      </c>
      <c r="LN26" s="17">
        <v>76.263339999999999</v>
      </c>
      <c r="LO26" s="17">
        <v>4.8366600000000002</v>
      </c>
      <c r="LP26" s="17">
        <v>65.8</v>
      </c>
      <c r="LQ26" s="17">
        <v>67.133979999999994</v>
      </c>
      <c r="LR26" s="17">
        <v>67.133979999999994</v>
      </c>
      <c r="LS26" s="17">
        <v>-1.3339799999999999</v>
      </c>
      <c r="LT26" s="17">
        <v>63.8</v>
      </c>
      <c r="LU26" s="17">
        <v>65.615899999999996</v>
      </c>
      <c r="LV26" s="17">
        <v>65.615899999999996</v>
      </c>
      <c r="LW26" s="17">
        <v>-1.8159000000000001</v>
      </c>
      <c r="LX26" s="17">
        <v>28.3</v>
      </c>
      <c r="LY26" s="17">
        <v>27.30705</v>
      </c>
      <c r="LZ26" s="17">
        <v>27.30705</v>
      </c>
      <c r="MA26" s="17">
        <v>0.99295</v>
      </c>
      <c r="MB26" s="17"/>
      <c r="MC26" s="17"/>
      <c r="MD26" s="17"/>
      <c r="ME26" s="17">
        <v>0</v>
      </c>
      <c r="MF26" s="17"/>
      <c r="MG26" s="17"/>
      <c r="MH26" s="17"/>
      <c r="MI26" s="17">
        <v>0</v>
      </c>
      <c r="MJ26" s="17"/>
      <c r="MK26" s="17"/>
      <c r="ML26" s="17"/>
      <c r="MM26" s="17">
        <v>0</v>
      </c>
      <c r="MN26" s="17">
        <v>145.69999999999999</v>
      </c>
      <c r="MO26" s="17">
        <v>149.77393000000001</v>
      </c>
      <c r="MP26" s="17">
        <v>149.77393000000001</v>
      </c>
      <c r="MQ26" s="17">
        <v>-4.0739299999999998</v>
      </c>
      <c r="MR26" s="17">
        <v>148.4</v>
      </c>
      <c r="MS26" s="17">
        <v>149.77393000000001</v>
      </c>
      <c r="MT26" s="17">
        <v>149.77393000000001</v>
      </c>
      <c r="MU26" s="17">
        <v>-1.3739300000000001</v>
      </c>
      <c r="MV26" s="17">
        <v>148.6</v>
      </c>
      <c r="MW26" s="17">
        <v>149.77393000000001</v>
      </c>
      <c r="MX26" s="17">
        <v>149.77393000000001</v>
      </c>
      <c r="MY26" s="17">
        <v>-1.1739299999999999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v>0.76300000000000001</v>
      </c>
      <c r="OD26" s="17">
        <v>0.76300000000000001</v>
      </c>
      <c r="OE26" s="17">
        <v>3.6999999999999998E-2</v>
      </c>
      <c r="OF26" s="17">
        <v>41.5</v>
      </c>
      <c r="OG26" s="17">
        <v>61.074489999999997</v>
      </c>
      <c r="OH26" s="17">
        <v>61.78</v>
      </c>
      <c r="OI26" s="17">
        <v>-20.28</v>
      </c>
      <c r="OJ26" s="17">
        <v>49.8</v>
      </c>
      <c r="OK26" s="17">
        <v>68.600999999999999</v>
      </c>
      <c r="OL26" s="17">
        <v>68.600999999999999</v>
      </c>
      <c r="OM26" s="17">
        <v>-18.800999999999998</v>
      </c>
      <c r="ON26" s="17">
        <v>16.899999999999999</v>
      </c>
      <c r="OO26" s="17">
        <v>15.89</v>
      </c>
      <c r="OP26" s="17">
        <v>15.89</v>
      </c>
      <c r="OQ26" s="17">
        <v>1.01</v>
      </c>
      <c r="OR26" s="17">
        <v>0.2</v>
      </c>
      <c r="OS26" s="17">
        <v>0.2</v>
      </c>
      <c r="OT26" s="17">
        <v>0.2</v>
      </c>
      <c r="OU26" s="17">
        <v>0</v>
      </c>
      <c r="OV26" s="17">
        <v>10.4</v>
      </c>
      <c r="OW26" s="17">
        <v>9.1999999999999993</v>
      </c>
      <c r="OX26" s="17">
        <v>9.1999999999999993</v>
      </c>
      <c r="OY26" s="17">
        <v>1.2</v>
      </c>
      <c r="OZ26" s="17">
        <v>9.9</v>
      </c>
      <c r="PA26" s="17">
        <v>9</v>
      </c>
      <c r="PB26" s="17">
        <v>9</v>
      </c>
      <c r="PC26" s="17">
        <v>0.9</v>
      </c>
      <c r="PD26" s="17">
        <v>3.4</v>
      </c>
      <c r="PE26" s="17">
        <v>3.07206</v>
      </c>
      <c r="PF26" s="17">
        <v>2.6689699999999998</v>
      </c>
      <c r="PG26" s="17">
        <v>0.73102999999999996</v>
      </c>
      <c r="PH26" s="17">
        <v>0.4</v>
      </c>
      <c r="PI26" s="17">
        <v>1</v>
      </c>
      <c r="PJ26" s="17">
        <v>1</v>
      </c>
      <c r="PK26" s="17">
        <v>-0.6</v>
      </c>
      <c r="PL26" s="17">
        <v>2.2999999999999998</v>
      </c>
      <c r="PM26" s="17">
        <v>2.2999999999999998</v>
      </c>
      <c r="PN26" s="17">
        <v>2.2999999999999998</v>
      </c>
      <c r="PO26" s="17">
        <v>0</v>
      </c>
      <c r="PP26" s="17">
        <v>2.6</v>
      </c>
      <c r="PQ26" s="17">
        <v>2.5</v>
      </c>
      <c r="PR26" s="17">
        <v>2.5</v>
      </c>
      <c r="PS26" s="17">
        <v>0.1</v>
      </c>
      <c r="PT26" s="17">
        <v>20</v>
      </c>
      <c r="PU26" s="17">
        <v>19.417480000000001</v>
      </c>
      <c r="PV26" s="17">
        <v>19.417480000000001</v>
      </c>
      <c r="PW26" s="17">
        <v>0.58252000000000004</v>
      </c>
      <c r="PX26" s="17">
        <v>11.4</v>
      </c>
      <c r="PY26" s="17">
        <v>10.67961</v>
      </c>
      <c r="PZ26" s="17">
        <v>10.67961</v>
      </c>
      <c r="QA26" s="17">
        <v>0.72038999999999997</v>
      </c>
      <c r="QB26" s="17">
        <v>7.3</v>
      </c>
      <c r="QC26" s="17">
        <v>7</v>
      </c>
      <c r="QD26" s="17">
        <v>7</v>
      </c>
      <c r="QE26" s="17">
        <v>0.3</v>
      </c>
      <c r="QF26" s="17">
        <v>3.4</v>
      </c>
      <c r="QG26" s="17">
        <v>3.3</v>
      </c>
      <c r="QH26" s="17">
        <v>3.3</v>
      </c>
      <c r="QI26" s="17">
        <v>0.1</v>
      </c>
      <c r="QJ26" s="17">
        <v>18.5</v>
      </c>
      <c r="QK26" s="17">
        <v>17.961169999999999</v>
      </c>
      <c r="QL26" s="17">
        <v>17.961169999999999</v>
      </c>
      <c r="QM26" s="17">
        <v>0.53883000000000003</v>
      </c>
      <c r="QN26" s="17">
        <v>12.5</v>
      </c>
      <c r="QO26" s="17">
        <v>13.571999999999999</v>
      </c>
      <c r="QP26" s="17">
        <v>13.571999999999999</v>
      </c>
      <c r="QQ26" s="17">
        <v>-1.0720000000000001</v>
      </c>
      <c r="QR26" s="17">
        <v>15.6</v>
      </c>
      <c r="QS26" s="17">
        <v>15.256</v>
      </c>
      <c r="QT26" s="17">
        <v>15.256</v>
      </c>
      <c r="QU26" s="17">
        <v>0.34399999999999997</v>
      </c>
      <c r="QV26" s="17">
        <v>16.399999999999999</v>
      </c>
      <c r="QW26" s="17">
        <v>15.8</v>
      </c>
      <c r="QX26" s="17">
        <v>14.644</v>
      </c>
      <c r="QY26" s="17">
        <v>1.756</v>
      </c>
      <c r="QZ26" s="17">
        <v>47.3</v>
      </c>
      <c r="RA26" s="17">
        <v>36.5</v>
      </c>
      <c r="RB26" s="17">
        <v>34.152000000000001</v>
      </c>
      <c r="RC26" s="17">
        <v>13.148</v>
      </c>
      <c r="RD26" s="17">
        <v>0</v>
      </c>
      <c r="RE26" s="17"/>
      <c r="RF26" s="17">
        <v>0</v>
      </c>
      <c r="RG26" s="17">
        <v>0</v>
      </c>
      <c r="RH26" s="17">
        <v>2.2000000000000002</v>
      </c>
      <c r="RI26" s="17">
        <v>2.4</v>
      </c>
      <c r="RJ26" s="17">
        <v>2.4</v>
      </c>
      <c r="RK26" s="17">
        <v>-0.2</v>
      </c>
      <c r="RL26" s="17">
        <v>0</v>
      </c>
      <c r="RM26" s="17"/>
      <c r="RN26" s="17">
        <v>0</v>
      </c>
      <c r="RO26" s="17">
        <v>0</v>
      </c>
      <c r="RP26" s="17">
        <v>0</v>
      </c>
      <c r="RQ26" s="17"/>
      <c r="RR26" s="17">
        <v>0</v>
      </c>
      <c r="RS26" s="17">
        <v>0</v>
      </c>
      <c r="RT26" s="17">
        <v>5</v>
      </c>
      <c r="RU26" s="17">
        <v>8.673</v>
      </c>
      <c r="RV26" s="17">
        <v>8.673</v>
      </c>
      <c r="RW26" s="17">
        <v>-3.673</v>
      </c>
      <c r="RX26" s="17">
        <v>1.8</v>
      </c>
      <c r="RY26" s="17">
        <v>2.1</v>
      </c>
      <c r="RZ26" s="17">
        <v>2.1</v>
      </c>
      <c r="SA26" s="17">
        <v>-0.3</v>
      </c>
      <c r="SB26" s="17">
        <v>17.899999999999999</v>
      </c>
      <c r="SC26" s="17">
        <v>0</v>
      </c>
      <c r="SD26" s="17">
        <v>19.772790000000001</v>
      </c>
      <c r="SE26" s="17">
        <v>-1.87279</v>
      </c>
      <c r="SF26" s="17">
        <v>1.2</v>
      </c>
      <c r="SG26" s="17">
        <v>1.1479999999999999</v>
      </c>
      <c r="SH26" s="17">
        <v>1.1479999999999999</v>
      </c>
      <c r="SI26" s="17">
        <v>5.1999999999999998E-2</v>
      </c>
      <c r="SJ26" s="17">
        <v>0.2</v>
      </c>
      <c r="SK26" s="17">
        <v>0.4</v>
      </c>
      <c r="SL26" s="17">
        <v>0.4</v>
      </c>
      <c r="SM26" s="17">
        <v>-0.2</v>
      </c>
      <c r="SN26" s="17">
        <v>7.9</v>
      </c>
      <c r="SO26" s="17">
        <v>7.7</v>
      </c>
      <c r="SP26" s="17">
        <v>7.7</v>
      </c>
      <c r="SQ26" s="17">
        <v>0.2</v>
      </c>
      <c r="SR26" s="17">
        <v>1</v>
      </c>
      <c r="SS26" s="17">
        <v>4.3</v>
      </c>
      <c r="ST26" s="17">
        <v>4.3</v>
      </c>
      <c r="SU26" s="17">
        <v>-3.3</v>
      </c>
      <c r="SV26" s="17">
        <v>3.8</v>
      </c>
      <c r="SW26" s="17">
        <v>5</v>
      </c>
      <c r="SX26" s="17">
        <v>5</v>
      </c>
      <c r="SY26" s="17">
        <v>-1.2</v>
      </c>
      <c r="SZ26" s="17">
        <v>5.6</v>
      </c>
      <c r="TA26" s="17">
        <v>7</v>
      </c>
      <c r="TB26" s="17">
        <v>7</v>
      </c>
      <c r="TC26" s="17">
        <v>-1.4</v>
      </c>
      <c r="TD26" s="17">
        <v>10</v>
      </c>
      <c r="TE26" s="17">
        <v>13.20388</v>
      </c>
      <c r="TF26" s="17">
        <v>13.20388</v>
      </c>
      <c r="TG26" s="17">
        <v>-3.2038799999999998</v>
      </c>
      <c r="TH26" s="17">
        <v>4.5999999999999996</v>
      </c>
      <c r="TI26" s="17">
        <v>17.271000000000001</v>
      </c>
      <c r="TJ26" s="17">
        <v>17.271000000000001</v>
      </c>
      <c r="TK26" s="17">
        <v>-12.670999999999999</v>
      </c>
      <c r="TL26" s="17">
        <v>6.9</v>
      </c>
      <c r="TM26" s="17">
        <v>24</v>
      </c>
      <c r="TN26" s="17">
        <v>15.911</v>
      </c>
      <c r="TO26" s="17">
        <v>-9.0109999999999992</v>
      </c>
      <c r="TP26" s="17">
        <v>28.6</v>
      </c>
      <c r="TQ26" s="17">
        <v>27.864999999999998</v>
      </c>
      <c r="TR26" s="17">
        <v>27.864999999999998</v>
      </c>
      <c r="TS26" s="17">
        <v>0.73499999999999999</v>
      </c>
      <c r="TT26" s="17">
        <v>31.7</v>
      </c>
      <c r="TU26" s="17">
        <v>32.520000000000003</v>
      </c>
      <c r="TV26" s="17">
        <v>31.085999999999999</v>
      </c>
      <c r="TW26" s="17">
        <v>0.61399999999999999</v>
      </c>
      <c r="TX26" s="17">
        <v>32.4</v>
      </c>
      <c r="TY26" s="17">
        <v>51.93</v>
      </c>
      <c r="TZ26" s="17">
        <v>57.070999999999998</v>
      </c>
      <c r="UA26" s="17">
        <v>-24.670999999999999</v>
      </c>
      <c r="UB26" s="17">
        <v>5.7</v>
      </c>
      <c r="UC26" s="17">
        <v>2.1640000000000001</v>
      </c>
      <c r="UD26" s="17">
        <v>2.1640000000000001</v>
      </c>
      <c r="UE26" s="17">
        <v>3.536</v>
      </c>
      <c r="UF26" s="17">
        <v>4.5</v>
      </c>
      <c r="UG26" s="17">
        <v>2.0339999999999998</v>
      </c>
      <c r="UH26" s="17">
        <v>2.0339999999999998</v>
      </c>
      <c r="UI26" s="17">
        <v>2.4660000000000002</v>
      </c>
      <c r="UJ26" s="17">
        <v>8.8000000000000007</v>
      </c>
      <c r="UK26" s="17">
        <v>9</v>
      </c>
      <c r="UL26" s="17">
        <v>9</v>
      </c>
      <c r="UM26" s="17">
        <v>-0.2</v>
      </c>
      <c r="UN26" s="17">
        <v>2.8</v>
      </c>
      <c r="UO26" s="17">
        <v>2.5</v>
      </c>
      <c r="UP26" s="17">
        <v>2.5</v>
      </c>
      <c r="UQ26" s="17">
        <v>0.3</v>
      </c>
      <c r="UR26" s="17">
        <v>8</v>
      </c>
      <c r="US26" s="17">
        <v>7.6</v>
      </c>
      <c r="UT26" s="17">
        <v>7.6</v>
      </c>
      <c r="UU26" s="17">
        <v>0.4</v>
      </c>
      <c r="UV26" s="17">
        <v>4.5999999999999996</v>
      </c>
      <c r="UW26" s="17">
        <v>5</v>
      </c>
      <c r="UX26" s="17">
        <v>5</v>
      </c>
      <c r="UY26" s="17">
        <v>-0.4</v>
      </c>
      <c r="UZ26" s="17">
        <v>5.3</v>
      </c>
      <c r="VA26" s="17">
        <v>5.5</v>
      </c>
      <c r="VB26" s="17">
        <v>5.5</v>
      </c>
      <c r="VC26" s="17">
        <v>-0.2</v>
      </c>
      <c r="VD26" s="17">
        <v>5.3</v>
      </c>
      <c r="VE26" s="17">
        <v>5.5</v>
      </c>
      <c r="VF26" s="17">
        <v>5.5</v>
      </c>
      <c r="VG26" s="17">
        <v>-0.2</v>
      </c>
      <c r="VH26" s="17">
        <v>17.5</v>
      </c>
      <c r="VI26" s="17">
        <v>13.659000000000001</v>
      </c>
      <c r="VJ26" s="17">
        <v>13.659000000000001</v>
      </c>
      <c r="VK26" s="17">
        <v>3.8410000000000002</v>
      </c>
      <c r="VL26" s="17">
        <v>208.3</v>
      </c>
      <c r="VM26" s="17">
        <v>207.6</v>
      </c>
      <c r="VN26" s="17">
        <v>222.21299999999999</v>
      </c>
      <c r="VO26" s="17">
        <v>-13.913</v>
      </c>
      <c r="VP26" s="17">
        <v>10.9</v>
      </c>
      <c r="VQ26" s="17">
        <v>12.939</v>
      </c>
      <c r="VR26" s="17">
        <v>12.939</v>
      </c>
      <c r="VS26" s="17">
        <v>-2.0390000000000001</v>
      </c>
      <c r="VT26" s="17">
        <v>119.4</v>
      </c>
      <c r="VU26" s="17">
        <v>121.047</v>
      </c>
      <c r="VV26" s="17">
        <v>121.047</v>
      </c>
      <c r="VW26" s="17">
        <v>-1.647</v>
      </c>
      <c r="VX26" s="17">
        <v>0.3</v>
      </c>
      <c r="VY26" s="17">
        <v>0.6</v>
      </c>
      <c r="VZ26" s="17">
        <v>0.6</v>
      </c>
      <c r="WA26" s="17">
        <v>-0.3</v>
      </c>
      <c r="WB26" s="17">
        <v>99.7</v>
      </c>
      <c r="WC26" s="17">
        <v>27</v>
      </c>
      <c r="WD26" s="17">
        <v>26.187999999999999</v>
      </c>
      <c r="WE26" s="17">
        <v>73.512</v>
      </c>
      <c r="WF26" s="17">
        <v>100.6</v>
      </c>
      <c r="WG26" s="17">
        <v>26</v>
      </c>
      <c r="WH26" s="17">
        <v>25.994</v>
      </c>
      <c r="WI26" s="17">
        <v>74.605999999999995</v>
      </c>
      <c r="WJ26" s="17">
        <v>86.4</v>
      </c>
      <c r="WK26" s="17">
        <v>87.95</v>
      </c>
      <c r="WL26" s="17">
        <v>87.95</v>
      </c>
      <c r="WM26" s="17">
        <v>-1.55</v>
      </c>
      <c r="WN26" s="17">
        <v>10.8</v>
      </c>
      <c r="WO26" s="17">
        <v>7.4249999999999998</v>
      </c>
      <c r="WP26" s="17">
        <v>7.4249999999999998</v>
      </c>
      <c r="WQ26" s="17">
        <v>3.375</v>
      </c>
      <c r="WR26" s="17">
        <v>10</v>
      </c>
      <c r="WS26" s="17">
        <v>10</v>
      </c>
      <c r="WT26" s="17">
        <v>10</v>
      </c>
      <c r="WU26" s="17">
        <v>0</v>
      </c>
      <c r="WV26" s="17">
        <v>20</v>
      </c>
      <c r="WW26" s="17">
        <v>17.475729999999999</v>
      </c>
      <c r="WX26" s="17">
        <v>17.475729999999999</v>
      </c>
      <c r="WY26" s="17">
        <v>2.52427</v>
      </c>
      <c r="WZ26" s="17">
        <v>8.4</v>
      </c>
      <c r="XA26" s="17">
        <v>10.8</v>
      </c>
      <c r="XB26" s="17">
        <v>10.8</v>
      </c>
      <c r="XC26" s="17">
        <v>-2.4</v>
      </c>
      <c r="XD26" s="17"/>
      <c r="XE26" s="17"/>
      <c r="XF26" s="17"/>
      <c r="XG26" s="17">
        <v>0</v>
      </c>
      <c r="XH26" s="17"/>
      <c r="XI26" s="17"/>
      <c r="XJ26" s="17"/>
      <c r="XK26" s="17">
        <v>0</v>
      </c>
      <c r="XL26" s="17">
        <v>15</v>
      </c>
      <c r="XM26" s="17">
        <v>14</v>
      </c>
      <c r="XN26" s="17">
        <v>14</v>
      </c>
      <c r="XO26" s="17">
        <v>1</v>
      </c>
      <c r="XP26" s="17"/>
      <c r="XQ26" s="17"/>
      <c r="XR26" s="17"/>
      <c r="XS26" s="17">
        <v>0</v>
      </c>
      <c r="XT26" s="17">
        <v>6.7</v>
      </c>
      <c r="XU26" s="17">
        <v>7.71</v>
      </c>
      <c r="XV26" s="17">
        <v>7.71</v>
      </c>
      <c r="XW26" s="17">
        <v>-1.01</v>
      </c>
      <c r="XX26" s="17"/>
      <c r="XY26" s="17"/>
      <c r="XZ26" s="17"/>
      <c r="YA26" s="17">
        <v>0</v>
      </c>
      <c r="YB26" s="17"/>
      <c r="YC26" s="17"/>
      <c r="YD26" s="17"/>
      <c r="YE26" s="17">
        <v>0</v>
      </c>
    </row>
    <row r="27" spans="1:655" ht="24" customHeight="1" x14ac:dyDescent="0.3">
      <c r="A27" s="1"/>
      <c r="B27" s="16" t="s">
        <v>43</v>
      </c>
      <c r="C27" s="16" t="s">
        <v>729</v>
      </c>
      <c r="D27" s="17">
        <v>57.5</v>
      </c>
      <c r="E27" s="17">
        <v>86.619829999999993</v>
      </c>
      <c r="F27" s="17">
        <v>40.662039999999998</v>
      </c>
      <c r="G27" s="17">
        <v>16.837959999999999</v>
      </c>
      <c r="H27" s="17">
        <v>643.9</v>
      </c>
      <c r="I27" s="17">
        <v>643.65809000000002</v>
      </c>
      <c r="J27" s="17">
        <v>643.65809000000002</v>
      </c>
      <c r="K27" s="17">
        <v>0.24190999999999999</v>
      </c>
      <c r="L27" s="17">
        <v>214.5</v>
      </c>
      <c r="M27" s="17">
        <v>209.39341999999999</v>
      </c>
      <c r="N27" s="17">
        <v>209.39341999999999</v>
      </c>
      <c r="O27" s="17">
        <v>5.1065800000000001</v>
      </c>
      <c r="P27" s="17"/>
      <c r="Q27" s="17"/>
      <c r="R27" s="17"/>
      <c r="S27" s="17">
        <v>0</v>
      </c>
      <c r="T27" s="17"/>
      <c r="U27" s="17"/>
      <c r="V27" s="17"/>
      <c r="W27" s="17">
        <v>0</v>
      </c>
      <c r="X27" s="17">
        <v>70.2</v>
      </c>
      <c r="Y27" s="17">
        <v>55.997529999999998</v>
      </c>
      <c r="Z27" s="17">
        <v>50.995130000000003</v>
      </c>
      <c r="AA27" s="17">
        <v>19.20487</v>
      </c>
      <c r="AB27" s="17">
        <v>89</v>
      </c>
      <c r="AC27" s="17">
        <v>86.093000000000004</v>
      </c>
      <c r="AD27" s="17">
        <v>97.337789999999998</v>
      </c>
      <c r="AE27" s="17">
        <v>-8.33779</v>
      </c>
      <c r="AF27" s="17"/>
      <c r="AG27" s="17"/>
      <c r="AH27" s="17"/>
      <c r="AI27" s="17">
        <v>0</v>
      </c>
      <c r="AJ27" s="17"/>
      <c r="AK27" s="17"/>
      <c r="AL27" s="17"/>
      <c r="AM27" s="17">
        <v>0</v>
      </c>
      <c r="AN27" s="17">
        <v>159.30000000000001</v>
      </c>
      <c r="AO27" s="17">
        <v>196.42444</v>
      </c>
      <c r="AP27" s="17">
        <v>176.70365000000001</v>
      </c>
      <c r="AQ27" s="17">
        <v>-17.403649999999999</v>
      </c>
      <c r="AR27" s="17">
        <v>159.1</v>
      </c>
      <c r="AS27" s="17">
        <v>196.42444</v>
      </c>
      <c r="AT27" s="17">
        <v>176.70365000000001</v>
      </c>
      <c r="AU27" s="17">
        <v>-17.603649999999998</v>
      </c>
      <c r="AV27" s="17">
        <v>159.5</v>
      </c>
      <c r="AW27" s="17">
        <v>196.42444</v>
      </c>
      <c r="AX27" s="17">
        <v>176.70365000000001</v>
      </c>
      <c r="AY27" s="17">
        <v>-17.20365</v>
      </c>
      <c r="AZ27" s="17">
        <v>264.5</v>
      </c>
      <c r="BA27" s="17">
        <v>294.63666999999998</v>
      </c>
      <c r="BB27" s="17">
        <v>265.05547000000001</v>
      </c>
      <c r="BC27" s="17">
        <v>-0.55547000000000002</v>
      </c>
      <c r="BD27" s="17">
        <v>215.3</v>
      </c>
      <c r="BE27" s="17">
        <v>208.28218000000001</v>
      </c>
      <c r="BF27" s="17">
        <v>208.28218000000001</v>
      </c>
      <c r="BG27" s="17">
        <v>7.0178200000000004</v>
      </c>
      <c r="BH27" s="17">
        <v>111.2</v>
      </c>
      <c r="BI27" s="17">
        <v>104.14109000000001</v>
      </c>
      <c r="BJ27" s="17">
        <v>104.14109000000001</v>
      </c>
      <c r="BK27" s="17">
        <v>7.05891</v>
      </c>
      <c r="BL27" s="17">
        <v>435.3</v>
      </c>
      <c r="BM27" s="17">
        <v>338.19774000000001</v>
      </c>
      <c r="BN27" s="17">
        <v>317.51218999999998</v>
      </c>
      <c r="BO27" s="17">
        <v>117.78780999999999</v>
      </c>
      <c r="BP27" s="17">
        <v>4.2</v>
      </c>
      <c r="BQ27" s="17">
        <v>3.9165100000000002</v>
      </c>
      <c r="BR27" s="17">
        <v>3.9165100000000002</v>
      </c>
      <c r="BS27" s="17">
        <v>0.28349000000000002</v>
      </c>
      <c r="BT27" s="17"/>
      <c r="BU27" s="17"/>
      <c r="BV27" s="17"/>
      <c r="BW27" s="17">
        <v>0</v>
      </c>
      <c r="BX27" s="17"/>
      <c r="BY27" s="17"/>
      <c r="BZ27" s="17"/>
      <c r="CA27" s="17">
        <v>0</v>
      </c>
      <c r="CB27" s="17"/>
      <c r="CC27" s="17"/>
      <c r="CD27" s="17"/>
      <c r="CE27" s="17">
        <v>0</v>
      </c>
      <c r="CF27" s="17"/>
      <c r="CG27" s="17"/>
      <c r="CH27" s="17"/>
      <c r="CI27" s="17">
        <v>0</v>
      </c>
      <c r="CJ27" s="17">
        <v>134.1</v>
      </c>
      <c r="CK27" s="17">
        <v>135.33428000000001</v>
      </c>
      <c r="CL27" s="17">
        <v>135.33428000000001</v>
      </c>
      <c r="CM27" s="17">
        <v>-1.23428</v>
      </c>
      <c r="CN27" s="17">
        <v>7.7</v>
      </c>
      <c r="CO27" s="17">
        <v>5.1333399999999996</v>
      </c>
      <c r="CP27" s="17">
        <v>5.1333399999999996</v>
      </c>
      <c r="CQ27" s="17">
        <v>2.5666600000000002</v>
      </c>
      <c r="CR27" s="17">
        <v>5.7</v>
      </c>
      <c r="CS27" s="17">
        <v>2.8177599999999998</v>
      </c>
      <c r="CT27" s="17">
        <v>2.8177599999999998</v>
      </c>
      <c r="CU27" s="17">
        <v>2.8822399999999999</v>
      </c>
      <c r="CV27" s="17"/>
      <c r="CW27" s="17"/>
      <c r="CX27" s="17"/>
      <c r="CY27" s="17">
        <v>0</v>
      </c>
      <c r="CZ27" s="17">
        <v>6.9</v>
      </c>
      <c r="DA27" s="17">
        <v>6.8787000000000003</v>
      </c>
      <c r="DB27" s="17">
        <v>6.8787000000000003</v>
      </c>
      <c r="DC27" s="17">
        <v>2.1299999999999999E-2</v>
      </c>
      <c r="DD27" s="17">
        <v>10.1</v>
      </c>
      <c r="DE27" s="17">
        <v>9.9512499999999999</v>
      </c>
      <c r="DF27" s="17">
        <v>9.9512499999999999</v>
      </c>
      <c r="DG27" s="17">
        <v>0.14874999999999999</v>
      </c>
      <c r="DH27" s="17">
        <v>65.900000000000006</v>
      </c>
      <c r="DI27" s="17">
        <v>60</v>
      </c>
      <c r="DJ27" s="17">
        <v>46.230150000000002</v>
      </c>
      <c r="DK27" s="17">
        <v>19.66985</v>
      </c>
      <c r="DL27" s="17"/>
      <c r="DM27" s="17"/>
      <c r="DN27" s="17"/>
      <c r="DO27" s="17">
        <v>0</v>
      </c>
      <c r="DP27" s="17"/>
      <c r="DQ27" s="17"/>
      <c r="DR27" s="17"/>
      <c r="DS27" s="17">
        <v>0</v>
      </c>
      <c r="DT27" s="17"/>
      <c r="DU27" s="17"/>
      <c r="DV27" s="17"/>
      <c r="DW27" s="17">
        <v>0</v>
      </c>
      <c r="DX27" s="17"/>
      <c r="DY27" s="17"/>
      <c r="DZ27" s="17"/>
      <c r="EA27" s="17">
        <v>0</v>
      </c>
      <c r="EB27" s="17">
        <v>49.8</v>
      </c>
      <c r="EC27" s="17">
        <v>46.460700000000003</v>
      </c>
      <c r="ED27" s="17">
        <v>49.233730000000001</v>
      </c>
      <c r="EE27" s="17">
        <v>0.56627000000000005</v>
      </c>
      <c r="EF27" s="17">
        <v>103.5</v>
      </c>
      <c r="EG27" s="17">
        <v>110.26321</v>
      </c>
      <c r="EH27" s="17">
        <v>110.26321</v>
      </c>
      <c r="EI27" s="17">
        <v>-6.7632099999999999</v>
      </c>
      <c r="EJ27" s="17"/>
      <c r="EK27" s="17"/>
      <c r="EL27" s="17"/>
      <c r="EM27" s="17">
        <v>0</v>
      </c>
      <c r="EN27" s="17"/>
      <c r="EO27" s="17"/>
      <c r="EP27" s="17"/>
      <c r="EQ27" s="17">
        <v>0</v>
      </c>
      <c r="ER27" s="17"/>
      <c r="ES27" s="17"/>
      <c r="ET27" s="17"/>
      <c r="EU27" s="17">
        <v>0</v>
      </c>
      <c r="EV27" s="17">
        <v>6.4</v>
      </c>
      <c r="EW27" s="17">
        <v>6.39</v>
      </c>
      <c r="EX27" s="17">
        <v>6.39</v>
      </c>
      <c r="EY27" s="17">
        <v>0.01</v>
      </c>
      <c r="EZ27" s="17">
        <v>146.80000000000001</v>
      </c>
      <c r="FA27" s="17">
        <v>184.59984</v>
      </c>
      <c r="FB27" s="17">
        <v>160.64727999999999</v>
      </c>
      <c r="FC27" s="17">
        <v>-13.84728</v>
      </c>
      <c r="FD27" s="17">
        <v>42</v>
      </c>
      <c r="FE27" s="17">
        <v>36.671869999999998</v>
      </c>
      <c r="FF27" s="17">
        <v>41.12603</v>
      </c>
      <c r="FG27" s="17">
        <v>0.87397000000000002</v>
      </c>
      <c r="FH27" s="17">
        <v>65.3</v>
      </c>
      <c r="FI27" s="17">
        <v>76.301159999999996</v>
      </c>
      <c r="FJ27" s="17">
        <v>76.301150000000007</v>
      </c>
      <c r="FK27" s="17">
        <v>-11.001150000000001</v>
      </c>
      <c r="FL27" s="17">
        <v>29.3</v>
      </c>
      <c r="FM27" s="17">
        <v>25.030059999999999</v>
      </c>
      <c r="FN27" s="17">
        <v>28.29149</v>
      </c>
      <c r="FO27" s="17">
        <v>1.00851</v>
      </c>
      <c r="FP27" s="17">
        <v>17.600000000000001</v>
      </c>
      <c r="FQ27" s="17">
        <v>15.80592</v>
      </c>
      <c r="FR27" s="17">
        <v>15.80592</v>
      </c>
      <c r="FS27" s="17">
        <v>1.7940799999999999</v>
      </c>
      <c r="FT27" s="17">
        <v>17.5</v>
      </c>
      <c r="FU27" s="17">
        <v>19.1068</v>
      </c>
      <c r="FV27" s="17">
        <v>19.1068</v>
      </c>
      <c r="FW27" s="17">
        <v>-1.6068</v>
      </c>
      <c r="FX27" s="17">
        <v>73.599999999999994</v>
      </c>
      <c r="FY27" s="17">
        <v>73.951729999999998</v>
      </c>
      <c r="FZ27" s="17">
        <v>73.951729999999998</v>
      </c>
      <c r="GA27" s="17">
        <v>-0.35172999999999999</v>
      </c>
      <c r="GB27" s="17">
        <v>182.9</v>
      </c>
      <c r="GC27" s="17">
        <v>185.10007999999999</v>
      </c>
      <c r="GD27" s="17">
        <v>185.10007999999999</v>
      </c>
      <c r="GE27" s="17">
        <v>-2.2000799999999998</v>
      </c>
      <c r="GF27" s="17">
        <v>182.8</v>
      </c>
      <c r="GG27" s="17">
        <v>185.10007999999999</v>
      </c>
      <c r="GH27" s="17">
        <v>185.10007999999999</v>
      </c>
      <c r="GI27" s="17">
        <v>-2.3000799999999999</v>
      </c>
      <c r="GJ27" s="17">
        <v>183.1</v>
      </c>
      <c r="GK27" s="17">
        <v>185.10007999999999</v>
      </c>
      <c r="GL27" s="17">
        <v>185.10007999999999</v>
      </c>
      <c r="GM27" s="17">
        <v>-2.0000800000000001</v>
      </c>
      <c r="GN27" s="17">
        <v>62.1</v>
      </c>
      <c r="GO27" s="17">
        <v>69.186930000000004</v>
      </c>
      <c r="GP27" s="17">
        <v>81.952839999999995</v>
      </c>
      <c r="GQ27" s="17">
        <v>-19.85284</v>
      </c>
      <c r="GR27" s="17">
        <v>5.6</v>
      </c>
      <c r="GS27" s="17">
        <v>6.1913999999999998</v>
      </c>
      <c r="GT27" s="17">
        <v>5.8686699999999998</v>
      </c>
      <c r="GU27" s="17">
        <v>-0.26867000000000002</v>
      </c>
      <c r="GV27" s="17">
        <v>1.2</v>
      </c>
      <c r="GW27" s="17">
        <v>1.0171699999999999</v>
      </c>
      <c r="GX27" s="17">
        <v>6.1567800000000004</v>
      </c>
      <c r="GY27" s="17">
        <v>-4.9567800000000002</v>
      </c>
      <c r="GZ27" s="17">
        <v>33.1</v>
      </c>
      <c r="HA27" s="17">
        <v>34.47804</v>
      </c>
      <c r="HB27" s="17">
        <v>34.47804</v>
      </c>
      <c r="HC27" s="17">
        <v>-1.3780399999999999</v>
      </c>
      <c r="HD27" s="17">
        <v>28.4</v>
      </c>
      <c r="HE27" s="17">
        <v>30.81456</v>
      </c>
      <c r="HF27" s="17">
        <v>30.81456</v>
      </c>
      <c r="HG27" s="17">
        <v>-2.4145599999999998</v>
      </c>
      <c r="HH27" s="17">
        <v>2</v>
      </c>
      <c r="HI27" s="17">
        <v>3.9046599999999998</v>
      </c>
      <c r="HJ27" s="17">
        <v>3.9046599999999998</v>
      </c>
      <c r="HK27" s="17">
        <v>-1.90466</v>
      </c>
      <c r="HL27" s="17">
        <v>0</v>
      </c>
      <c r="HM27" s="17">
        <v>0</v>
      </c>
      <c r="HN27" s="17">
        <v>0</v>
      </c>
      <c r="HO27" s="17">
        <v>0</v>
      </c>
      <c r="HP27" s="17">
        <v>54.8</v>
      </c>
      <c r="HQ27" s="17">
        <v>56.310679999999998</v>
      </c>
      <c r="HR27" s="17">
        <v>61.959000000000003</v>
      </c>
      <c r="HS27" s="17">
        <v>-7.1589999999999998</v>
      </c>
      <c r="HT27" s="17"/>
      <c r="HU27" s="17"/>
      <c r="HV27" s="17"/>
      <c r="HW27" s="17">
        <v>0</v>
      </c>
      <c r="HX27" s="17"/>
      <c r="HY27" s="17"/>
      <c r="HZ27" s="17"/>
      <c r="IA27" s="17">
        <v>0</v>
      </c>
      <c r="IB27" s="17">
        <v>86</v>
      </c>
      <c r="IC27" s="17">
        <v>74.135130000000004</v>
      </c>
      <c r="ID27" s="17">
        <v>85.482579999999999</v>
      </c>
      <c r="IE27" s="17">
        <v>0.51741999999999999</v>
      </c>
      <c r="IF27" s="17"/>
      <c r="IG27" s="17"/>
      <c r="IH27" s="17"/>
      <c r="II27" s="17">
        <v>0</v>
      </c>
      <c r="IJ27" s="17"/>
      <c r="IK27" s="17"/>
      <c r="IL27" s="17"/>
      <c r="IM27" s="17">
        <v>0</v>
      </c>
      <c r="IN27" s="17">
        <v>45.4</v>
      </c>
      <c r="IO27" s="17">
        <v>0</v>
      </c>
      <c r="IP27" s="17">
        <v>0</v>
      </c>
      <c r="IQ27" s="17">
        <v>45.4</v>
      </c>
      <c r="IR27" s="17"/>
      <c r="IS27" s="17"/>
      <c r="IT27" s="17"/>
      <c r="IU27" s="17">
        <v>0</v>
      </c>
      <c r="IV27" s="17"/>
      <c r="IW27" s="17"/>
      <c r="IX27" s="17"/>
      <c r="IY27" s="17">
        <v>0</v>
      </c>
      <c r="IZ27" s="17"/>
      <c r="JA27" s="17"/>
      <c r="JB27" s="17"/>
      <c r="JC27" s="17">
        <v>0</v>
      </c>
      <c r="JD27" s="17">
        <v>39.799999999999997</v>
      </c>
      <c r="JE27" s="17">
        <v>48.585009999999997</v>
      </c>
      <c r="JF27" s="17">
        <v>73.363740000000007</v>
      </c>
      <c r="JG27" s="17">
        <v>-33.563740000000003</v>
      </c>
      <c r="JH27" s="17">
        <v>177.6</v>
      </c>
      <c r="JI27" s="17">
        <v>178.52956</v>
      </c>
      <c r="JJ27" s="17">
        <v>178.52956</v>
      </c>
      <c r="JK27" s="17">
        <v>-0.92956000000000005</v>
      </c>
      <c r="JL27" s="17">
        <v>175.7</v>
      </c>
      <c r="JM27" s="17">
        <v>178.52956</v>
      </c>
      <c r="JN27" s="17">
        <v>178.52956</v>
      </c>
      <c r="JO27" s="17">
        <v>-2.8295599999999999</v>
      </c>
      <c r="JP27" s="17">
        <v>200</v>
      </c>
      <c r="JQ27" s="17">
        <v>178.52956</v>
      </c>
      <c r="JR27" s="17">
        <v>178.52956</v>
      </c>
      <c r="JS27" s="17">
        <v>21.47044</v>
      </c>
      <c r="JT27" s="17">
        <v>275.10000000000002</v>
      </c>
      <c r="JU27" s="17">
        <v>267.79433</v>
      </c>
      <c r="JV27" s="17">
        <v>267.79433</v>
      </c>
      <c r="JW27" s="17">
        <v>7.3056700000000001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1.4</v>
      </c>
      <c r="LE27" s="17">
        <v>1.1522699999999999</v>
      </c>
      <c r="LF27" s="17">
        <v>1.1522699999999999</v>
      </c>
      <c r="LG27" s="17">
        <v>0.24773000000000001</v>
      </c>
      <c r="LH27" s="17">
        <v>88.6</v>
      </c>
      <c r="LI27" s="17">
        <v>162.04658000000001</v>
      </c>
      <c r="LJ27" s="17">
        <v>262.60192000000001</v>
      </c>
      <c r="LK27" s="17">
        <v>-174.00192000000001</v>
      </c>
      <c r="LL27" s="17">
        <v>77.8</v>
      </c>
      <c r="LM27" s="17">
        <v>71.457560000000001</v>
      </c>
      <c r="LN27" s="17">
        <v>76.263339999999999</v>
      </c>
      <c r="LO27" s="17">
        <v>1.5366599999999999</v>
      </c>
      <c r="LP27" s="17">
        <v>65.400000000000006</v>
      </c>
      <c r="LQ27" s="17">
        <v>67.133979999999994</v>
      </c>
      <c r="LR27" s="17">
        <v>67.133979999999994</v>
      </c>
      <c r="LS27" s="17">
        <v>-1.7339800000000001</v>
      </c>
      <c r="LT27" s="17">
        <v>63.8</v>
      </c>
      <c r="LU27" s="17">
        <v>65.615899999999996</v>
      </c>
      <c r="LV27" s="17">
        <v>65.615899999999996</v>
      </c>
      <c r="LW27" s="17">
        <v>-1.8159000000000001</v>
      </c>
      <c r="LX27" s="17">
        <v>28.1</v>
      </c>
      <c r="LY27" s="17">
        <v>27.30705</v>
      </c>
      <c r="LZ27" s="17">
        <v>27.30705</v>
      </c>
      <c r="MA27" s="17">
        <v>0.79295000000000004</v>
      </c>
      <c r="MB27" s="17"/>
      <c r="MC27" s="17"/>
      <c r="MD27" s="17"/>
      <c r="ME27" s="17">
        <v>0</v>
      </c>
      <c r="MF27" s="17"/>
      <c r="MG27" s="17"/>
      <c r="MH27" s="17"/>
      <c r="MI27" s="17">
        <v>0</v>
      </c>
      <c r="MJ27" s="17"/>
      <c r="MK27" s="17"/>
      <c r="ML27" s="17"/>
      <c r="MM27" s="17">
        <v>0</v>
      </c>
      <c r="MN27" s="17">
        <v>146.1</v>
      </c>
      <c r="MO27" s="17">
        <v>149.77393000000001</v>
      </c>
      <c r="MP27" s="17">
        <v>149.77393000000001</v>
      </c>
      <c r="MQ27" s="17">
        <v>-3.6739299999999999</v>
      </c>
      <c r="MR27" s="17">
        <v>148.80000000000001</v>
      </c>
      <c r="MS27" s="17">
        <v>149.77393000000001</v>
      </c>
      <c r="MT27" s="17">
        <v>149.77393000000001</v>
      </c>
      <c r="MU27" s="17">
        <v>-0.97392999999999996</v>
      </c>
      <c r="MV27" s="17">
        <v>149.6</v>
      </c>
      <c r="MW27" s="17">
        <v>149.77393000000001</v>
      </c>
      <c r="MX27" s="17">
        <v>149.77393000000001</v>
      </c>
      <c r="MY27" s="17">
        <v>-0.17393</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v>0.94499999999999995</v>
      </c>
      <c r="OD27" s="17">
        <v>0.94499999999999995</v>
      </c>
      <c r="OE27" s="17">
        <v>-4.4999999999999998E-2</v>
      </c>
      <c r="OF27" s="17">
        <v>50.5</v>
      </c>
      <c r="OG27" s="17">
        <v>59.490540000000003</v>
      </c>
      <c r="OH27" s="17">
        <v>59.133000000000003</v>
      </c>
      <c r="OI27" s="17">
        <v>-8.6329999999999991</v>
      </c>
      <c r="OJ27" s="17">
        <v>49.3</v>
      </c>
      <c r="OK27" s="17">
        <v>68.713999999999999</v>
      </c>
      <c r="OL27" s="17">
        <v>68.713999999999999</v>
      </c>
      <c r="OM27" s="17">
        <v>-19.414000000000001</v>
      </c>
      <c r="ON27" s="17">
        <v>15.5</v>
      </c>
      <c r="OO27" s="17">
        <v>16.234999999999999</v>
      </c>
      <c r="OP27" s="17">
        <v>16.234999999999999</v>
      </c>
      <c r="OQ27" s="17">
        <v>-0.73499999999999999</v>
      </c>
      <c r="OR27" s="17">
        <v>0.1</v>
      </c>
      <c r="OS27" s="17">
        <v>0.2</v>
      </c>
      <c r="OT27" s="17">
        <v>0.2</v>
      </c>
      <c r="OU27" s="17">
        <v>-0.1</v>
      </c>
      <c r="OV27" s="17">
        <v>10.5</v>
      </c>
      <c r="OW27" s="17">
        <v>9.1999999999999993</v>
      </c>
      <c r="OX27" s="17">
        <v>9.1999999999999993</v>
      </c>
      <c r="OY27" s="17">
        <v>1.3</v>
      </c>
      <c r="OZ27" s="17">
        <v>9.9</v>
      </c>
      <c r="PA27" s="17">
        <v>9</v>
      </c>
      <c r="PB27" s="17">
        <v>9</v>
      </c>
      <c r="PC27" s="17">
        <v>0.9</v>
      </c>
      <c r="PD27" s="17">
        <v>5.6</v>
      </c>
      <c r="PE27" s="17">
        <v>4.3166599999999997</v>
      </c>
      <c r="PF27" s="17">
        <v>3.99119</v>
      </c>
      <c r="PG27" s="17">
        <v>1.6088100000000001</v>
      </c>
      <c r="PH27" s="17">
        <v>0.4</v>
      </c>
      <c r="PI27" s="17">
        <v>1</v>
      </c>
      <c r="PJ27" s="17">
        <v>1</v>
      </c>
      <c r="PK27" s="17">
        <v>-0.6</v>
      </c>
      <c r="PL27" s="17">
        <v>1.6</v>
      </c>
      <c r="PM27" s="17">
        <v>2.2999999999999998</v>
      </c>
      <c r="PN27" s="17">
        <v>2.2999999999999998</v>
      </c>
      <c r="PO27" s="17">
        <v>-0.7</v>
      </c>
      <c r="PP27" s="17">
        <v>2.6</v>
      </c>
      <c r="PQ27" s="17">
        <v>2.5</v>
      </c>
      <c r="PR27" s="17">
        <v>2.5</v>
      </c>
      <c r="PS27" s="17">
        <v>0.1</v>
      </c>
      <c r="PT27" s="17">
        <v>19.8</v>
      </c>
      <c r="PU27" s="17">
        <v>19.417480000000001</v>
      </c>
      <c r="PV27" s="17">
        <v>19.417480000000001</v>
      </c>
      <c r="PW27" s="17">
        <v>0.38252000000000003</v>
      </c>
      <c r="PX27" s="17">
        <v>11.4</v>
      </c>
      <c r="PY27" s="17">
        <v>10.67961</v>
      </c>
      <c r="PZ27" s="17">
        <v>10.67961</v>
      </c>
      <c r="QA27" s="17">
        <v>0.72038999999999997</v>
      </c>
      <c r="QB27" s="17">
        <v>7.3</v>
      </c>
      <c r="QC27" s="17">
        <v>7</v>
      </c>
      <c r="QD27" s="17">
        <v>7</v>
      </c>
      <c r="QE27" s="17">
        <v>0.3</v>
      </c>
      <c r="QF27" s="17">
        <v>3.4</v>
      </c>
      <c r="QG27" s="17">
        <v>3.3</v>
      </c>
      <c r="QH27" s="17">
        <v>3.3</v>
      </c>
      <c r="QI27" s="17">
        <v>0.1</v>
      </c>
      <c r="QJ27" s="17">
        <v>18.5</v>
      </c>
      <c r="QK27" s="17">
        <v>17.961169999999999</v>
      </c>
      <c r="QL27" s="17">
        <v>17.961169999999999</v>
      </c>
      <c r="QM27" s="17">
        <v>0.53883000000000003</v>
      </c>
      <c r="QN27" s="17">
        <v>13</v>
      </c>
      <c r="QO27" s="17">
        <v>13.691000000000001</v>
      </c>
      <c r="QP27" s="17">
        <v>13.691000000000001</v>
      </c>
      <c r="QQ27" s="17">
        <v>-0.69099999999999995</v>
      </c>
      <c r="QR27" s="17">
        <v>15.8</v>
      </c>
      <c r="QS27" s="17">
        <v>15.401999999999999</v>
      </c>
      <c r="QT27" s="17">
        <v>15.401999999999999</v>
      </c>
      <c r="QU27" s="17">
        <v>0.39800000000000002</v>
      </c>
      <c r="QV27" s="17">
        <v>22.6</v>
      </c>
      <c r="QW27" s="17">
        <v>16.100000000000001</v>
      </c>
      <c r="QX27" s="17">
        <v>14.609</v>
      </c>
      <c r="QY27" s="17">
        <v>7.9909999999999997</v>
      </c>
      <c r="QZ27" s="17">
        <v>52.8</v>
      </c>
      <c r="RA27" s="17">
        <v>37.799999999999997</v>
      </c>
      <c r="RB27" s="17">
        <v>34.265000000000001</v>
      </c>
      <c r="RC27" s="17">
        <v>18.535</v>
      </c>
      <c r="RD27" s="17">
        <v>0</v>
      </c>
      <c r="RE27" s="17"/>
      <c r="RF27" s="17">
        <v>0</v>
      </c>
      <c r="RG27" s="17">
        <v>0</v>
      </c>
      <c r="RH27" s="17">
        <v>2.2000000000000002</v>
      </c>
      <c r="RI27" s="17">
        <v>2.4</v>
      </c>
      <c r="RJ27" s="17">
        <v>2.4</v>
      </c>
      <c r="RK27" s="17">
        <v>-0.2</v>
      </c>
      <c r="RL27" s="17">
        <v>0</v>
      </c>
      <c r="RM27" s="17"/>
      <c r="RN27" s="17">
        <v>0</v>
      </c>
      <c r="RO27" s="17">
        <v>0</v>
      </c>
      <c r="RP27" s="17">
        <v>0</v>
      </c>
      <c r="RQ27" s="17"/>
      <c r="RR27" s="17">
        <v>0</v>
      </c>
      <c r="RS27" s="17">
        <v>0</v>
      </c>
      <c r="RT27" s="17">
        <v>4.5999999999999996</v>
      </c>
      <c r="RU27" s="17">
        <v>11.401999999999999</v>
      </c>
      <c r="RV27" s="17">
        <v>11.401999999999999</v>
      </c>
      <c r="RW27" s="17">
        <v>-6.8019999999999996</v>
      </c>
      <c r="RX27" s="17">
        <v>1.7</v>
      </c>
      <c r="RY27" s="17">
        <v>2.1</v>
      </c>
      <c r="RZ27" s="17">
        <v>2.1</v>
      </c>
      <c r="SA27" s="17">
        <v>-0.4</v>
      </c>
      <c r="SB27" s="17">
        <v>19.3</v>
      </c>
      <c r="SC27" s="17">
        <v>17.148029999999999</v>
      </c>
      <c r="SD27" s="17">
        <v>19.772790000000001</v>
      </c>
      <c r="SE27" s="17">
        <v>-0.47278999999999999</v>
      </c>
      <c r="SF27" s="17">
        <v>1.2</v>
      </c>
      <c r="SG27" s="17">
        <v>1.1519999999999999</v>
      </c>
      <c r="SH27" s="17">
        <v>1.1519999999999999</v>
      </c>
      <c r="SI27" s="17">
        <v>4.8000000000000001E-2</v>
      </c>
      <c r="SJ27" s="17">
        <v>0.2</v>
      </c>
      <c r="SK27" s="17">
        <v>0.4</v>
      </c>
      <c r="SL27" s="17">
        <v>0.4</v>
      </c>
      <c r="SM27" s="17">
        <v>-0.2</v>
      </c>
      <c r="SN27" s="17">
        <v>7.7</v>
      </c>
      <c r="SO27" s="17">
        <v>7.7</v>
      </c>
      <c r="SP27" s="17">
        <v>7.7</v>
      </c>
      <c r="SQ27" s="17">
        <v>0</v>
      </c>
      <c r="SR27" s="17">
        <v>1</v>
      </c>
      <c r="SS27" s="17">
        <v>4.3</v>
      </c>
      <c r="ST27" s="17">
        <v>4.3</v>
      </c>
      <c r="SU27" s="17">
        <v>-3.3</v>
      </c>
      <c r="SV27" s="17">
        <v>3.6</v>
      </c>
      <c r="SW27" s="17">
        <v>5</v>
      </c>
      <c r="SX27" s="17">
        <v>5</v>
      </c>
      <c r="SY27" s="17">
        <v>-1.4</v>
      </c>
      <c r="SZ27" s="17">
        <v>5.5</v>
      </c>
      <c r="TA27" s="17">
        <v>7</v>
      </c>
      <c r="TB27" s="17">
        <v>7</v>
      </c>
      <c r="TC27" s="17">
        <v>-1.5</v>
      </c>
      <c r="TD27" s="17">
        <v>10</v>
      </c>
      <c r="TE27" s="17">
        <v>13.20388</v>
      </c>
      <c r="TF27" s="17">
        <v>13.20388</v>
      </c>
      <c r="TG27" s="17">
        <v>-3.2038799999999998</v>
      </c>
      <c r="TH27" s="17">
        <v>4.7</v>
      </c>
      <c r="TI27" s="17">
        <v>16.446000000000002</v>
      </c>
      <c r="TJ27" s="17">
        <v>16.446000000000002</v>
      </c>
      <c r="TK27" s="17">
        <v>-11.746</v>
      </c>
      <c r="TL27" s="17">
        <v>6.2</v>
      </c>
      <c r="TM27" s="17">
        <v>27</v>
      </c>
      <c r="TN27" s="17">
        <v>18.146999999999998</v>
      </c>
      <c r="TO27" s="17">
        <v>-11.946999999999999</v>
      </c>
      <c r="TP27" s="17">
        <v>28.6</v>
      </c>
      <c r="TQ27" s="17">
        <v>28.199000000000002</v>
      </c>
      <c r="TR27" s="17">
        <v>28.199000000000002</v>
      </c>
      <c r="TS27" s="17">
        <v>0.40100000000000002</v>
      </c>
      <c r="TT27" s="17">
        <v>48</v>
      </c>
      <c r="TU27" s="17">
        <v>28.64</v>
      </c>
      <c r="TV27" s="17">
        <v>29.658000000000001</v>
      </c>
      <c r="TW27" s="17">
        <v>18.341999999999999</v>
      </c>
      <c r="TX27" s="17">
        <v>50</v>
      </c>
      <c r="TY27" s="17">
        <v>47.61</v>
      </c>
      <c r="TZ27" s="17">
        <v>54.354999999999997</v>
      </c>
      <c r="UA27" s="17">
        <v>-4.3550000000000004</v>
      </c>
      <c r="UB27" s="17">
        <v>3.1</v>
      </c>
      <c r="UC27" s="17">
        <v>2.0939999999999999</v>
      </c>
      <c r="UD27" s="17">
        <v>2.0939999999999999</v>
      </c>
      <c r="UE27" s="17">
        <v>1.006</v>
      </c>
      <c r="UF27" s="17">
        <v>5.0999999999999996</v>
      </c>
      <c r="UG27" s="17">
        <v>1.9490000000000001</v>
      </c>
      <c r="UH27" s="17">
        <v>1.9490000000000001</v>
      </c>
      <c r="UI27" s="17">
        <v>3.1509999999999998</v>
      </c>
      <c r="UJ27" s="17">
        <v>8.8000000000000007</v>
      </c>
      <c r="UK27" s="17">
        <v>9</v>
      </c>
      <c r="UL27" s="17">
        <v>9</v>
      </c>
      <c r="UM27" s="17">
        <v>-0.2</v>
      </c>
      <c r="UN27" s="17">
        <v>2.8</v>
      </c>
      <c r="UO27" s="17">
        <v>2.5</v>
      </c>
      <c r="UP27" s="17">
        <v>2.5</v>
      </c>
      <c r="UQ27" s="17">
        <v>0.3</v>
      </c>
      <c r="UR27" s="17">
        <v>5.4</v>
      </c>
      <c r="US27" s="17">
        <v>7.6</v>
      </c>
      <c r="UT27" s="17">
        <v>7.6</v>
      </c>
      <c r="UU27" s="17">
        <v>-2.2000000000000002</v>
      </c>
      <c r="UV27" s="17">
        <v>4.8</v>
      </c>
      <c r="UW27" s="17">
        <v>5</v>
      </c>
      <c r="UX27" s="17">
        <v>5</v>
      </c>
      <c r="UY27" s="17">
        <v>-0.2</v>
      </c>
      <c r="UZ27" s="17">
        <v>5.3</v>
      </c>
      <c r="VA27" s="17">
        <v>5.5</v>
      </c>
      <c r="VB27" s="17">
        <v>5.5</v>
      </c>
      <c r="VC27" s="17">
        <v>-0.2</v>
      </c>
      <c r="VD27" s="17">
        <v>5.5</v>
      </c>
      <c r="VE27" s="17">
        <v>5.5</v>
      </c>
      <c r="VF27" s="17">
        <v>5.5</v>
      </c>
      <c r="VG27" s="17">
        <v>0</v>
      </c>
      <c r="VH27" s="17">
        <v>18.100000000000001</v>
      </c>
      <c r="VI27" s="17">
        <v>14.231999999999999</v>
      </c>
      <c r="VJ27" s="17">
        <v>14.231999999999999</v>
      </c>
      <c r="VK27" s="17">
        <v>3.8679999999999999</v>
      </c>
      <c r="VL27" s="17">
        <v>213.2</v>
      </c>
      <c r="VM27" s="17">
        <v>210.7</v>
      </c>
      <c r="VN27" s="17">
        <v>226.29499999999999</v>
      </c>
      <c r="VO27" s="17">
        <v>-13.095000000000001</v>
      </c>
      <c r="VP27" s="17">
        <v>12.9</v>
      </c>
      <c r="VQ27" s="17">
        <v>13.593</v>
      </c>
      <c r="VR27" s="17">
        <v>13.593</v>
      </c>
      <c r="VS27" s="17">
        <v>-0.69299999999999995</v>
      </c>
      <c r="VT27" s="17">
        <v>119.6</v>
      </c>
      <c r="VU27" s="17">
        <v>120.758</v>
      </c>
      <c r="VV27" s="17">
        <v>120.758</v>
      </c>
      <c r="VW27" s="17">
        <v>-1.1579999999999999</v>
      </c>
      <c r="VX27" s="17">
        <v>0.3</v>
      </c>
      <c r="VY27" s="17">
        <v>0.6</v>
      </c>
      <c r="VZ27" s="17">
        <v>0.6</v>
      </c>
      <c r="WA27" s="17">
        <v>-0.3</v>
      </c>
      <c r="WB27" s="17">
        <v>90.4</v>
      </c>
      <c r="WC27" s="17">
        <v>20</v>
      </c>
      <c r="WD27" s="17">
        <v>23.036000000000001</v>
      </c>
      <c r="WE27" s="17">
        <v>67.364000000000004</v>
      </c>
      <c r="WF27" s="17">
        <v>75.099999999999994</v>
      </c>
      <c r="WG27" s="17">
        <v>26</v>
      </c>
      <c r="WH27" s="17">
        <v>25.757000000000001</v>
      </c>
      <c r="WI27" s="17">
        <v>49.343000000000004</v>
      </c>
      <c r="WJ27" s="17">
        <v>87.1</v>
      </c>
      <c r="WK27" s="17">
        <v>87.97</v>
      </c>
      <c r="WL27" s="17">
        <v>87.97</v>
      </c>
      <c r="WM27" s="17">
        <v>-0.87</v>
      </c>
      <c r="WN27" s="17">
        <v>12.7</v>
      </c>
      <c r="WO27" s="17">
        <v>8.6649999999999991</v>
      </c>
      <c r="WP27" s="17">
        <v>8.6649999999999991</v>
      </c>
      <c r="WQ27" s="17">
        <v>4.0350000000000001</v>
      </c>
      <c r="WR27" s="17">
        <v>10</v>
      </c>
      <c r="WS27" s="17">
        <v>10</v>
      </c>
      <c r="WT27" s="17">
        <v>10</v>
      </c>
      <c r="WU27" s="17">
        <v>0</v>
      </c>
      <c r="WV27" s="17">
        <v>20.2</v>
      </c>
      <c r="WW27" s="17">
        <v>17.475729999999999</v>
      </c>
      <c r="WX27" s="17">
        <v>17.475729999999999</v>
      </c>
      <c r="WY27" s="17">
        <v>2.7242700000000002</v>
      </c>
      <c r="WZ27" s="17">
        <v>9.8000000000000007</v>
      </c>
      <c r="XA27" s="17">
        <v>10.8</v>
      </c>
      <c r="XB27" s="17">
        <v>10.8</v>
      </c>
      <c r="XC27" s="17">
        <v>-1</v>
      </c>
      <c r="XD27" s="17"/>
      <c r="XE27" s="17"/>
      <c r="XF27" s="17"/>
      <c r="XG27" s="17">
        <v>0</v>
      </c>
      <c r="XH27" s="17"/>
      <c r="XI27" s="17"/>
      <c r="XJ27" s="17"/>
      <c r="XK27" s="17">
        <v>0</v>
      </c>
      <c r="XL27" s="17">
        <v>15</v>
      </c>
      <c r="XM27" s="17">
        <v>14</v>
      </c>
      <c r="XN27" s="17">
        <v>14</v>
      </c>
      <c r="XO27" s="17">
        <v>1</v>
      </c>
      <c r="XP27" s="17"/>
      <c r="XQ27" s="17"/>
      <c r="XR27" s="17"/>
      <c r="XS27" s="17">
        <v>0</v>
      </c>
      <c r="XT27" s="17">
        <v>6.8</v>
      </c>
      <c r="XU27" s="17">
        <v>7.71</v>
      </c>
      <c r="XV27" s="17">
        <v>7.71</v>
      </c>
      <c r="XW27" s="17">
        <v>-0.91</v>
      </c>
      <c r="XX27" s="17"/>
      <c r="XY27" s="17"/>
      <c r="XZ27" s="17"/>
      <c r="YA27" s="17">
        <v>0</v>
      </c>
      <c r="YB27" s="17"/>
      <c r="YC27" s="17"/>
      <c r="YD27" s="17"/>
      <c r="YE27" s="17">
        <v>0</v>
      </c>
    </row>
    <row r="28" spans="1:655" ht="24" customHeight="1" x14ac:dyDescent="0.3">
      <c r="A28" s="1"/>
      <c r="B28" s="16" t="s">
        <v>43</v>
      </c>
      <c r="C28" s="16" t="s">
        <v>730</v>
      </c>
      <c r="D28" s="17">
        <v>56.4</v>
      </c>
      <c r="E28" s="17">
        <v>86.926370000000006</v>
      </c>
      <c r="F28" s="17">
        <v>43.54401</v>
      </c>
      <c r="G28" s="17">
        <v>12.85599</v>
      </c>
      <c r="H28" s="17">
        <v>650.1</v>
      </c>
      <c r="I28" s="17">
        <v>643.65809000000002</v>
      </c>
      <c r="J28" s="17">
        <v>643.65809000000002</v>
      </c>
      <c r="K28" s="17">
        <v>6.44191</v>
      </c>
      <c r="L28" s="17">
        <v>216.4</v>
      </c>
      <c r="M28" s="17">
        <v>209.39341999999999</v>
      </c>
      <c r="N28" s="17">
        <v>209.39341999999999</v>
      </c>
      <c r="O28" s="17">
        <v>7.0065799999999996</v>
      </c>
      <c r="P28" s="17"/>
      <c r="Q28" s="17"/>
      <c r="R28" s="17"/>
      <c r="S28" s="17">
        <v>0</v>
      </c>
      <c r="T28" s="17"/>
      <c r="U28" s="17"/>
      <c r="V28" s="17"/>
      <c r="W28" s="17">
        <v>0</v>
      </c>
      <c r="X28" s="17">
        <v>69.099999999999994</v>
      </c>
      <c r="Y28" s="17">
        <v>72.016980000000004</v>
      </c>
      <c r="Z28" s="17">
        <v>61.223300000000002</v>
      </c>
      <c r="AA28" s="17">
        <v>7.8766999999999996</v>
      </c>
      <c r="AB28" s="17">
        <v>89.1</v>
      </c>
      <c r="AC28" s="17">
        <v>86.093000000000004</v>
      </c>
      <c r="AD28" s="17">
        <v>97.337800000000001</v>
      </c>
      <c r="AE28" s="17">
        <v>-8.2378</v>
      </c>
      <c r="AF28" s="17"/>
      <c r="AG28" s="17"/>
      <c r="AH28" s="17"/>
      <c r="AI28" s="17">
        <v>0</v>
      </c>
      <c r="AJ28" s="17"/>
      <c r="AK28" s="17"/>
      <c r="AL28" s="17"/>
      <c r="AM28" s="17">
        <v>0</v>
      </c>
      <c r="AN28" s="17">
        <v>187.1</v>
      </c>
      <c r="AO28" s="17">
        <v>196.42444</v>
      </c>
      <c r="AP28" s="17">
        <v>174.59142</v>
      </c>
      <c r="AQ28" s="17">
        <v>12.50858</v>
      </c>
      <c r="AR28" s="17">
        <v>197.8</v>
      </c>
      <c r="AS28" s="17">
        <v>196.42444</v>
      </c>
      <c r="AT28" s="17">
        <v>174.59142</v>
      </c>
      <c r="AU28" s="17">
        <v>23.208580000000001</v>
      </c>
      <c r="AV28" s="17">
        <v>196.2</v>
      </c>
      <c r="AW28" s="17">
        <v>196.42444</v>
      </c>
      <c r="AX28" s="17">
        <v>174.59142</v>
      </c>
      <c r="AY28" s="17">
        <v>21.60858</v>
      </c>
      <c r="AZ28" s="17">
        <v>287.5</v>
      </c>
      <c r="BA28" s="17">
        <v>294.63666999999998</v>
      </c>
      <c r="BB28" s="17">
        <v>261.88711999999998</v>
      </c>
      <c r="BC28" s="17">
        <v>25.612880000000001</v>
      </c>
      <c r="BD28" s="17">
        <v>214.3</v>
      </c>
      <c r="BE28" s="17">
        <v>208.28218000000001</v>
      </c>
      <c r="BF28" s="17">
        <v>208.28218000000001</v>
      </c>
      <c r="BG28" s="17">
        <v>6.0178200000000004</v>
      </c>
      <c r="BH28" s="17">
        <v>111.1</v>
      </c>
      <c r="BI28" s="17">
        <v>104.14109000000001</v>
      </c>
      <c r="BJ28" s="17">
        <v>104.14109000000001</v>
      </c>
      <c r="BK28" s="17">
        <v>6.9589100000000004</v>
      </c>
      <c r="BL28" s="17">
        <v>348.7</v>
      </c>
      <c r="BM28" s="17">
        <v>349.24569000000002</v>
      </c>
      <c r="BN28" s="17">
        <v>364.27260000000001</v>
      </c>
      <c r="BO28" s="17">
        <v>-15.5726</v>
      </c>
      <c r="BP28" s="17">
        <v>4.0999999999999996</v>
      </c>
      <c r="BQ28" s="17">
        <v>3.9165100000000002</v>
      </c>
      <c r="BR28" s="17">
        <v>3.9165100000000002</v>
      </c>
      <c r="BS28" s="17">
        <v>0.18348999999999999</v>
      </c>
      <c r="BT28" s="17"/>
      <c r="BU28" s="17"/>
      <c r="BV28" s="17"/>
      <c r="BW28" s="17">
        <v>0</v>
      </c>
      <c r="BX28" s="17"/>
      <c r="BY28" s="17"/>
      <c r="BZ28" s="17"/>
      <c r="CA28" s="17">
        <v>0</v>
      </c>
      <c r="CB28" s="17"/>
      <c r="CC28" s="17"/>
      <c r="CD28" s="17"/>
      <c r="CE28" s="17">
        <v>0</v>
      </c>
      <c r="CF28" s="17"/>
      <c r="CG28" s="17"/>
      <c r="CH28" s="17"/>
      <c r="CI28" s="17">
        <v>0</v>
      </c>
      <c r="CJ28" s="17">
        <v>132.9</v>
      </c>
      <c r="CK28" s="17">
        <v>135.33428000000001</v>
      </c>
      <c r="CL28" s="17">
        <v>135.33428000000001</v>
      </c>
      <c r="CM28" s="17">
        <v>-2.4342800000000002</v>
      </c>
      <c r="CN28" s="17">
        <v>7.9</v>
      </c>
      <c r="CO28" s="17">
        <v>5.1333399999999996</v>
      </c>
      <c r="CP28" s="17">
        <v>5.1333399999999996</v>
      </c>
      <c r="CQ28" s="17">
        <v>2.7666599999999999</v>
      </c>
      <c r="CR28" s="17">
        <v>5.5</v>
      </c>
      <c r="CS28" s="17">
        <v>2.8177599999999998</v>
      </c>
      <c r="CT28" s="17">
        <v>2.8177599999999998</v>
      </c>
      <c r="CU28" s="17">
        <v>2.6822400000000002</v>
      </c>
      <c r="CV28" s="17"/>
      <c r="CW28" s="17"/>
      <c r="CX28" s="17"/>
      <c r="CY28" s="17">
        <v>0</v>
      </c>
      <c r="CZ28" s="17">
        <v>6.9</v>
      </c>
      <c r="DA28" s="17">
        <v>6.8787000000000003</v>
      </c>
      <c r="DB28" s="17">
        <v>6.8787000000000003</v>
      </c>
      <c r="DC28" s="17">
        <v>2.1299999999999999E-2</v>
      </c>
      <c r="DD28" s="17">
        <v>10.1</v>
      </c>
      <c r="DE28" s="17">
        <v>9.9512499999999999</v>
      </c>
      <c r="DF28" s="17">
        <v>9.9512499999999999</v>
      </c>
      <c r="DG28" s="17">
        <v>0.14874999999999999</v>
      </c>
      <c r="DH28" s="17">
        <v>64.8</v>
      </c>
      <c r="DI28" s="17">
        <v>60</v>
      </c>
      <c r="DJ28" s="17">
        <v>51.38982</v>
      </c>
      <c r="DK28" s="17">
        <v>13.41018</v>
      </c>
      <c r="DL28" s="17"/>
      <c r="DM28" s="17"/>
      <c r="DN28" s="17"/>
      <c r="DO28" s="17">
        <v>0</v>
      </c>
      <c r="DP28" s="17"/>
      <c r="DQ28" s="17"/>
      <c r="DR28" s="17"/>
      <c r="DS28" s="17">
        <v>0</v>
      </c>
      <c r="DT28" s="17"/>
      <c r="DU28" s="17"/>
      <c r="DV28" s="17"/>
      <c r="DW28" s="17">
        <v>0</v>
      </c>
      <c r="DX28" s="17"/>
      <c r="DY28" s="17"/>
      <c r="DZ28" s="17"/>
      <c r="EA28" s="17">
        <v>0</v>
      </c>
      <c r="EB28" s="17">
        <v>50.1</v>
      </c>
      <c r="EC28" s="17">
        <v>48.718940000000003</v>
      </c>
      <c r="ED28" s="17">
        <v>52.082009999999997</v>
      </c>
      <c r="EE28" s="17">
        <v>-1.98201</v>
      </c>
      <c r="EF28" s="17">
        <v>103.7</v>
      </c>
      <c r="EG28" s="17">
        <v>110.26321</v>
      </c>
      <c r="EH28" s="17">
        <v>110.26321</v>
      </c>
      <c r="EI28" s="17">
        <v>-6.5632099999999998</v>
      </c>
      <c r="EJ28" s="17"/>
      <c r="EK28" s="17"/>
      <c r="EL28" s="17"/>
      <c r="EM28" s="17">
        <v>0</v>
      </c>
      <c r="EN28" s="17"/>
      <c r="EO28" s="17"/>
      <c r="EP28" s="17"/>
      <c r="EQ28" s="17">
        <v>0</v>
      </c>
      <c r="ER28" s="17"/>
      <c r="ES28" s="17"/>
      <c r="ET28" s="17"/>
      <c r="EU28" s="17">
        <v>0</v>
      </c>
      <c r="EV28" s="17">
        <v>6.4</v>
      </c>
      <c r="EW28" s="17">
        <v>6.39</v>
      </c>
      <c r="EX28" s="17">
        <v>6.39</v>
      </c>
      <c r="EY28" s="17">
        <v>0.01</v>
      </c>
      <c r="EZ28" s="17">
        <v>146.4</v>
      </c>
      <c r="FA28" s="17">
        <v>190.28949</v>
      </c>
      <c r="FB28" s="17">
        <v>169.67363</v>
      </c>
      <c r="FC28" s="17">
        <v>-23.273630000000001</v>
      </c>
      <c r="FD28" s="17">
        <v>42</v>
      </c>
      <c r="FE28" s="17">
        <v>36.671869999999998</v>
      </c>
      <c r="FF28" s="17">
        <v>41.12603</v>
      </c>
      <c r="FG28" s="17">
        <v>0.87397000000000002</v>
      </c>
      <c r="FH28" s="17">
        <v>64.7</v>
      </c>
      <c r="FI28" s="17">
        <v>76.301159999999996</v>
      </c>
      <c r="FJ28" s="17">
        <v>76.301150000000007</v>
      </c>
      <c r="FK28" s="17">
        <v>-11.601150000000001</v>
      </c>
      <c r="FL28" s="17">
        <v>28.4</v>
      </c>
      <c r="FM28" s="17">
        <v>25.030059999999999</v>
      </c>
      <c r="FN28" s="17">
        <v>28.29149</v>
      </c>
      <c r="FO28" s="17">
        <v>0.10851</v>
      </c>
      <c r="FP28" s="17">
        <v>17.600000000000001</v>
      </c>
      <c r="FQ28" s="17">
        <v>15.80592</v>
      </c>
      <c r="FR28" s="17">
        <v>15.80592</v>
      </c>
      <c r="FS28" s="17">
        <v>1.7940799999999999</v>
      </c>
      <c r="FT28" s="17">
        <v>17.5</v>
      </c>
      <c r="FU28" s="17">
        <v>19.1068</v>
      </c>
      <c r="FV28" s="17">
        <v>19.1068</v>
      </c>
      <c r="FW28" s="17">
        <v>-1.6068</v>
      </c>
      <c r="FX28" s="17">
        <v>69.3</v>
      </c>
      <c r="FY28" s="17">
        <v>73.951729999999998</v>
      </c>
      <c r="FZ28" s="17">
        <v>73.951729999999998</v>
      </c>
      <c r="GA28" s="17">
        <v>-4.6517299999999997</v>
      </c>
      <c r="GB28" s="17">
        <v>180.7</v>
      </c>
      <c r="GC28" s="17">
        <v>185.10007999999999</v>
      </c>
      <c r="GD28" s="17">
        <v>185.10007999999999</v>
      </c>
      <c r="GE28" s="17">
        <v>-4.40008</v>
      </c>
      <c r="GF28" s="17">
        <v>180.9</v>
      </c>
      <c r="GG28" s="17">
        <v>185.10007999999999</v>
      </c>
      <c r="GH28" s="17">
        <v>185.10007999999999</v>
      </c>
      <c r="GI28" s="17">
        <v>-4.2000799999999998</v>
      </c>
      <c r="GJ28" s="17">
        <v>183.9</v>
      </c>
      <c r="GK28" s="17">
        <v>185.10007999999999</v>
      </c>
      <c r="GL28" s="17">
        <v>185.10007999999999</v>
      </c>
      <c r="GM28" s="17">
        <v>-1.20008</v>
      </c>
      <c r="GN28" s="17">
        <v>62.2</v>
      </c>
      <c r="GO28" s="17">
        <v>73.083100000000002</v>
      </c>
      <c r="GP28" s="17">
        <v>87.8583</v>
      </c>
      <c r="GQ28" s="17">
        <v>-25.658300000000001</v>
      </c>
      <c r="GR28" s="17">
        <v>5.6</v>
      </c>
      <c r="GS28" s="17">
        <v>6.1913999999999998</v>
      </c>
      <c r="GT28" s="17">
        <v>5.8686699999999998</v>
      </c>
      <c r="GU28" s="17">
        <v>-0.26867000000000002</v>
      </c>
      <c r="GV28" s="17">
        <v>1.2</v>
      </c>
      <c r="GW28" s="17">
        <v>1.0171699999999999</v>
      </c>
      <c r="GX28" s="17">
        <v>6.1567800000000004</v>
      </c>
      <c r="GY28" s="17">
        <v>-4.9567800000000002</v>
      </c>
      <c r="GZ28" s="17">
        <v>33.1</v>
      </c>
      <c r="HA28" s="17">
        <v>34.47804</v>
      </c>
      <c r="HB28" s="17">
        <v>34.47804</v>
      </c>
      <c r="HC28" s="17">
        <v>-1.3780399999999999</v>
      </c>
      <c r="HD28" s="17">
        <v>27.5</v>
      </c>
      <c r="HE28" s="17">
        <v>30.81456</v>
      </c>
      <c r="HF28" s="17">
        <v>30.81456</v>
      </c>
      <c r="HG28" s="17">
        <v>-3.3145600000000002</v>
      </c>
      <c r="HH28" s="17">
        <v>2</v>
      </c>
      <c r="HI28" s="17">
        <v>3.9046599999999998</v>
      </c>
      <c r="HJ28" s="17">
        <v>3.9046599999999998</v>
      </c>
      <c r="HK28" s="17">
        <v>-1.90466</v>
      </c>
      <c r="HL28" s="17">
        <v>0</v>
      </c>
      <c r="HM28" s="17">
        <v>0</v>
      </c>
      <c r="HN28" s="17">
        <v>0</v>
      </c>
      <c r="HO28" s="17">
        <v>0</v>
      </c>
      <c r="HP28" s="17">
        <v>57.1</v>
      </c>
      <c r="HQ28" s="17">
        <v>56.310679999999998</v>
      </c>
      <c r="HR28" s="17">
        <v>80.282709999999994</v>
      </c>
      <c r="HS28" s="17">
        <v>-23.18271</v>
      </c>
      <c r="HT28" s="17"/>
      <c r="HU28" s="17"/>
      <c r="HV28" s="17"/>
      <c r="HW28" s="17">
        <v>0</v>
      </c>
      <c r="HX28" s="17"/>
      <c r="HY28" s="17"/>
      <c r="HZ28" s="17"/>
      <c r="IA28" s="17">
        <v>0</v>
      </c>
      <c r="IB28" s="17">
        <v>86.5</v>
      </c>
      <c r="IC28" s="17">
        <v>84.032240000000002</v>
      </c>
      <c r="ID28" s="17">
        <v>85.482579999999999</v>
      </c>
      <c r="IE28" s="17">
        <v>1.01742</v>
      </c>
      <c r="IF28" s="17"/>
      <c r="IG28" s="17"/>
      <c r="IH28" s="17"/>
      <c r="II28" s="17">
        <v>0</v>
      </c>
      <c r="IJ28" s="17"/>
      <c r="IK28" s="17"/>
      <c r="IL28" s="17"/>
      <c r="IM28" s="17">
        <v>0</v>
      </c>
      <c r="IN28" s="17">
        <v>45.4</v>
      </c>
      <c r="IO28" s="17">
        <v>0</v>
      </c>
      <c r="IP28" s="17">
        <v>0</v>
      </c>
      <c r="IQ28" s="17">
        <v>45.4</v>
      </c>
      <c r="IR28" s="17"/>
      <c r="IS28" s="17"/>
      <c r="IT28" s="17"/>
      <c r="IU28" s="17">
        <v>0</v>
      </c>
      <c r="IV28" s="17"/>
      <c r="IW28" s="17"/>
      <c r="IX28" s="17"/>
      <c r="IY28" s="17">
        <v>0</v>
      </c>
      <c r="IZ28" s="17"/>
      <c r="JA28" s="17"/>
      <c r="JB28" s="17"/>
      <c r="JC28" s="17">
        <v>0</v>
      </c>
      <c r="JD28" s="17">
        <v>39.6</v>
      </c>
      <c r="JE28" s="17">
        <v>53.325620000000001</v>
      </c>
      <c r="JF28" s="17">
        <v>80.549109999999999</v>
      </c>
      <c r="JG28" s="17">
        <v>-40.949109999999997</v>
      </c>
      <c r="JH28" s="17">
        <v>178.2</v>
      </c>
      <c r="JI28" s="17">
        <v>178.52956</v>
      </c>
      <c r="JJ28" s="17">
        <v>178.52956</v>
      </c>
      <c r="JK28" s="17">
        <v>-0.32956000000000002</v>
      </c>
      <c r="JL28" s="17">
        <v>175.9</v>
      </c>
      <c r="JM28" s="17">
        <v>178.52956</v>
      </c>
      <c r="JN28" s="17">
        <v>178.52956</v>
      </c>
      <c r="JO28" s="17">
        <v>-2.6295600000000001</v>
      </c>
      <c r="JP28" s="17">
        <v>200</v>
      </c>
      <c r="JQ28" s="17">
        <v>178.52956</v>
      </c>
      <c r="JR28" s="17">
        <v>178.52956</v>
      </c>
      <c r="JS28" s="17">
        <v>21.47044</v>
      </c>
      <c r="JT28" s="17">
        <v>274.60000000000002</v>
      </c>
      <c r="JU28" s="17">
        <v>267.79433</v>
      </c>
      <c r="JV28" s="17">
        <v>267.79433</v>
      </c>
      <c r="JW28" s="17">
        <v>6.8056700000000001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1.4</v>
      </c>
      <c r="LE28" s="17">
        <v>1.1522699999999999</v>
      </c>
      <c r="LF28" s="17">
        <v>1.1522699999999999</v>
      </c>
      <c r="LG28" s="17">
        <v>0.24773000000000001</v>
      </c>
      <c r="LH28" s="17">
        <v>176.4</v>
      </c>
      <c r="LI28" s="17">
        <v>181.57669999999999</v>
      </c>
      <c r="LJ28" s="17">
        <v>258.80164000000002</v>
      </c>
      <c r="LK28" s="17">
        <v>-82.40164</v>
      </c>
      <c r="LL28" s="17">
        <v>77.5</v>
      </c>
      <c r="LM28" s="17">
        <v>76.263339999999999</v>
      </c>
      <c r="LN28" s="17">
        <v>76.263339999999999</v>
      </c>
      <c r="LO28" s="17">
        <v>1.2366600000000001</v>
      </c>
      <c r="LP28" s="17">
        <v>65.900000000000006</v>
      </c>
      <c r="LQ28" s="17">
        <v>67.133979999999994</v>
      </c>
      <c r="LR28" s="17">
        <v>67.133979999999994</v>
      </c>
      <c r="LS28" s="17">
        <v>-1.2339800000000001</v>
      </c>
      <c r="LT28" s="17">
        <v>64</v>
      </c>
      <c r="LU28" s="17">
        <v>65.615899999999996</v>
      </c>
      <c r="LV28" s="17">
        <v>65.615899999999996</v>
      </c>
      <c r="LW28" s="17">
        <v>-1.6158999999999999</v>
      </c>
      <c r="LX28" s="17">
        <v>28.2</v>
      </c>
      <c r="LY28" s="17">
        <v>27.30705</v>
      </c>
      <c r="LZ28" s="17">
        <v>27.30705</v>
      </c>
      <c r="MA28" s="17">
        <v>0.89295000000000002</v>
      </c>
      <c r="MB28" s="17"/>
      <c r="MC28" s="17"/>
      <c r="MD28" s="17"/>
      <c r="ME28" s="17">
        <v>0</v>
      </c>
      <c r="MF28" s="17"/>
      <c r="MG28" s="17"/>
      <c r="MH28" s="17"/>
      <c r="MI28" s="17">
        <v>0</v>
      </c>
      <c r="MJ28" s="17"/>
      <c r="MK28" s="17"/>
      <c r="ML28" s="17"/>
      <c r="MM28" s="17">
        <v>0</v>
      </c>
      <c r="MN28" s="17">
        <v>146.30000000000001</v>
      </c>
      <c r="MO28" s="17">
        <v>149.77393000000001</v>
      </c>
      <c r="MP28" s="17">
        <v>149.77393000000001</v>
      </c>
      <c r="MQ28" s="17">
        <v>-3.4739300000000002</v>
      </c>
      <c r="MR28" s="17">
        <v>148.9</v>
      </c>
      <c r="MS28" s="17">
        <v>149.77393000000001</v>
      </c>
      <c r="MT28" s="17">
        <v>149.77393000000001</v>
      </c>
      <c r="MU28" s="17">
        <v>-0.87392999999999998</v>
      </c>
      <c r="MV28" s="17">
        <v>150</v>
      </c>
      <c r="MW28" s="17">
        <v>149.77393000000001</v>
      </c>
      <c r="MX28" s="17">
        <v>149.77393000000001</v>
      </c>
      <c r="MY28" s="17">
        <v>0.22606999999999999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1.0580000000000001</v>
      </c>
      <c r="OD28" s="17">
        <v>1.0580000000000001</v>
      </c>
      <c r="OE28" s="17">
        <v>4.2000000000000003E-2</v>
      </c>
      <c r="OF28" s="17">
        <v>63.5</v>
      </c>
      <c r="OG28" s="17">
        <v>60.731909999999999</v>
      </c>
      <c r="OH28" s="17">
        <v>56.584000000000003</v>
      </c>
      <c r="OI28" s="17">
        <v>6.9160000000000004</v>
      </c>
      <c r="OJ28" s="17">
        <v>50.4</v>
      </c>
      <c r="OK28" s="17">
        <v>68.539000000000001</v>
      </c>
      <c r="OL28" s="17">
        <v>68.539000000000001</v>
      </c>
      <c r="OM28" s="17">
        <v>-18.138999999999999</v>
      </c>
      <c r="ON28" s="17">
        <v>17.899999999999999</v>
      </c>
      <c r="OO28" s="17">
        <v>16.541</v>
      </c>
      <c r="OP28" s="17">
        <v>16.541</v>
      </c>
      <c r="OQ28" s="17">
        <v>1.359</v>
      </c>
      <c r="OR28" s="17">
        <v>0.2</v>
      </c>
      <c r="OS28" s="17">
        <v>0.3</v>
      </c>
      <c r="OT28" s="17">
        <v>0.3</v>
      </c>
      <c r="OU28" s="17">
        <v>-0.1</v>
      </c>
      <c r="OV28" s="17">
        <v>10.5</v>
      </c>
      <c r="OW28" s="17">
        <v>9.1999999999999993</v>
      </c>
      <c r="OX28" s="17">
        <v>9.1999999999999993</v>
      </c>
      <c r="OY28" s="17">
        <v>1.3</v>
      </c>
      <c r="OZ28" s="17">
        <v>10</v>
      </c>
      <c r="PA28" s="17">
        <v>9</v>
      </c>
      <c r="PB28" s="17">
        <v>9</v>
      </c>
      <c r="PC28" s="17">
        <v>1</v>
      </c>
      <c r="PD28" s="17">
        <v>5.5</v>
      </c>
      <c r="PE28" s="17">
        <v>5.35893</v>
      </c>
      <c r="PF28" s="17">
        <v>4.6566599999999996</v>
      </c>
      <c r="PG28" s="17">
        <v>0.84333999999999998</v>
      </c>
      <c r="PH28" s="17">
        <v>0.4</v>
      </c>
      <c r="PI28" s="17">
        <v>1</v>
      </c>
      <c r="PJ28" s="17">
        <v>1</v>
      </c>
      <c r="PK28" s="17">
        <v>-0.6</v>
      </c>
      <c r="PL28" s="17">
        <v>1.7</v>
      </c>
      <c r="PM28" s="17">
        <v>2.2999999999999998</v>
      </c>
      <c r="PN28" s="17">
        <v>2.2999999999999998</v>
      </c>
      <c r="PO28" s="17">
        <v>-0.6</v>
      </c>
      <c r="PP28" s="17">
        <v>2.6</v>
      </c>
      <c r="PQ28" s="17">
        <v>2.5</v>
      </c>
      <c r="PR28" s="17">
        <v>2.5</v>
      </c>
      <c r="PS28" s="17">
        <v>0.1</v>
      </c>
      <c r="PT28" s="17">
        <v>20.100000000000001</v>
      </c>
      <c r="PU28" s="17">
        <v>19.417480000000001</v>
      </c>
      <c r="PV28" s="17">
        <v>19.417480000000001</v>
      </c>
      <c r="PW28" s="17">
        <v>0.68252000000000002</v>
      </c>
      <c r="PX28" s="17">
        <v>11.4</v>
      </c>
      <c r="PY28" s="17">
        <v>10.67961</v>
      </c>
      <c r="PZ28" s="17">
        <v>10.67961</v>
      </c>
      <c r="QA28" s="17">
        <v>0.72038999999999997</v>
      </c>
      <c r="QB28" s="17">
        <v>7.3</v>
      </c>
      <c r="QC28" s="17">
        <v>7</v>
      </c>
      <c r="QD28" s="17">
        <v>7</v>
      </c>
      <c r="QE28" s="17">
        <v>0.3</v>
      </c>
      <c r="QF28" s="17">
        <v>3.4</v>
      </c>
      <c r="QG28" s="17">
        <v>3.3</v>
      </c>
      <c r="QH28" s="17">
        <v>3.3</v>
      </c>
      <c r="QI28" s="17">
        <v>0.1</v>
      </c>
      <c r="QJ28" s="17">
        <v>18.5</v>
      </c>
      <c r="QK28" s="17">
        <v>17.961169999999999</v>
      </c>
      <c r="QL28" s="17">
        <v>17.961169999999999</v>
      </c>
      <c r="QM28" s="17">
        <v>0.53883000000000003</v>
      </c>
      <c r="QN28" s="17">
        <v>13</v>
      </c>
      <c r="QO28" s="17">
        <v>13.574999999999999</v>
      </c>
      <c r="QP28" s="17">
        <v>13.574999999999999</v>
      </c>
      <c r="QQ28" s="17">
        <v>-0.57499999999999996</v>
      </c>
      <c r="QR28" s="17">
        <v>15.6</v>
      </c>
      <c r="QS28" s="17">
        <v>15.351000000000001</v>
      </c>
      <c r="QT28" s="17">
        <v>15.351000000000001</v>
      </c>
      <c r="QU28" s="17">
        <v>0.249</v>
      </c>
      <c r="QV28" s="17">
        <v>22.1</v>
      </c>
      <c r="QW28" s="17">
        <v>16.3</v>
      </c>
      <c r="QX28" s="17">
        <v>14.555999999999999</v>
      </c>
      <c r="QY28" s="17">
        <v>7.5439999999999996</v>
      </c>
      <c r="QZ28" s="17">
        <v>53.9</v>
      </c>
      <c r="RA28" s="17">
        <v>39.299999999999997</v>
      </c>
      <c r="RB28" s="17">
        <v>34.567</v>
      </c>
      <c r="RC28" s="17">
        <v>19.332999999999998</v>
      </c>
      <c r="RD28" s="17">
        <v>0</v>
      </c>
      <c r="RE28" s="17"/>
      <c r="RF28" s="17">
        <v>0</v>
      </c>
      <c r="RG28" s="17">
        <v>0</v>
      </c>
      <c r="RH28" s="17">
        <v>2.2000000000000002</v>
      </c>
      <c r="RI28" s="17">
        <v>2.4</v>
      </c>
      <c r="RJ28" s="17">
        <v>2.4</v>
      </c>
      <c r="RK28" s="17">
        <v>-0.2</v>
      </c>
      <c r="RL28" s="17">
        <v>0</v>
      </c>
      <c r="RM28" s="17"/>
      <c r="RN28" s="17">
        <v>0</v>
      </c>
      <c r="RO28" s="17">
        <v>0</v>
      </c>
      <c r="RP28" s="17">
        <v>0</v>
      </c>
      <c r="RQ28" s="17"/>
      <c r="RR28" s="17">
        <v>0</v>
      </c>
      <c r="RS28" s="17">
        <v>0</v>
      </c>
      <c r="RT28" s="17">
        <v>4.2</v>
      </c>
      <c r="RU28" s="17">
        <v>13.092000000000001</v>
      </c>
      <c r="RV28" s="17">
        <v>13.092000000000001</v>
      </c>
      <c r="RW28" s="17">
        <v>-8.8919999999999995</v>
      </c>
      <c r="RX28" s="17">
        <v>1.7</v>
      </c>
      <c r="RY28" s="17">
        <v>2.1</v>
      </c>
      <c r="RZ28" s="17">
        <v>2.1</v>
      </c>
      <c r="SA28" s="17">
        <v>-0.4</v>
      </c>
      <c r="SB28" s="17">
        <v>20.2</v>
      </c>
      <c r="SC28" s="17">
        <v>19.43731</v>
      </c>
      <c r="SD28" s="17">
        <v>19.772790000000001</v>
      </c>
      <c r="SE28" s="17">
        <v>0.42720999999999998</v>
      </c>
      <c r="SF28" s="17">
        <v>1.2</v>
      </c>
      <c r="SG28" s="17">
        <v>1.1639999999999999</v>
      </c>
      <c r="SH28" s="17">
        <v>1.1639999999999999</v>
      </c>
      <c r="SI28" s="17">
        <v>3.5999999999999997E-2</v>
      </c>
      <c r="SJ28" s="17">
        <v>0.2</v>
      </c>
      <c r="SK28" s="17">
        <v>0.4</v>
      </c>
      <c r="SL28" s="17">
        <v>0.4</v>
      </c>
      <c r="SM28" s="17">
        <v>-0.2</v>
      </c>
      <c r="SN28" s="17">
        <v>7.4</v>
      </c>
      <c r="SO28" s="17">
        <v>7.7</v>
      </c>
      <c r="SP28" s="17">
        <v>7.7</v>
      </c>
      <c r="SQ28" s="17">
        <v>-0.3</v>
      </c>
      <c r="SR28" s="17">
        <v>0.9</v>
      </c>
      <c r="SS28" s="17">
        <v>4.3</v>
      </c>
      <c r="ST28" s="17">
        <v>4.3</v>
      </c>
      <c r="SU28" s="17">
        <v>-3.4</v>
      </c>
      <c r="SV28" s="17">
        <v>3.8</v>
      </c>
      <c r="SW28" s="17">
        <v>5</v>
      </c>
      <c r="SX28" s="17">
        <v>5</v>
      </c>
      <c r="SY28" s="17">
        <v>-1.2</v>
      </c>
      <c r="SZ28" s="17">
        <v>5.6</v>
      </c>
      <c r="TA28" s="17">
        <v>7</v>
      </c>
      <c r="TB28" s="17">
        <v>7</v>
      </c>
      <c r="TC28" s="17">
        <v>-1.4</v>
      </c>
      <c r="TD28" s="17">
        <v>10</v>
      </c>
      <c r="TE28" s="17">
        <v>13.20388</v>
      </c>
      <c r="TF28" s="17">
        <v>13.20388</v>
      </c>
      <c r="TG28" s="17">
        <v>-3.2038799999999998</v>
      </c>
      <c r="TH28" s="17">
        <v>5.3</v>
      </c>
      <c r="TI28" s="17">
        <v>15.571</v>
      </c>
      <c r="TJ28" s="17">
        <v>15.571</v>
      </c>
      <c r="TK28" s="17">
        <v>-10.271000000000001</v>
      </c>
      <c r="TL28" s="17">
        <v>4.9000000000000004</v>
      </c>
      <c r="TM28" s="17">
        <v>31</v>
      </c>
      <c r="TN28" s="17">
        <v>20.954000000000001</v>
      </c>
      <c r="TO28" s="17">
        <v>-16.053999999999998</v>
      </c>
      <c r="TP28" s="17">
        <v>28.5</v>
      </c>
      <c r="TQ28" s="17">
        <v>27.818999999999999</v>
      </c>
      <c r="TR28" s="17">
        <v>27.818999999999999</v>
      </c>
      <c r="TS28" s="17">
        <v>0.68100000000000005</v>
      </c>
      <c r="TT28" s="17">
        <v>71.8</v>
      </c>
      <c r="TU28" s="17">
        <v>26.6</v>
      </c>
      <c r="TV28" s="17">
        <v>28.268000000000001</v>
      </c>
      <c r="TW28" s="17">
        <v>43.531999999999996</v>
      </c>
      <c r="TX28" s="17">
        <v>51.8</v>
      </c>
      <c r="TY28" s="17">
        <v>43.24</v>
      </c>
      <c r="TZ28" s="17">
        <v>51.167999999999999</v>
      </c>
      <c r="UA28" s="17">
        <v>0.63200000000000001</v>
      </c>
      <c r="UB28" s="17">
        <v>11.4</v>
      </c>
      <c r="UC28" s="17">
        <v>1.9570000000000001</v>
      </c>
      <c r="UD28" s="17">
        <v>1.9570000000000001</v>
      </c>
      <c r="UE28" s="17">
        <v>9.4429999999999996</v>
      </c>
      <c r="UF28" s="17">
        <v>7.1</v>
      </c>
      <c r="UG28" s="17">
        <v>1.823</v>
      </c>
      <c r="UH28" s="17">
        <v>1.823</v>
      </c>
      <c r="UI28" s="17">
        <v>5.2770000000000001</v>
      </c>
      <c r="UJ28" s="17">
        <v>8.8000000000000007</v>
      </c>
      <c r="UK28" s="17">
        <v>9</v>
      </c>
      <c r="UL28" s="17">
        <v>9</v>
      </c>
      <c r="UM28" s="17">
        <v>-0.2</v>
      </c>
      <c r="UN28" s="17">
        <v>2.8</v>
      </c>
      <c r="UO28" s="17">
        <v>2.5</v>
      </c>
      <c r="UP28" s="17">
        <v>2.5</v>
      </c>
      <c r="UQ28" s="17">
        <v>0.3</v>
      </c>
      <c r="UR28" s="17">
        <v>2.5</v>
      </c>
      <c r="US28" s="17">
        <v>7.6</v>
      </c>
      <c r="UT28" s="17">
        <v>7.6</v>
      </c>
      <c r="UU28" s="17">
        <v>-5.0999999999999996</v>
      </c>
      <c r="UV28" s="17">
        <v>4.8</v>
      </c>
      <c r="UW28" s="17">
        <v>5</v>
      </c>
      <c r="UX28" s="17">
        <v>5</v>
      </c>
      <c r="UY28" s="17">
        <v>-0.2</v>
      </c>
      <c r="UZ28" s="17">
        <v>5.3</v>
      </c>
      <c r="VA28" s="17">
        <v>5.5</v>
      </c>
      <c r="VB28" s="17">
        <v>5.5</v>
      </c>
      <c r="VC28" s="17">
        <v>-0.2</v>
      </c>
      <c r="VD28" s="17">
        <v>5.5</v>
      </c>
      <c r="VE28" s="17">
        <v>5.5</v>
      </c>
      <c r="VF28" s="17">
        <v>5.5</v>
      </c>
      <c r="VG28" s="17">
        <v>0</v>
      </c>
      <c r="VH28" s="17">
        <v>18.100000000000001</v>
      </c>
      <c r="VI28" s="17">
        <v>14.805999999999999</v>
      </c>
      <c r="VJ28" s="17">
        <v>14.805999999999999</v>
      </c>
      <c r="VK28" s="17">
        <v>3.294</v>
      </c>
      <c r="VL28" s="17">
        <v>216.8</v>
      </c>
      <c r="VM28" s="17">
        <v>212.4</v>
      </c>
      <c r="VN28" s="17">
        <v>216.476</v>
      </c>
      <c r="VO28" s="17">
        <v>0.32400000000000001</v>
      </c>
      <c r="VP28" s="17">
        <v>14.5</v>
      </c>
      <c r="VQ28" s="17">
        <v>14.138</v>
      </c>
      <c r="VR28" s="17">
        <v>14.138</v>
      </c>
      <c r="VS28" s="17">
        <v>0.36199999999999999</v>
      </c>
      <c r="VT28" s="17">
        <v>119.1</v>
      </c>
      <c r="VU28" s="17">
        <v>119.901</v>
      </c>
      <c r="VV28" s="17">
        <v>119.901</v>
      </c>
      <c r="VW28" s="17">
        <v>-0.80100000000000005</v>
      </c>
      <c r="VX28" s="17">
        <v>0.3</v>
      </c>
      <c r="VY28" s="17">
        <v>0.6</v>
      </c>
      <c r="VZ28" s="17">
        <v>0.6</v>
      </c>
      <c r="WA28" s="17">
        <v>-0.3</v>
      </c>
      <c r="WB28" s="17">
        <v>40</v>
      </c>
      <c r="WC28" s="17">
        <v>16</v>
      </c>
      <c r="WD28" s="17">
        <v>21.297000000000001</v>
      </c>
      <c r="WE28" s="17">
        <v>18.702999999999999</v>
      </c>
      <c r="WF28" s="17">
        <v>35.799999999999997</v>
      </c>
      <c r="WG28" s="17">
        <v>26</v>
      </c>
      <c r="WH28" s="17">
        <v>26.265999999999998</v>
      </c>
      <c r="WI28" s="17">
        <v>9.5340000000000007</v>
      </c>
      <c r="WJ28" s="17">
        <v>87</v>
      </c>
      <c r="WK28" s="17">
        <v>87.620999999999995</v>
      </c>
      <c r="WL28" s="17">
        <v>87.620999999999995</v>
      </c>
      <c r="WM28" s="17">
        <v>-0.621</v>
      </c>
      <c r="WN28" s="17">
        <v>14.3</v>
      </c>
      <c r="WO28" s="17">
        <v>10.874000000000001</v>
      </c>
      <c r="WP28" s="17">
        <v>10.874000000000001</v>
      </c>
      <c r="WQ28" s="17">
        <v>3.4260000000000002</v>
      </c>
      <c r="WR28" s="17">
        <v>9.9</v>
      </c>
      <c r="WS28" s="17">
        <v>10</v>
      </c>
      <c r="WT28" s="17">
        <v>10</v>
      </c>
      <c r="WU28" s="17">
        <v>-0.1</v>
      </c>
      <c r="WV28" s="17">
        <v>20.100000000000001</v>
      </c>
      <c r="WW28" s="17">
        <v>17.475729999999999</v>
      </c>
      <c r="WX28" s="17">
        <v>17.475729999999999</v>
      </c>
      <c r="WY28" s="17">
        <v>2.6242700000000001</v>
      </c>
      <c r="WZ28" s="17">
        <v>9.4</v>
      </c>
      <c r="XA28" s="17">
        <v>10.8</v>
      </c>
      <c r="XB28" s="17">
        <v>10.8</v>
      </c>
      <c r="XC28" s="17">
        <v>-1.4</v>
      </c>
      <c r="XD28" s="17"/>
      <c r="XE28" s="17"/>
      <c r="XF28" s="17"/>
      <c r="XG28" s="17">
        <v>0</v>
      </c>
      <c r="XH28" s="17"/>
      <c r="XI28" s="17"/>
      <c r="XJ28" s="17"/>
      <c r="XK28" s="17">
        <v>0</v>
      </c>
      <c r="XL28" s="17">
        <v>15</v>
      </c>
      <c r="XM28" s="17">
        <v>14</v>
      </c>
      <c r="XN28" s="17">
        <v>14</v>
      </c>
      <c r="XO28" s="17">
        <v>1</v>
      </c>
      <c r="XP28" s="17"/>
      <c r="XQ28" s="17"/>
      <c r="XR28" s="17"/>
      <c r="XS28" s="17">
        <v>0</v>
      </c>
      <c r="XT28" s="17">
        <v>6.3</v>
      </c>
      <c r="XU28" s="17">
        <v>7.71</v>
      </c>
      <c r="XV28" s="17">
        <v>7.71</v>
      </c>
      <c r="XW28" s="17">
        <v>-1.41</v>
      </c>
      <c r="XX28" s="17"/>
      <c r="XY28" s="17"/>
      <c r="XZ28" s="17"/>
      <c r="YA28" s="17">
        <v>0</v>
      </c>
      <c r="YB28" s="17"/>
      <c r="YC28" s="17"/>
      <c r="YD28" s="17"/>
      <c r="YE28" s="17">
        <v>0</v>
      </c>
    </row>
    <row r="29" spans="1:655" ht="24" customHeight="1" x14ac:dyDescent="0.3">
      <c r="A29" s="1"/>
      <c r="B29" s="16" t="s">
        <v>43</v>
      </c>
      <c r="C29" s="16" t="s">
        <v>731</v>
      </c>
      <c r="D29" s="17">
        <v>60.5</v>
      </c>
      <c r="E29" s="17">
        <v>84.067869999999999</v>
      </c>
      <c r="F29" s="17">
        <v>42.424109999999999</v>
      </c>
      <c r="G29" s="17">
        <v>18.075890000000001</v>
      </c>
      <c r="H29" s="17">
        <v>650.6</v>
      </c>
      <c r="I29" s="17">
        <v>643.65809000000002</v>
      </c>
      <c r="J29" s="17">
        <v>643.65809000000002</v>
      </c>
      <c r="K29" s="17">
        <v>6.94191</v>
      </c>
      <c r="L29" s="17">
        <v>216.2</v>
      </c>
      <c r="M29" s="17">
        <v>209.39341999999999</v>
      </c>
      <c r="N29" s="17">
        <v>209.39341999999999</v>
      </c>
      <c r="O29" s="17">
        <v>6.8065800000000003</v>
      </c>
      <c r="P29" s="17"/>
      <c r="Q29" s="17"/>
      <c r="R29" s="17"/>
      <c r="S29" s="17">
        <v>0</v>
      </c>
      <c r="T29" s="17"/>
      <c r="U29" s="17"/>
      <c r="V29" s="17"/>
      <c r="W29" s="17">
        <v>0</v>
      </c>
      <c r="X29" s="17">
        <v>70.3</v>
      </c>
      <c r="Y29" s="17">
        <v>81.327340000000007</v>
      </c>
      <c r="Z29" s="17">
        <v>53.664479999999998</v>
      </c>
      <c r="AA29" s="17">
        <v>16.63552</v>
      </c>
      <c r="AB29" s="17">
        <v>86.3</v>
      </c>
      <c r="AC29" s="17">
        <v>86.093000000000004</v>
      </c>
      <c r="AD29" s="17">
        <v>97.337800000000001</v>
      </c>
      <c r="AE29" s="17">
        <v>-11.037800000000001</v>
      </c>
      <c r="AF29" s="17"/>
      <c r="AG29" s="17"/>
      <c r="AH29" s="17"/>
      <c r="AI29" s="17">
        <v>0</v>
      </c>
      <c r="AJ29" s="17"/>
      <c r="AK29" s="17"/>
      <c r="AL29" s="17"/>
      <c r="AM29" s="17">
        <v>0</v>
      </c>
      <c r="AN29" s="17">
        <v>186.8</v>
      </c>
      <c r="AO29" s="17">
        <v>196.42444</v>
      </c>
      <c r="AP29" s="17">
        <v>176.89571000000001</v>
      </c>
      <c r="AQ29" s="17">
        <v>9.9042899999999996</v>
      </c>
      <c r="AR29" s="17">
        <v>202.1</v>
      </c>
      <c r="AS29" s="17">
        <v>196.42444</v>
      </c>
      <c r="AT29" s="17">
        <v>176.89571000000001</v>
      </c>
      <c r="AU29" s="17">
        <v>25.20429</v>
      </c>
      <c r="AV29" s="17">
        <v>202.1</v>
      </c>
      <c r="AW29" s="17">
        <v>196.42444</v>
      </c>
      <c r="AX29" s="17">
        <v>176.89571000000001</v>
      </c>
      <c r="AY29" s="17">
        <v>25.20429</v>
      </c>
      <c r="AZ29" s="17">
        <v>282.7</v>
      </c>
      <c r="BA29" s="17">
        <v>294.63666999999998</v>
      </c>
      <c r="BB29" s="17">
        <v>265.34356000000002</v>
      </c>
      <c r="BC29" s="17">
        <v>17.356439999999999</v>
      </c>
      <c r="BD29" s="17">
        <v>215.4</v>
      </c>
      <c r="BE29" s="17">
        <v>208.28218000000001</v>
      </c>
      <c r="BF29" s="17">
        <v>208.28218000000001</v>
      </c>
      <c r="BG29" s="17">
        <v>7.11782</v>
      </c>
      <c r="BH29" s="17">
        <v>110.6</v>
      </c>
      <c r="BI29" s="17">
        <v>104.14109000000001</v>
      </c>
      <c r="BJ29" s="17">
        <v>104.14109000000001</v>
      </c>
      <c r="BK29" s="17">
        <v>6.4589100000000004</v>
      </c>
      <c r="BL29" s="17">
        <v>351.9</v>
      </c>
      <c r="BM29" s="17">
        <v>372.32342</v>
      </c>
      <c r="BN29" s="17">
        <v>395.48000999999999</v>
      </c>
      <c r="BO29" s="17">
        <v>-43.580010000000001</v>
      </c>
      <c r="BP29" s="17">
        <v>4.3</v>
      </c>
      <c r="BQ29" s="17">
        <v>3.9165100000000002</v>
      </c>
      <c r="BR29" s="17">
        <v>3.9165100000000002</v>
      </c>
      <c r="BS29" s="17">
        <v>0.38349</v>
      </c>
      <c r="BT29" s="17"/>
      <c r="BU29" s="17"/>
      <c r="BV29" s="17"/>
      <c r="BW29" s="17">
        <v>0</v>
      </c>
      <c r="BX29" s="17"/>
      <c r="BY29" s="17"/>
      <c r="BZ29" s="17"/>
      <c r="CA29" s="17">
        <v>0</v>
      </c>
      <c r="CB29" s="17"/>
      <c r="CC29" s="17"/>
      <c r="CD29" s="17"/>
      <c r="CE29" s="17">
        <v>0</v>
      </c>
      <c r="CF29" s="17"/>
      <c r="CG29" s="17"/>
      <c r="CH29" s="17"/>
      <c r="CI29" s="17">
        <v>0</v>
      </c>
      <c r="CJ29" s="17">
        <v>135.80000000000001</v>
      </c>
      <c r="CK29" s="17">
        <v>135.33428000000001</v>
      </c>
      <c r="CL29" s="17">
        <v>135.33428000000001</v>
      </c>
      <c r="CM29" s="17">
        <v>0.46572000000000002</v>
      </c>
      <c r="CN29" s="17">
        <v>7.4</v>
      </c>
      <c r="CO29" s="17">
        <v>5.1333399999999996</v>
      </c>
      <c r="CP29" s="17">
        <v>5.1333399999999996</v>
      </c>
      <c r="CQ29" s="17">
        <v>2.2666599999999999</v>
      </c>
      <c r="CR29" s="17">
        <v>5.4</v>
      </c>
      <c r="CS29" s="17">
        <v>2.8177599999999998</v>
      </c>
      <c r="CT29" s="17">
        <v>2.8177599999999998</v>
      </c>
      <c r="CU29" s="17">
        <v>2.5822400000000001</v>
      </c>
      <c r="CV29" s="17"/>
      <c r="CW29" s="17"/>
      <c r="CX29" s="17"/>
      <c r="CY29" s="17">
        <v>0</v>
      </c>
      <c r="CZ29" s="17">
        <v>6.9</v>
      </c>
      <c r="DA29" s="17">
        <v>6.8787000000000003</v>
      </c>
      <c r="DB29" s="17">
        <v>6.8787000000000003</v>
      </c>
      <c r="DC29" s="17">
        <v>2.1299999999999999E-2</v>
      </c>
      <c r="DD29" s="17">
        <v>10</v>
      </c>
      <c r="DE29" s="17">
        <v>9.9512499999999999</v>
      </c>
      <c r="DF29" s="17">
        <v>9.9512499999999999</v>
      </c>
      <c r="DG29" s="17">
        <v>4.8750000000000002E-2</v>
      </c>
      <c r="DH29" s="17">
        <v>64.7</v>
      </c>
      <c r="DI29" s="17">
        <v>60</v>
      </c>
      <c r="DJ29" s="17">
        <v>46.915819999999997</v>
      </c>
      <c r="DK29" s="17">
        <v>17.784179999999999</v>
      </c>
      <c r="DL29" s="17"/>
      <c r="DM29" s="17"/>
      <c r="DN29" s="17"/>
      <c r="DO29" s="17">
        <v>0</v>
      </c>
      <c r="DP29" s="17"/>
      <c r="DQ29" s="17"/>
      <c r="DR29" s="17"/>
      <c r="DS29" s="17">
        <v>0</v>
      </c>
      <c r="DT29" s="17"/>
      <c r="DU29" s="17"/>
      <c r="DV29" s="17"/>
      <c r="DW29" s="17">
        <v>0</v>
      </c>
      <c r="DX29" s="17"/>
      <c r="DY29" s="17"/>
      <c r="DZ29" s="17"/>
      <c r="EA29" s="17">
        <v>0</v>
      </c>
      <c r="EB29" s="17">
        <v>50.4</v>
      </c>
      <c r="EC29" s="17">
        <v>49.158320000000003</v>
      </c>
      <c r="ED29" s="17">
        <v>52.910550000000001</v>
      </c>
      <c r="EE29" s="17">
        <v>-2.5105499999999998</v>
      </c>
      <c r="EF29" s="17">
        <v>101.5</v>
      </c>
      <c r="EG29" s="17">
        <v>110.26321</v>
      </c>
      <c r="EH29" s="17">
        <v>110.26321</v>
      </c>
      <c r="EI29" s="17">
        <v>-8.7632100000000008</v>
      </c>
      <c r="EJ29" s="17"/>
      <c r="EK29" s="17"/>
      <c r="EL29" s="17"/>
      <c r="EM29" s="17">
        <v>0</v>
      </c>
      <c r="EN29" s="17"/>
      <c r="EO29" s="17"/>
      <c r="EP29" s="17"/>
      <c r="EQ29" s="17">
        <v>0</v>
      </c>
      <c r="ER29" s="17"/>
      <c r="ES29" s="17"/>
      <c r="ET29" s="17"/>
      <c r="EU29" s="17">
        <v>0</v>
      </c>
      <c r="EV29" s="17">
        <v>6.4</v>
      </c>
      <c r="EW29" s="17">
        <v>6.39</v>
      </c>
      <c r="EX29" s="17">
        <v>6.39</v>
      </c>
      <c r="EY29" s="17">
        <v>0.01</v>
      </c>
      <c r="EZ29" s="17">
        <v>147.6</v>
      </c>
      <c r="FA29" s="17">
        <v>228.45631</v>
      </c>
      <c r="FB29" s="17">
        <v>177.96259000000001</v>
      </c>
      <c r="FC29" s="17">
        <v>-30.362590000000001</v>
      </c>
      <c r="FD29" s="17">
        <v>41.2</v>
      </c>
      <c r="FE29" s="17">
        <v>36.671869999999998</v>
      </c>
      <c r="FF29" s="17">
        <v>41.12603</v>
      </c>
      <c r="FG29" s="17">
        <v>7.3969999999999994E-2</v>
      </c>
      <c r="FH29" s="17">
        <v>65.900000000000006</v>
      </c>
      <c r="FI29" s="17">
        <v>76.301159999999996</v>
      </c>
      <c r="FJ29" s="17">
        <v>61.540480000000002</v>
      </c>
      <c r="FK29" s="17">
        <v>4.3595199999999998</v>
      </c>
      <c r="FL29" s="17">
        <v>27.1</v>
      </c>
      <c r="FM29" s="17">
        <v>25.030059999999999</v>
      </c>
      <c r="FN29" s="17">
        <v>28.29149</v>
      </c>
      <c r="FO29" s="17">
        <v>-1.1914899999999999</v>
      </c>
      <c r="FP29" s="17">
        <v>17.8</v>
      </c>
      <c r="FQ29" s="17">
        <v>15.80592</v>
      </c>
      <c r="FR29" s="17">
        <v>15.80592</v>
      </c>
      <c r="FS29" s="17">
        <v>1.9940800000000001</v>
      </c>
      <c r="FT29" s="17">
        <v>17.5</v>
      </c>
      <c r="FU29" s="17">
        <v>19.1068</v>
      </c>
      <c r="FV29" s="17">
        <v>19.1068</v>
      </c>
      <c r="FW29" s="17">
        <v>-1.6068</v>
      </c>
      <c r="FX29" s="17">
        <v>70.8</v>
      </c>
      <c r="FY29" s="17">
        <v>73.951729999999998</v>
      </c>
      <c r="FZ29" s="17">
        <v>73.951729999999998</v>
      </c>
      <c r="GA29" s="17">
        <v>-3.1517300000000001</v>
      </c>
      <c r="GB29" s="17">
        <v>183.3</v>
      </c>
      <c r="GC29" s="17">
        <v>185.10007999999999</v>
      </c>
      <c r="GD29" s="17">
        <v>185.10007999999999</v>
      </c>
      <c r="GE29" s="17">
        <v>-1.8000799999999999</v>
      </c>
      <c r="GF29" s="17">
        <v>183.7</v>
      </c>
      <c r="GG29" s="17">
        <v>185.10007999999999</v>
      </c>
      <c r="GH29" s="17">
        <v>185.10007999999999</v>
      </c>
      <c r="GI29" s="17">
        <v>-1.40008</v>
      </c>
      <c r="GJ29" s="17">
        <v>184.5</v>
      </c>
      <c r="GK29" s="17">
        <v>185.10007999999999</v>
      </c>
      <c r="GL29" s="17">
        <v>185.10007999999999</v>
      </c>
      <c r="GM29" s="17">
        <v>-0.60007999999999995</v>
      </c>
      <c r="GN29" s="17">
        <v>62.4</v>
      </c>
      <c r="GO29" s="17">
        <v>82.677949999999996</v>
      </c>
      <c r="GP29" s="17">
        <v>87.858310000000003</v>
      </c>
      <c r="GQ29" s="17">
        <v>-25.458310000000001</v>
      </c>
      <c r="GR29" s="17">
        <v>5.6</v>
      </c>
      <c r="GS29" s="17">
        <v>6.1913999999999998</v>
      </c>
      <c r="GT29" s="17">
        <v>5.8686699999999998</v>
      </c>
      <c r="GU29" s="17">
        <v>-0.26867000000000002</v>
      </c>
      <c r="GV29" s="17">
        <v>1.2</v>
      </c>
      <c r="GW29" s="17">
        <v>1.0171699999999999</v>
      </c>
      <c r="GX29" s="17">
        <v>6.1567800000000004</v>
      </c>
      <c r="GY29" s="17">
        <v>-4.9567800000000002</v>
      </c>
      <c r="GZ29" s="17">
        <v>34.5</v>
      </c>
      <c r="HA29" s="17">
        <v>34.47804</v>
      </c>
      <c r="HB29" s="17">
        <v>34.47804</v>
      </c>
      <c r="HC29" s="17">
        <v>2.196E-2</v>
      </c>
      <c r="HD29" s="17">
        <v>28.2</v>
      </c>
      <c r="HE29" s="17">
        <v>30.81456</v>
      </c>
      <c r="HF29" s="17">
        <v>30.81456</v>
      </c>
      <c r="HG29" s="17">
        <v>-2.61456</v>
      </c>
      <c r="HH29" s="17">
        <v>2</v>
      </c>
      <c r="HI29" s="17">
        <v>3.9046599999999998</v>
      </c>
      <c r="HJ29" s="17">
        <v>3.9046599999999998</v>
      </c>
      <c r="HK29" s="17">
        <v>-1.90466</v>
      </c>
      <c r="HL29" s="17">
        <v>0</v>
      </c>
      <c r="HM29" s="17">
        <v>0</v>
      </c>
      <c r="HN29" s="17">
        <v>0</v>
      </c>
      <c r="HO29" s="17">
        <v>0</v>
      </c>
      <c r="HP29" s="17">
        <v>58.1</v>
      </c>
      <c r="HQ29" s="17">
        <v>56.310679999999998</v>
      </c>
      <c r="HR29" s="17">
        <v>94.062100000000001</v>
      </c>
      <c r="HS29" s="17">
        <v>-35.9621</v>
      </c>
      <c r="HT29" s="17"/>
      <c r="HU29" s="17"/>
      <c r="HV29" s="17"/>
      <c r="HW29" s="17">
        <v>0</v>
      </c>
      <c r="HX29" s="17"/>
      <c r="HY29" s="17"/>
      <c r="HZ29" s="17"/>
      <c r="IA29" s="17">
        <v>0</v>
      </c>
      <c r="IB29" s="17">
        <v>86.9</v>
      </c>
      <c r="IC29" s="17">
        <v>85.482579999999999</v>
      </c>
      <c r="ID29" s="17">
        <v>85.482579999999999</v>
      </c>
      <c r="IE29" s="17">
        <v>1.4174199999999999</v>
      </c>
      <c r="IF29" s="17"/>
      <c r="IG29" s="17"/>
      <c r="IH29" s="17"/>
      <c r="II29" s="17">
        <v>0</v>
      </c>
      <c r="IJ29" s="17"/>
      <c r="IK29" s="17"/>
      <c r="IL29" s="17"/>
      <c r="IM29" s="17">
        <v>0</v>
      </c>
      <c r="IN29" s="17">
        <v>45.3</v>
      </c>
      <c r="IO29" s="17">
        <v>0</v>
      </c>
      <c r="IP29" s="17">
        <v>48.181449999999998</v>
      </c>
      <c r="IQ29" s="17">
        <v>-2.8814500000000001</v>
      </c>
      <c r="IR29" s="17"/>
      <c r="IS29" s="17"/>
      <c r="IT29" s="17"/>
      <c r="IU29" s="17">
        <v>0</v>
      </c>
      <c r="IV29" s="17"/>
      <c r="IW29" s="17"/>
      <c r="IX29" s="17"/>
      <c r="IY29" s="17">
        <v>0</v>
      </c>
      <c r="IZ29" s="17"/>
      <c r="JA29" s="17"/>
      <c r="JB29" s="17"/>
      <c r="JC29" s="17">
        <v>0</v>
      </c>
      <c r="JD29" s="17">
        <v>40.4</v>
      </c>
      <c r="JE29" s="17">
        <v>65</v>
      </c>
      <c r="JF29" s="17">
        <v>80.549120000000002</v>
      </c>
      <c r="JG29" s="17">
        <v>-40.149120000000003</v>
      </c>
      <c r="JH29" s="17">
        <v>177.4</v>
      </c>
      <c r="JI29" s="17">
        <v>178.52956</v>
      </c>
      <c r="JJ29" s="17">
        <v>178.52956</v>
      </c>
      <c r="JK29" s="17">
        <v>-1.1295599999999999</v>
      </c>
      <c r="JL29" s="17">
        <v>175.5</v>
      </c>
      <c r="JM29" s="17">
        <v>178.52956</v>
      </c>
      <c r="JN29" s="17">
        <v>178.52956</v>
      </c>
      <c r="JO29" s="17">
        <v>-3.02956</v>
      </c>
      <c r="JP29" s="17">
        <v>200</v>
      </c>
      <c r="JQ29" s="17">
        <v>178.52956</v>
      </c>
      <c r="JR29" s="17">
        <v>178.52956</v>
      </c>
      <c r="JS29" s="17">
        <v>21.47044</v>
      </c>
      <c r="JT29" s="17">
        <v>274.3</v>
      </c>
      <c r="JU29" s="17">
        <v>267.79433</v>
      </c>
      <c r="JV29" s="17">
        <v>267.79433</v>
      </c>
      <c r="JW29" s="17">
        <v>6.5056700000000003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1.4</v>
      </c>
      <c r="LE29" s="17">
        <v>1.1522699999999999</v>
      </c>
      <c r="LF29" s="17">
        <v>1.1522699999999999</v>
      </c>
      <c r="LG29" s="17">
        <v>0.24773000000000001</v>
      </c>
      <c r="LH29" s="17">
        <v>179.5</v>
      </c>
      <c r="LI29" s="17">
        <v>181.57669999999999</v>
      </c>
      <c r="LJ29" s="17">
        <v>260.00938000000002</v>
      </c>
      <c r="LK29" s="17">
        <v>-80.509379999999993</v>
      </c>
      <c r="LL29" s="17">
        <v>82.6</v>
      </c>
      <c r="LM29" s="17">
        <v>78.409639999999996</v>
      </c>
      <c r="LN29" s="17">
        <v>76.263339999999999</v>
      </c>
      <c r="LO29" s="17">
        <v>6.3366600000000002</v>
      </c>
      <c r="LP29" s="17">
        <v>66.5</v>
      </c>
      <c r="LQ29" s="17">
        <v>67.133979999999994</v>
      </c>
      <c r="LR29" s="17">
        <v>67.133979999999994</v>
      </c>
      <c r="LS29" s="17">
        <v>-0.63397999999999999</v>
      </c>
      <c r="LT29" s="17">
        <v>63</v>
      </c>
      <c r="LU29" s="17">
        <v>65.615899999999996</v>
      </c>
      <c r="LV29" s="17">
        <v>65.615899999999996</v>
      </c>
      <c r="LW29" s="17">
        <v>-2.6158999999999999</v>
      </c>
      <c r="LX29" s="17">
        <v>28.5</v>
      </c>
      <c r="LY29" s="17">
        <v>27.30705</v>
      </c>
      <c r="LZ29" s="17">
        <v>27.30705</v>
      </c>
      <c r="MA29" s="17">
        <v>1.19295</v>
      </c>
      <c r="MB29" s="17"/>
      <c r="MC29" s="17"/>
      <c r="MD29" s="17"/>
      <c r="ME29" s="17">
        <v>0</v>
      </c>
      <c r="MF29" s="17"/>
      <c r="MG29" s="17"/>
      <c r="MH29" s="17"/>
      <c r="MI29" s="17">
        <v>0</v>
      </c>
      <c r="MJ29" s="17"/>
      <c r="MK29" s="17"/>
      <c r="ML29" s="17"/>
      <c r="MM29" s="17">
        <v>0</v>
      </c>
      <c r="MN29" s="17">
        <v>146.30000000000001</v>
      </c>
      <c r="MO29" s="17">
        <v>149.77393000000001</v>
      </c>
      <c r="MP29" s="17">
        <v>149.77393000000001</v>
      </c>
      <c r="MQ29" s="17">
        <v>-3.4739300000000002</v>
      </c>
      <c r="MR29" s="17">
        <v>148.80000000000001</v>
      </c>
      <c r="MS29" s="17">
        <v>149.77393000000001</v>
      </c>
      <c r="MT29" s="17">
        <v>149.77393000000001</v>
      </c>
      <c r="MU29" s="17">
        <v>-0.97392999999999996</v>
      </c>
      <c r="MV29" s="17">
        <v>150.30000000000001</v>
      </c>
      <c r="MW29" s="17">
        <v>149.77393000000001</v>
      </c>
      <c r="MX29" s="17">
        <v>149.77393000000001</v>
      </c>
      <c r="MY29" s="17">
        <v>0.52607000000000004</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v>1.1519999999999999</v>
      </c>
      <c r="OD29" s="17">
        <v>1.1519999999999999</v>
      </c>
      <c r="OE29" s="17">
        <v>-5.1999999999999998E-2</v>
      </c>
      <c r="OF29" s="17">
        <v>58.8</v>
      </c>
      <c r="OG29" s="17">
        <v>57.1</v>
      </c>
      <c r="OH29" s="17">
        <v>58.598999999999997</v>
      </c>
      <c r="OI29" s="17">
        <v>0.20100000000000001</v>
      </c>
      <c r="OJ29" s="17">
        <v>51.4</v>
      </c>
      <c r="OK29" s="17">
        <v>68.631</v>
      </c>
      <c r="OL29" s="17">
        <v>68.631</v>
      </c>
      <c r="OM29" s="17">
        <v>-17.231000000000002</v>
      </c>
      <c r="ON29" s="17">
        <v>18</v>
      </c>
      <c r="OO29" s="17">
        <v>16.667999999999999</v>
      </c>
      <c r="OP29" s="17">
        <v>16.667999999999999</v>
      </c>
      <c r="OQ29" s="17">
        <v>1.3320000000000001</v>
      </c>
      <c r="OR29" s="17">
        <v>0.2</v>
      </c>
      <c r="OS29" s="17">
        <v>0.3</v>
      </c>
      <c r="OT29" s="17">
        <v>0.3</v>
      </c>
      <c r="OU29" s="17">
        <v>-0.1</v>
      </c>
      <c r="OV29" s="17">
        <v>10.5</v>
      </c>
      <c r="OW29" s="17">
        <v>9.1999999999999993</v>
      </c>
      <c r="OX29" s="17">
        <v>9.1999999999999993</v>
      </c>
      <c r="OY29" s="17">
        <v>1.3</v>
      </c>
      <c r="OZ29" s="17">
        <v>9.9</v>
      </c>
      <c r="PA29" s="17">
        <v>9</v>
      </c>
      <c r="PB29" s="17">
        <v>9</v>
      </c>
      <c r="PC29" s="17">
        <v>0.9</v>
      </c>
      <c r="PD29" s="17">
        <v>5.5</v>
      </c>
      <c r="PE29" s="17">
        <v>5.67</v>
      </c>
      <c r="PF29" s="17">
        <v>4.1648699999999996</v>
      </c>
      <c r="PG29" s="17">
        <v>1.3351299999999999</v>
      </c>
      <c r="PH29" s="17">
        <v>0.4</v>
      </c>
      <c r="PI29" s="17">
        <v>1</v>
      </c>
      <c r="PJ29" s="17">
        <v>1</v>
      </c>
      <c r="PK29" s="17">
        <v>-0.6</v>
      </c>
      <c r="PL29" s="17">
        <v>1.7</v>
      </c>
      <c r="PM29" s="17">
        <v>2.2999999999999998</v>
      </c>
      <c r="PN29" s="17">
        <v>2.2999999999999998</v>
      </c>
      <c r="PO29" s="17">
        <v>-0.6</v>
      </c>
      <c r="PP29" s="17">
        <v>2.6</v>
      </c>
      <c r="PQ29" s="17">
        <v>2.5</v>
      </c>
      <c r="PR29" s="17">
        <v>2.5</v>
      </c>
      <c r="PS29" s="17">
        <v>0.1</v>
      </c>
      <c r="PT29" s="17">
        <v>20.2</v>
      </c>
      <c r="PU29" s="17">
        <v>19.417480000000001</v>
      </c>
      <c r="PV29" s="17">
        <v>19.417480000000001</v>
      </c>
      <c r="PW29" s="17">
        <v>0.78251999999999999</v>
      </c>
      <c r="PX29" s="17">
        <v>11.4</v>
      </c>
      <c r="PY29" s="17">
        <v>10.67961</v>
      </c>
      <c r="PZ29" s="17">
        <v>10.67961</v>
      </c>
      <c r="QA29" s="17">
        <v>0.72038999999999997</v>
      </c>
      <c r="QB29" s="17">
        <v>7.3</v>
      </c>
      <c r="QC29" s="17">
        <v>7</v>
      </c>
      <c r="QD29" s="17">
        <v>7</v>
      </c>
      <c r="QE29" s="17">
        <v>0.3</v>
      </c>
      <c r="QF29" s="17">
        <v>3.4</v>
      </c>
      <c r="QG29" s="17">
        <v>3.3</v>
      </c>
      <c r="QH29" s="17">
        <v>3.3</v>
      </c>
      <c r="QI29" s="17">
        <v>0.1</v>
      </c>
      <c r="QJ29" s="17">
        <v>18.5</v>
      </c>
      <c r="QK29" s="17">
        <v>17.961169999999999</v>
      </c>
      <c r="QL29" s="17">
        <v>17.961169999999999</v>
      </c>
      <c r="QM29" s="17">
        <v>0.53883000000000003</v>
      </c>
      <c r="QN29" s="17">
        <v>13.1</v>
      </c>
      <c r="QO29" s="17">
        <v>13.375</v>
      </c>
      <c r="QP29" s="17">
        <v>13.375</v>
      </c>
      <c r="QQ29" s="17">
        <v>-0.27500000000000002</v>
      </c>
      <c r="QR29" s="17">
        <v>15.6</v>
      </c>
      <c r="QS29" s="17">
        <v>15.228</v>
      </c>
      <c r="QT29" s="17">
        <v>15.228</v>
      </c>
      <c r="QU29" s="17">
        <v>0.372</v>
      </c>
      <c r="QV29" s="17">
        <v>21.1</v>
      </c>
      <c r="QW29" s="17">
        <v>16.3</v>
      </c>
      <c r="QX29" s="17">
        <v>14.76</v>
      </c>
      <c r="QY29" s="17">
        <v>6.34</v>
      </c>
      <c r="QZ29" s="17">
        <v>64.400000000000006</v>
      </c>
      <c r="RA29" s="17">
        <v>41</v>
      </c>
      <c r="RB29" s="17">
        <v>37.354999999999997</v>
      </c>
      <c r="RC29" s="17">
        <v>27.045000000000002</v>
      </c>
      <c r="RD29" s="17">
        <v>0</v>
      </c>
      <c r="RE29" s="17"/>
      <c r="RF29" s="17">
        <v>0</v>
      </c>
      <c r="RG29" s="17">
        <v>0</v>
      </c>
      <c r="RH29" s="17">
        <v>2.2000000000000002</v>
      </c>
      <c r="RI29" s="17">
        <v>2.4</v>
      </c>
      <c r="RJ29" s="17">
        <v>2.4</v>
      </c>
      <c r="RK29" s="17">
        <v>-0.2</v>
      </c>
      <c r="RL29" s="17">
        <v>0</v>
      </c>
      <c r="RM29" s="17"/>
      <c r="RN29" s="17">
        <v>0</v>
      </c>
      <c r="RO29" s="17">
        <v>0</v>
      </c>
      <c r="RP29" s="17">
        <v>0</v>
      </c>
      <c r="RQ29" s="17"/>
      <c r="RR29" s="17">
        <v>0</v>
      </c>
      <c r="RS29" s="17">
        <v>0</v>
      </c>
      <c r="RT29" s="17">
        <v>5.3</v>
      </c>
      <c r="RU29" s="17">
        <v>14.089</v>
      </c>
      <c r="RV29" s="17">
        <v>14.089</v>
      </c>
      <c r="RW29" s="17">
        <v>-8.7889999999999997</v>
      </c>
      <c r="RX29" s="17">
        <v>1.7</v>
      </c>
      <c r="RY29" s="17">
        <v>2.1</v>
      </c>
      <c r="RZ29" s="17">
        <v>2.1</v>
      </c>
      <c r="SA29" s="17">
        <v>-0.4</v>
      </c>
      <c r="SB29" s="17">
        <v>20.2</v>
      </c>
      <c r="SC29" s="17">
        <v>19.772790000000001</v>
      </c>
      <c r="SD29" s="17">
        <v>19.772790000000001</v>
      </c>
      <c r="SE29" s="17">
        <v>0.42720999999999998</v>
      </c>
      <c r="SF29" s="17">
        <v>1.2</v>
      </c>
      <c r="SG29" s="17">
        <v>1.1679999999999999</v>
      </c>
      <c r="SH29" s="17">
        <v>1.1679999999999999</v>
      </c>
      <c r="SI29" s="17">
        <v>3.2000000000000001E-2</v>
      </c>
      <c r="SJ29" s="17">
        <v>0.2</v>
      </c>
      <c r="SK29" s="17">
        <v>0.4</v>
      </c>
      <c r="SL29" s="17">
        <v>0.4</v>
      </c>
      <c r="SM29" s="17">
        <v>-0.2</v>
      </c>
      <c r="SN29" s="17">
        <v>6.8</v>
      </c>
      <c r="SO29" s="17">
        <v>7.7</v>
      </c>
      <c r="SP29" s="17">
        <v>7.7</v>
      </c>
      <c r="SQ29" s="17">
        <v>-0.9</v>
      </c>
      <c r="SR29" s="17">
        <v>1.8</v>
      </c>
      <c r="SS29" s="17">
        <v>4.3</v>
      </c>
      <c r="ST29" s="17">
        <v>4.3</v>
      </c>
      <c r="SU29" s="17">
        <v>-2.5</v>
      </c>
      <c r="SV29" s="17">
        <v>3.8</v>
      </c>
      <c r="SW29" s="17">
        <v>5</v>
      </c>
      <c r="SX29" s="17">
        <v>5</v>
      </c>
      <c r="SY29" s="17">
        <v>-1.2</v>
      </c>
      <c r="SZ29" s="17">
        <v>5.6</v>
      </c>
      <c r="TA29" s="17">
        <v>7</v>
      </c>
      <c r="TB29" s="17">
        <v>7</v>
      </c>
      <c r="TC29" s="17">
        <v>-1.4</v>
      </c>
      <c r="TD29" s="17">
        <v>10</v>
      </c>
      <c r="TE29" s="17">
        <v>13.20388</v>
      </c>
      <c r="TF29" s="17">
        <v>13.20388</v>
      </c>
      <c r="TG29" s="17">
        <v>-3.2038799999999998</v>
      </c>
      <c r="TH29" s="17">
        <v>8.6</v>
      </c>
      <c r="TI29" s="17">
        <v>15.114000000000001</v>
      </c>
      <c r="TJ29" s="17">
        <v>15.114000000000001</v>
      </c>
      <c r="TK29" s="17">
        <v>-6.5140000000000002</v>
      </c>
      <c r="TL29" s="17">
        <v>6.7</v>
      </c>
      <c r="TM29" s="17">
        <v>35</v>
      </c>
      <c r="TN29" s="17">
        <v>24.815000000000001</v>
      </c>
      <c r="TO29" s="17">
        <v>-18.114999999999998</v>
      </c>
      <c r="TP29" s="17">
        <v>28.4</v>
      </c>
      <c r="TQ29" s="17">
        <v>27.242000000000001</v>
      </c>
      <c r="TR29" s="17">
        <v>27.242000000000001</v>
      </c>
      <c r="TS29" s="17">
        <v>1.1579999999999999</v>
      </c>
      <c r="TT29" s="17">
        <v>69.099999999999994</v>
      </c>
      <c r="TU29" s="17">
        <v>25.17</v>
      </c>
      <c r="TV29" s="17">
        <v>27.408000000000001</v>
      </c>
      <c r="TW29" s="17">
        <v>41.692</v>
      </c>
      <c r="TX29" s="17">
        <v>68.599999999999994</v>
      </c>
      <c r="TY29" s="17">
        <v>38.85</v>
      </c>
      <c r="TZ29" s="17">
        <v>47.478000000000002</v>
      </c>
      <c r="UA29" s="17">
        <v>21.122</v>
      </c>
      <c r="UB29" s="17">
        <v>10.3</v>
      </c>
      <c r="UC29" s="17">
        <v>2.2589999999999999</v>
      </c>
      <c r="UD29" s="17">
        <v>2.2589999999999999</v>
      </c>
      <c r="UE29" s="17">
        <v>8.0410000000000004</v>
      </c>
      <c r="UF29" s="17">
        <v>9.6</v>
      </c>
      <c r="UG29" s="17">
        <v>1.992</v>
      </c>
      <c r="UH29" s="17">
        <v>1.992</v>
      </c>
      <c r="UI29" s="17">
        <v>7.6079999999999997</v>
      </c>
      <c r="UJ29" s="17">
        <v>8.8000000000000007</v>
      </c>
      <c r="UK29" s="17">
        <v>9</v>
      </c>
      <c r="UL29" s="17">
        <v>9</v>
      </c>
      <c r="UM29" s="17">
        <v>-0.2</v>
      </c>
      <c r="UN29" s="17">
        <v>2.8</v>
      </c>
      <c r="UO29" s="17">
        <v>2.5</v>
      </c>
      <c r="UP29" s="17">
        <v>2.5</v>
      </c>
      <c r="UQ29" s="17">
        <v>0.3</v>
      </c>
      <c r="UR29" s="17">
        <v>1.6</v>
      </c>
      <c r="US29" s="17">
        <v>7.6</v>
      </c>
      <c r="UT29" s="17">
        <v>7.6</v>
      </c>
      <c r="UU29" s="17">
        <v>-6</v>
      </c>
      <c r="UV29" s="17">
        <v>4.8</v>
      </c>
      <c r="UW29" s="17">
        <v>5</v>
      </c>
      <c r="UX29" s="17">
        <v>5</v>
      </c>
      <c r="UY29" s="17">
        <v>-0.2</v>
      </c>
      <c r="UZ29" s="17">
        <v>5.3</v>
      </c>
      <c r="VA29" s="17">
        <v>5.5</v>
      </c>
      <c r="VB29" s="17">
        <v>5.5</v>
      </c>
      <c r="VC29" s="17">
        <v>-0.2</v>
      </c>
      <c r="VD29" s="17">
        <v>5.5</v>
      </c>
      <c r="VE29" s="17">
        <v>5.5</v>
      </c>
      <c r="VF29" s="17">
        <v>5.5</v>
      </c>
      <c r="VG29" s="17">
        <v>0</v>
      </c>
      <c r="VH29" s="17">
        <v>17.399999999999999</v>
      </c>
      <c r="VI29" s="17">
        <v>15.132999999999999</v>
      </c>
      <c r="VJ29" s="17">
        <v>15.132999999999999</v>
      </c>
      <c r="VK29" s="17">
        <v>2.2669999999999999</v>
      </c>
      <c r="VL29" s="17">
        <v>216.2</v>
      </c>
      <c r="VM29" s="17">
        <v>213.4</v>
      </c>
      <c r="VN29" s="17">
        <v>211.565</v>
      </c>
      <c r="VO29" s="17">
        <v>4.6349999999999998</v>
      </c>
      <c r="VP29" s="17">
        <v>15.8</v>
      </c>
      <c r="VQ29" s="17">
        <v>14.513</v>
      </c>
      <c r="VR29" s="17">
        <v>14.513</v>
      </c>
      <c r="VS29" s="17">
        <v>1.2869999999999999</v>
      </c>
      <c r="VT29" s="17">
        <v>118.6</v>
      </c>
      <c r="VU29" s="17">
        <v>118.925</v>
      </c>
      <c r="VV29" s="17">
        <v>118.925</v>
      </c>
      <c r="VW29" s="17">
        <v>-0.32500000000000001</v>
      </c>
      <c r="VX29" s="17">
        <v>0.3</v>
      </c>
      <c r="VY29" s="17">
        <v>0.6</v>
      </c>
      <c r="VZ29" s="17">
        <v>0.6</v>
      </c>
      <c r="WA29" s="17">
        <v>-0.3</v>
      </c>
      <c r="WB29" s="17">
        <v>46.1</v>
      </c>
      <c r="WC29" s="17">
        <v>15</v>
      </c>
      <c r="WD29" s="17">
        <v>20.312000000000001</v>
      </c>
      <c r="WE29" s="17">
        <v>25.788</v>
      </c>
      <c r="WF29" s="17">
        <v>47.5</v>
      </c>
      <c r="WG29" s="17">
        <v>27</v>
      </c>
      <c r="WH29" s="17">
        <v>27.184999999999999</v>
      </c>
      <c r="WI29" s="17">
        <v>20.315000000000001</v>
      </c>
      <c r="WJ29" s="17">
        <v>86.7</v>
      </c>
      <c r="WK29" s="17">
        <v>87.212000000000003</v>
      </c>
      <c r="WL29" s="17">
        <v>87.212000000000003</v>
      </c>
      <c r="WM29" s="17">
        <v>-0.51200000000000001</v>
      </c>
      <c r="WN29" s="17">
        <v>15.5</v>
      </c>
      <c r="WO29" s="17">
        <v>13.914</v>
      </c>
      <c r="WP29" s="17">
        <v>13.914</v>
      </c>
      <c r="WQ29" s="17">
        <v>1.5860000000000001</v>
      </c>
      <c r="WR29" s="17">
        <v>10</v>
      </c>
      <c r="WS29" s="17">
        <v>10</v>
      </c>
      <c r="WT29" s="17">
        <v>10</v>
      </c>
      <c r="WU29" s="17">
        <v>0</v>
      </c>
      <c r="WV29" s="17">
        <v>20.2</v>
      </c>
      <c r="WW29" s="17">
        <v>17.475729999999999</v>
      </c>
      <c r="WX29" s="17">
        <v>17.475729999999999</v>
      </c>
      <c r="WY29" s="17">
        <v>2.7242700000000002</v>
      </c>
      <c r="WZ29" s="17">
        <v>9.1</v>
      </c>
      <c r="XA29" s="17">
        <v>10.8</v>
      </c>
      <c r="XB29" s="17">
        <v>10.8</v>
      </c>
      <c r="XC29" s="17">
        <v>-1.7</v>
      </c>
      <c r="XD29" s="17"/>
      <c r="XE29" s="17"/>
      <c r="XF29" s="17"/>
      <c r="XG29" s="17">
        <v>0</v>
      </c>
      <c r="XH29" s="17"/>
      <c r="XI29" s="17"/>
      <c r="XJ29" s="17"/>
      <c r="XK29" s="17">
        <v>0</v>
      </c>
      <c r="XL29" s="17">
        <v>15</v>
      </c>
      <c r="XM29" s="17">
        <v>14</v>
      </c>
      <c r="XN29" s="17">
        <v>14</v>
      </c>
      <c r="XO29" s="17">
        <v>1</v>
      </c>
      <c r="XP29" s="17"/>
      <c r="XQ29" s="17"/>
      <c r="XR29" s="17"/>
      <c r="XS29" s="17">
        <v>0</v>
      </c>
      <c r="XT29" s="17">
        <v>6.3</v>
      </c>
      <c r="XU29" s="17">
        <v>7.71</v>
      </c>
      <c r="XV29" s="17">
        <v>7.71</v>
      </c>
      <c r="XW29" s="17">
        <v>-1.41</v>
      </c>
      <c r="XX29" s="17"/>
      <c r="XY29" s="17"/>
      <c r="XZ29" s="17"/>
      <c r="YA29" s="17">
        <v>0</v>
      </c>
      <c r="YB29" s="17"/>
      <c r="YC29" s="17"/>
      <c r="YD29" s="17"/>
      <c r="YE29" s="17">
        <v>0</v>
      </c>
    </row>
    <row r="30" spans="1:655" ht="24" customHeight="1" x14ac:dyDescent="0.3">
      <c r="A30" s="1"/>
      <c r="B30" s="16" t="s">
        <v>43</v>
      </c>
      <c r="C30" s="16" t="s">
        <v>732</v>
      </c>
      <c r="D30" s="17">
        <v>50.9</v>
      </c>
      <c r="E30" s="17">
        <v>87.301100000000005</v>
      </c>
      <c r="F30" s="17">
        <v>44.891640000000002</v>
      </c>
      <c r="G30" s="17">
        <v>6.0083599999999997</v>
      </c>
      <c r="H30" s="17">
        <v>647.70000000000005</v>
      </c>
      <c r="I30" s="17">
        <v>643.65809000000002</v>
      </c>
      <c r="J30" s="17">
        <v>643.65809000000002</v>
      </c>
      <c r="K30" s="17">
        <v>4.0419099999999997</v>
      </c>
      <c r="L30" s="17">
        <v>215.9</v>
      </c>
      <c r="M30" s="17">
        <v>209.39341999999999</v>
      </c>
      <c r="N30" s="17">
        <v>209.39341999999999</v>
      </c>
      <c r="O30" s="17">
        <v>6.5065799999999996</v>
      </c>
      <c r="P30" s="17"/>
      <c r="Q30" s="17"/>
      <c r="R30" s="17"/>
      <c r="S30" s="17">
        <v>0</v>
      </c>
      <c r="T30" s="17"/>
      <c r="U30" s="17"/>
      <c r="V30" s="17"/>
      <c r="W30" s="17">
        <v>0</v>
      </c>
      <c r="X30" s="17">
        <v>66.900000000000006</v>
      </c>
      <c r="Y30" s="17">
        <v>76.798159999999996</v>
      </c>
      <c r="Z30" s="17">
        <v>65.747519999999994</v>
      </c>
      <c r="AA30" s="17">
        <v>1.1524799999999999</v>
      </c>
      <c r="AB30" s="17">
        <v>89.2</v>
      </c>
      <c r="AC30" s="17">
        <v>86.093000000000004</v>
      </c>
      <c r="AD30" s="17">
        <v>99.290019999999998</v>
      </c>
      <c r="AE30" s="17">
        <v>-10.090020000000001</v>
      </c>
      <c r="AF30" s="17"/>
      <c r="AG30" s="17"/>
      <c r="AH30" s="17"/>
      <c r="AI30" s="17">
        <v>0</v>
      </c>
      <c r="AJ30" s="17"/>
      <c r="AK30" s="17"/>
      <c r="AL30" s="17"/>
      <c r="AM30" s="17">
        <v>0</v>
      </c>
      <c r="AN30" s="17">
        <v>177.1</v>
      </c>
      <c r="AO30" s="17">
        <v>191.14809</v>
      </c>
      <c r="AP30" s="17">
        <v>179.87465</v>
      </c>
      <c r="AQ30" s="17">
        <v>-2.7746499999999998</v>
      </c>
      <c r="AR30" s="17">
        <v>177.7</v>
      </c>
      <c r="AS30" s="17">
        <v>191.14809</v>
      </c>
      <c r="AT30" s="17">
        <v>179.87465</v>
      </c>
      <c r="AU30" s="17">
        <v>-2.1746500000000002</v>
      </c>
      <c r="AV30" s="17">
        <v>177.7</v>
      </c>
      <c r="AW30" s="17">
        <v>191.14809</v>
      </c>
      <c r="AX30" s="17">
        <v>179.87465</v>
      </c>
      <c r="AY30" s="17">
        <v>-2.1746500000000002</v>
      </c>
      <c r="AZ30" s="17">
        <v>264.7</v>
      </c>
      <c r="BA30" s="17">
        <v>286.72214000000002</v>
      </c>
      <c r="BB30" s="17">
        <v>269.81198000000001</v>
      </c>
      <c r="BC30" s="17">
        <v>-5.11198</v>
      </c>
      <c r="BD30" s="17">
        <v>215.6</v>
      </c>
      <c r="BE30" s="17">
        <v>208.28218000000001</v>
      </c>
      <c r="BF30" s="17">
        <v>208.28218000000001</v>
      </c>
      <c r="BG30" s="17">
        <v>7.3178200000000002</v>
      </c>
      <c r="BH30" s="17">
        <v>110.9</v>
      </c>
      <c r="BI30" s="17">
        <v>104.14109000000001</v>
      </c>
      <c r="BJ30" s="17">
        <v>104.14109000000001</v>
      </c>
      <c r="BK30" s="17">
        <v>6.7589100000000002</v>
      </c>
      <c r="BL30" s="17">
        <v>352.3</v>
      </c>
      <c r="BM30" s="17">
        <v>386.04163</v>
      </c>
      <c r="BN30" s="17">
        <v>418.72465999999997</v>
      </c>
      <c r="BO30" s="17">
        <v>-66.424660000000003</v>
      </c>
      <c r="BP30" s="17">
        <v>4</v>
      </c>
      <c r="BQ30" s="17">
        <v>3.9165100000000002</v>
      </c>
      <c r="BR30" s="17">
        <v>3.9165100000000002</v>
      </c>
      <c r="BS30" s="17">
        <v>8.3489999999999995E-2</v>
      </c>
      <c r="BT30" s="17"/>
      <c r="BU30" s="17"/>
      <c r="BV30" s="17"/>
      <c r="BW30" s="17">
        <v>0</v>
      </c>
      <c r="BX30" s="17"/>
      <c r="BY30" s="17"/>
      <c r="BZ30" s="17"/>
      <c r="CA30" s="17">
        <v>0</v>
      </c>
      <c r="CB30" s="17"/>
      <c r="CC30" s="17"/>
      <c r="CD30" s="17"/>
      <c r="CE30" s="17">
        <v>0</v>
      </c>
      <c r="CF30" s="17"/>
      <c r="CG30" s="17"/>
      <c r="CH30" s="17"/>
      <c r="CI30" s="17">
        <v>0</v>
      </c>
      <c r="CJ30" s="17">
        <v>128.80000000000001</v>
      </c>
      <c r="CK30" s="17">
        <v>135.33428000000001</v>
      </c>
      <c r="CL30" s="17">
        <v>135.33428000000001</v>
      </c>
      <c r="CM30" s="17">
        <v>-6.5342799999999999</v>
      </c>
      <c r="CN30" s="17">
        <v>7</v>
      </c>
      <c r="CO30" s="17">
        <v>5.1333399999999996</v>
      </c>
      <c r="CP30" s="17">
        <v>5.1333399999999996</v>
      </c>
      <c r="CQ30" s="17">
        <v>1.86666</v>
      </c>
      <c r="CR30" s="17">
        <v>5.3</v>
      </c>
      <c r="CS30" s="17">
        <v>2.8177599999999998</v>
      </c>
      <c r="CT30" s="17">
        <v>2.8177599999999998</v>
      </c>
      <c r="CU30" s="17">
        <v>2.48224</v>
      </c>
      <c r="CV30" s="17"/>
      <c r="CW30" s="17"/>
      <c r="CX30" s="17"/>
      <c r="CY30" s="17">
        <v>0</v>
      </c>
      <c r="CZ30" s="17">
        <v>6.9</v>
      </c>
      <c r="DA30" s="17">
        <v>6.8787000000000003</v>
      </c>
      <c r="DB30" s="17">
        <v>6.8787000000000003</v>
      </c>
      <c r="DC30" s="17">
        <v>2.1299999999999999E-2</v>
      </c>
      <c r="DD30" s="17">
        <v>10.1</v>
      </c>
      <c r="DE30" s="17">
        <v>9.9512499999999999</v>
      </c>
      <c r="DF30" s="17">
        <v>9.9512499999999999</v>
      </c>
      <c r="DG30" s="17">
        <v>0.14874999999999999</v>
      </c>
      <c r="DH30" s="17">
        <v>65.8</v>
      </c>
      <c r="DI30" s="17">
        <v>60</v>
      </c>
      <c r="DJ30" s="17">
        <v>51.730339999999998</v>
      </c>
      <c r="DK30" s="17">
        <v>14.069660000000001</v>
      </c>
      <c r="DL30" s="17"/>
      <c r="DM30" s="17"/>
      <c r="DN30" s="17"/>
      <c r="DO30" s="17">
        <v>0</v>
      </c>
      <c r="DP30" s="17"/>
      <c r="DQ30" s="17"/>
      <c r="DR30" s="17"/>
      <c r="DS30" s="17">
        <v>0</v>
      </c>
      <c r="DT30" s="17"/>
      <c r="DU30" s="17"/>
      <c r="DV30" s="17"/>
      <c r="DW30" s="17">
        <v>0</v>
      </c>
      <c r="DX30" s="17"/>
      <c r="DY30" s="17"/>
      <c r="DZ30" s="17"/>
      <c r="EA30" s="17">
        <v>0</v>
      </c>
      <c r="EB30" s="17">
        <v>48.2</v>
      </c>
      <c r="EC30" s="17">
        <v>50.231160000000003</v>
      </c>
      <c r="ED30" s="17">
        <v>53.80941</v>
      </c>
      <c r="EE30" s="17">
        <v>-5.6094099999999996</v>
      </c>
      <c r="EF30" s="17">
        <v>102.1</v>
      </c>
      <c r="EG30" s="17">
        <v>110.26321</v>
      </c>
      <c r="EH30" s="17">
        <v>110.26321</v>
      </c>
      <c r="EI30" s="17">
        <v>-8.1632099999999994</v>
      </c>
      <c r="EJ30" s="17"/>
      <c r="EK30" s="17"/>
      <c r="EL30" s="17"/>
      <c r="EM30" s="17">
        <v>0</v>
      </c>
      <c r="EN30" s="17"/>
      <c r="EO30" s="17"/>
      <c r="EP30" s="17"/>
      <c r="EQ30" s="17">
        <v>0</v>
      </c>
      <c r="ER30" s="17"/>
      <c r="ES30" s="17"/>
      <c r="ET30" s="17"/>
      <c r="EU30" s="17">
        <v>0</v>
      </c>
      <c r="EV30" s="17">
        <v>6.4</v>
      </c>
      <c r="EW30" s="17">
        <v>6.39</v>
      </c>
      <c r="EX30" s="17">
        <v>6.39</v>
      </c>
      <c r="EY30" s="17">
        <v>0.01</v>
      </c>
      <c r="EZ30" s="17">
        <v>144.6</v>
      </c>
      <c r="FA30" s="17">
        <v>218.51025999999999</v>
      </c>
      <c r="FB30" s="17">
        <v>187.82153</v>
      </c>
      <c r="FC30" s="17">
        <v>-43.221530000000001</v>
      </c>
      <c r="FD30" s="17">
        <v>39.5</v>
      </c>
      <c r="FE30" s="17">
        <v>36.671869999999998</v>
      </c>
      <c r="FF30" s="17">
        <v>41.12603</v>
      </c>
      <c r="FG30" s="17">
        <v>-1.6260300000000001</v>
      </c>
      <c r="FH30" s="17">
        <v>63.5</v>
      </c>
      <c r="FI30" s="17">
        <v>76.301159999999996</v>
      </c>
      <c r="FJ30" s="17">
        <v>76.301159999999996</v>
      </c>
      <c r="FK30" s="17">
        <v>-12.801159999999999</v>
      </c>
      <c r="FL30" s="17">
        <v>25.9</v>
      </c>
      <c r="FM30" s="17">
        <v>25.030059999999999</v>
      </c>
      <c r="FN30" s="17">
        <v>28.29149</v>
      </c>
      <c r="FO30" s="17">
        <v>-2.3914900000000001</v>
      </c>
      <c r="FP30" s="17">
        <v>17.8</v>
      </c>
      <c r="FQ30" s="17">
        <v>15.80592</v>
      </c>
      <c r="FR30" s="17">
        <v>15.80592</v>
      </c>
      <c r="FS30" s="17">
        <v>1.9940800000000001</v>
      </c>
      <c r="FT30" s="17">
        <v>17.600000000000001</v>
      </c>
      <c r="FU30" s="17">
        <v>19.1068</v>
      </c>
      <c r="FV30" s="17">
        <v>19.1068</v>
      </c>
      <c r="FW30" s="17">
        <v>-1.5067999999999999</v>
      </c>
      <c r="FX30" s="17">
        <v>72</v>
      </c>
      <c r="FY30" s="17">
        <v>73.951729999999998</v>
      </c>
      <c r="FZ30" s="17">
        <v>73.951729999999998</v>
      </c>
      <c r="GA30" s="17">
        <v>-1.95173</v>
      </c>
      <c r="GB30" s="17">
        <v>176.5</v>
      </c>
      <c r="GC30" s="17">
        <v>185.10007999999999</v>
      </c>
      <c r="GD30" s="17">
        <v>185.10007999999999</v>
      </c>
      <c r="GE30" s="17">
        <v>-8.6000800000000002</v>
      </c>
      <c r="GF30" s="17">
        <v>177.2</v>
      </c>
      <c r="GG30" s="17">
        <v>185.10007999999999</v>
      </c>
      <c r="GH30" s="17">
        <v>185.10007999999999</v>
      </c>
      <c r="GI30" s="17">
        <v>-7.90008</v>
      </c>
      <c r="GJ30" s="17">
        <v>185.4</v>
      </c>
      <c r="GK30" s="17">
        <v>185.10007999999999</v>
      </c>
      <c r="GL30" s="17">
        <v>185.10007999999999</v>
      </c>
      <c r="GM30" s="17">
        <v>0.29992000000000002</v>
      </c>
      <c r="GN30" s="17">
        <v>60.7</v>
      </c>
      <c r="GO30" s="17">
        <v>82.677949999999996</v>
      </c>
      <c r="GP30" s="17">
        <v>87.858310000000003</v>
      </c>
      <c r="GQ30" s="17">
        <v>-27.15831</v>
      </c>
      <c r="GR30" s="17">
        <v>5.6</v>
      </c>
      <c r="GS30" s="17">
        <v>6.1913999999999998</v>
      </c>
      <c r="GT30" s="17">
        <v>5.8686699999999998</v>
      </c>
      <c r="GU30" s="17">
        <v>-0.26867000000000002</v>
      </c>
      <c r="GV30" s="17">
        <v>1.2</v>
      </c>
      <c r="GW30" s="17">
        <v>1.0171699999999999</v>
      </c>
      <c r="GX30" s="17">
        <v>6.1567800000000004</v>
      </c>
      <c r="GY30" s="17">
        <v>-4.9567800000000002</v>
      </c>
      <c r="GZ30" s="17">
        <v>31.3</v>
      </c>
      <c r="HA30" s="17">
        <v>34.47804</v>
      </c>
      <c r="HB30" s="17">
        <v>34.47804</v>
      </c>
      <c r="HC30" s="17">
        <v>-3.1780400000000002</v>
      </c>
      <c r="HD30" s="17">
        <v>31.1</v>
      </c>
      <c r="HE30" s="17">
        <v>30.81456</v>
      </c>
      <c r="HF30" s="17">
        <v>30.81456</v>
      </c>
      <c r="HG30" s="17">
        <v>0.28544000000000003</v>
      </c>
      <c r="HH30" s="17">
        <v>2</v>
      </c>
      <c r="HI30" s="17">
        <v>3.9046599999999998</v>
      </c>
      <c r="HJ30" s="17">
        <v>3.9046599999999998</v>
      </c>
      <c r="HK30" s="17">
        <v>-1.90466</v>
      </c>
      <c r="HL30" s="17">
        <v>0</v>
      </c>
      <c r="HM30" s="17">
        <v>0</v>
      </c>
      <c r="HN30" s="17">
        <v>0</v>
      </c>
      <c r="HO30" s="17">
        <v>0</v>
      </c>
      <c r="HP30" s="17">
        <v>81.400000000000006</v>
      </c>
      <c r="HQ30" s="17">
        <v>111.29008</v>
      </c>
      <c r="HR30" s="17">
        <v>41.237110000000001</v>
      </c>
      <c r="HS30" s="17">
        <v>40.162889999999997</v>
      </c>
      <c r="HT30" s="17"/>
      <c r="HU30" s="17"/>
      <c r="HV30" s="17"/>
      <c r="HW30" s="17">
        <v>0</v>
      </c>
      <c r="HX30" s="17"/>
      <c r="HY30" s="17"/>
      <c r="HZ30" s="17"/>
      <c r="IA30" s="17">
        <v>0</v>
      </c>
      <c r="IB30" s="17">
        <v>85.8</v>
      </c>
      <c r="IC30" s="17">
        <v>85.482579999999999</v>
      </c>
      <c r="ID30" s="17">
        <v>85.482579999999999</v>
      </c>
      <c r="IE30" s="17">
        <v>0.31741999999999998</v>
      </c>
      <c r="IF30" s="17"/>
      <c r="IG30" s="17"/>
      <c r="IH30" s="17"/>
      <c r="II30" s="17">
        <v>0</v>
      </c>
      <c r="IJ30" s="17"/>
      <c r="IK30" s="17"/>
      <c r="IL30" s="17"/>
      <c r="IM30" s="17">
        <v>0</v>
      </c>
      <c r="IN30" s="17">
        <v>45.2</v>
      </c>
      <c r="IO30" s="17">
        <v>0</v>
      </c>
      <c r="IP30" s="17">
        <v>48.181449999999998</v>
      </c>
      <c r="IQ30" s="17">
        <v>-2.9814500000000002</v>
      </c>
      <c r="IR30" s="17"/>
      <c r="IS30" s="17"/>
      <c r="IT30" s="17"/>
      <c r="IU30" s="17">
        <v>0</v>
      </c>
      <c r="IV30" s="17"/>
      <c r="IW30" s="17"/>
      <c r="IX30" s="17"/>
      <c r="IY30" s="17">
        <v>0</v>
      </c>
      <c r="IZ30" s="17"/>
      <c r="JA30" s="17"/>
      <c r="JB30" s="17"/>
      <c r="JC30" s="17">
        <v>0</v>
      </c>
      <c r="JD30" s="17">
        <v>38.6</v>
      </c>
      <c r="JE30" s="17">
        <v>65</v>
      </c>
      <c r="JF30" s="17">
        <v>80.549120000000002</v>
      </c>
      <c r="JG30" s="17">
        <v>-41.949120000000001</v>
      </c>
      <c r="JH30" s="17">
        <v>178.9</v>
      </c>
      <c r="JI30" s="17">
        <v>178.52956</v>
      </c>
      <c r="JJ30" s="17">
        <v>178.52956</v>
      </c>
      <c r="JK30" s="17">
        <v>0.37043999999999999</v>
      </c>
      <c r="JL30" s="17">
        <v>176.5</v>
      </c>
      <c r="JM30" s="17">
        <v>178.52956</v>
      </c>
      <c r="JN30" s="17">
        <v>178.52956</v>
      </c>
      <c r="JO30" s="17">
        <v>-2.02956</v>
      </c>
      <c r="JP30" s="17">
        <v>200</v>
      </c>
      <c r="JQ30" s="17">
        <v>178.52956</v>
      </c>
      <c r="JR30" s="17">
        <v>178.52956</v>
      </c>
      <c r="JS30" s="17">
        <v>21.47044</v>
      </c>
      <c r="JT30" s="17">
        <v>273.60000000000002</v>
      </c>
      <c r="JU30" s="17">
        <v>267.79433</v>
      </c>
      <c r="JV30" s="17">
        <v>267.79433</v>
      </c>
      <c r="JW30" s="17">
        <v>5.8056700000000001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1.4</v>
      </c>
      <c r="LE30" s="17">
        <v>1.1522699999999999</v>
      </c>
      <c r="LF30" s="17">
        <v>1.1522699999999999</v>
      </c>
      <c r="LG30" s="17">
        <v>0.24773000000000001</v>
      </c>
      <c r="LH30" s="17">
        <v>173.5</v>
      </c>
      <c r="LI30" s="17">
        <v>182.39743999999999</v>
      </c>
      <c r="LJ30" s="17">
        <v>269.80581999999998</v>
      </c>
      <c r="LK30" s="17">
        <v>-96.305819999999997</v>
      </c>
      <c r="LL30" s="17">
        <v>77.5</v>
      </c>
      <c r="LM30" s="17">
        <v>81.898269999999997</v>
      </c>
      <c r="LN30" s="17">
        <v>78.689449999999994</v>
      </c>
      <c r="LO30" s="17">
        <v>-1.1894499999999999</v>
      </c>
      <c r="LP30" s="17">
        <v>64.5</v>
      </c>
      <c r="LQ30" s="17">
        <v>67.133979999999994</v>
      </c>
      <c r="LR30" s="17">
        <v>67.133979999999994</v>
      </c>
      <c r="LS30" s="17">
        <v>-2.6339800000000002</v>
      </c>
      <c r="LT30" s="17">
        <v>62.1</v>
      </c>
      <c r="LU30" s="17">
        <v>65.615899999999996</v>
      </c>
      <c r="LV30" s="17">
        <v>65.615899999999996</v>
      </c>
      <c r="LW30" s="17">
        <v>-3.5158999999999998</v>
      </c>
      <c r="LX30" s="17">
        <v>27.6</v>
      </c>
      <c r="LY30" s="17">
        <v>28.263169999999999</v>
      </c>
      <c r="LZ30" s="17">
        <v>27.30705</v>
      </c>
      <c r="MA30" s="17">
        <v>0.29294999999999999</v>
      </c>
      <c r="MB30" s="17"/>
      <c r="MC30" s="17"/>
      <c r="MD30" s="17"/>
      <c r="ME30" s="17">
        <v>0</v>
      </c>
      <c r="MF30" s="17"/>
      <c r="MG30" s="17"/>
      <c r="MH30" s="17"/>
      <c r="MI30" s="17">
        <v>0</v>
      </c>
      <c r="MJ30" s="17"/>
      <c r="MK30" s="17"/>
      <c r="ML30" s="17"/>
      <c r="MM30" s="17">
        <v>0</v>
      </c>
      <c r="MN30" s="17">
        <v>146.69999999999999</v>
      </c>
      <c r="MO30" s="17">
        <v>149.77393000000001</v>
      </c>
      <c r="MP30" s="17">
        <v>149.77393000000001</v>
      </c>
      <c r="MQ30" s="17">
        <v>-3.0739299999999998</v>
      </c>
      <c r="MR30" s="17">
        <v>148.9</v>
      </c>
      <c r="MS30" s="17">
        <v>149.77393000000001</v>
      </c>
      <c r="MT30" s="17">
        <v>149.77393000000001</v>
      </c>
      <c r="MU30" s="17">
        <v>-0.87392999999999998</v>
      </c>
      <c r="MV30" s="17">
        <v>151.1</v>
      </c>
      <c r="MW30" s="17">
        <v>149.77393000000001</v>
      </c>
      <c r="MX30" s="17">
        <v>149.77393000000001</v>
      </c>
      <c r="MY30" s="17">
        <v>1.3260700000000001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v>1.1779999999999999</v>
      </c>
      <c r="OD30" s="17">
        <v>1.1779999999999999</v>
      </c>
      <c r="OE30" s="17">
        <v>2.1999999999999999E-2</v>
      </c>
      <c r="OF30" s="17">
        <v>77.900000000000006</v>
      </c>
      <c r="OG30" s="17">
        <v>58.6</v>
      </c>
      <c r="OH30" s="17">
        <v>62.136000000000003</v>
      </c>
      <c r="OI30" s="17">
        <v>15.763999999999999</v>
      </c>
      <c r="OJ30" s="17">
        <v>51.3</v>
      </c>
      <c r="OK30" s="17">
        <v>68.747</v>
      </c>
      <c r="OL30" s="17">
        <v>68.747</v>
      </c>
      <c r="OM30" s="17">
        <v>-17.446999999999999</v>
      </c>
      <c r="ON30" s="17">
        <v>18</v>
      </c>
      <c r="OO30" s="17">
        <v>16.734999999999999</v>
      </c>
      <c r="OP30" s="17">
        <v>16.734999999999999</v>
      </c>
      <c r="OQ30" s="17">
        <v>1.2649999999999999</v>
      </c>
      <c r="OR30" s="17">
        <v>0.2</v>
      </c>
      <c r="OS30" s="17">
        <v>0.3</v>
      </c>
      <c r="OT30" s="17">
        <v>0.3</v>
      </c>
      <c r="OU30" s="17">
        <v>-0.1</v>
      </c>
      <c r="OV30" s="17">
        <v>10.5</v>
      </c>
      <c r="OW30" s="17">
        <v>9.1999999999999993</v>
      </c>
      <c r="OX30" s="17">
        <v>9.1999999999999993</v>
      </c>
      <c r="OY30" s="17">
        <v>1.3</v>
      </c>
      <c r="OZ30" s="17">
        <v>9.9</v>
      </c>
      <c r="PA30" s="17">
        <v>9</v>
      </c>
      <c r="PB30" s="17">
        <v>9</v>
      </c>
      <c r="PC30" s="17">
        <v>0.9</v>
      </c>
      <c r="PD30" s="17">
        <v>5.6</v>
      </c>
      <c r="PE30" s="17">
        <v>5.67</v>
      </c>
      <c r="PF30" s="17">
        <v>4.9510199999999998</v>
      </c>
      <c r="PG30" s="17">
        <v>0.64898</v>
      </c>
      <c r="PH30" s="17">
        <v>0.4</v>
      </c>
      <c r="PI30" s="17">
        <v>1</v>
      </c>
      <c r="PJ30" s="17">
        <v>1</v>
      </c>
      <c r="PK30" s="17">
        <v>-0.6</v>
      </c>
      <c r="PL30" s="17">
        <v>1.7</v>
      </c>
      <c r="PM30" s="17">
        <v>2.2000000000000002</v>
      </c>
      <c r="PN30" s="17">
        <v>2.2000000000000002</v>
      </c>
      <c r="PO30" s="17">
        <v>-0.5</v>
      </c>
      <c r="PP30" s="17">
        <v>2.6</v>
      </c>
      <c r="PQ30" s="17">
        <v>2.5</v>
      </c>
      <c r="PR30" s="17">
        <v>2.5</v>
      </c>
      <c r="PS30" s="17">
        <v>0.1</v>
      </c>
      <c r="PT30" s="17">
        <v>19.5</v>
      </c>
      <c r="PU30" s="17">
        <v>19.417480000000001</v>
      </c>
      <c r="PV30" s="17">
        <v>19.417480000000001</v>
      </c>
      <c r="PW30" s="17">
        <v>8.2519999999999996E-2</v>
      </c>
      <c r="PX30" s="17">
        <v>11.4</v>
      </c>
      <c r="PY30" s="17">
        <v>10.67961</v>
      </c>
      <c r="PZ30" s="17">
        <v>10.67961</v>
      </c>
      <c r="QA30" s="17">
        <v>0.72038999999999997</v>
      </c>
      <c r="QB30" s="17">
        <v>7.4</v>
      </c>
      <c r="QC30" s="17">
        <v>7</v>
      </c>
      <c r="QD30" s="17">
        <v>7</v>
      </c>
      <c r="QE30" s="17">
        <v>0.4</v>
      </c>
      <c r="QF30" s="17">
        <v>3.4</v>
      </c>
      <c r="QG30" s="17">
        <v>3.3</v>
      </c>
      <c r="QH30" s="17">
        <v>3.3</v>
      </c>
      <c r="QI30" s="17">
        <v>0.1</v>
      </c>
      <c r="QJ30" s="17">
        <v>18.5</v>
      </c>
      <c r="QK30" s="17">
        <v>17.961169999999999</v>
      </c>
      <c r="QL30" s="17">
        <v>17.961169999999999</v>
      </c>
      <c r="QM30" s="17">
        <v>0.53883000000000003</v>
      </c>
      <c r="QN30" s="17">
        <v>13.1</v>
      </c>
      <c r="QO30" s="17">
        <v>13.079000000000001</v>
      </c>
      <c r="QP30" s="17">
        <v>13.079000000000001</v>
      </c>
      <c r="QQ30" s="17">
        <v>2.1000000000000001E-2</v>
      </c>
      <c r="QR30" s="17">
        <v>15.6</v>
      </c>
      <c r="QS30" s="17">
        <v>15.061999999999999</v>
      </c>
      <c r="QT30" s="17">
        <v>15.061999999999999</v>
      </c>
      <c r="QU30" s="17">
        <v>0.53800000000000003</v>
      </c>
      <c r="QV30" s="17">
        <v>23.9</v>
      </c>
      <c r="QW30" s="17">
        <v>16.3</v>
      </c>
      <c r="QX30" s="17">
        <v>15.05</v>
      </c>
      <c r="QY30" s="17">
        <v>8.85</v>
      </c>
      <c r="QZ30" s="17">
        <v>66.8</v>
      </c>
      <c r="RA30" s="17">
        <v>43</v>
      </c>
      <c r="RB30" s="17">
        <v>40.970999999999997</v>
      </c>
      <c r="RC30" s="17">
        <v>25.829000000000001</v>
      </c>
      <c r="RD30" s="17">
        <v>0</v>
      </c>
      <c r="RE30" s="17"/>
      <c r="RF30" s="17">
        <v>0</v>
      </c>
      <c r="RG30" s="17">
        <v>0</v>
      </c>
      <c r="RH30" s="17">
        <v>2.2000000000000002</v>
      </c>
      <c r="RI30" s="17">
        <v>2.4</v>
      </c>
      <c r="RJ30" s="17">
        <v>2.4</v>
      </c>
      <c r="RK30" s="17">
        <v>-0.2</v>
      </c>
      <c r="RL30" s="17">
        <v>0</v>
      </c>
      <c r="RM30" s="17"/>
      <c r="RN30" s="17">
        <v>0</v>
      </c>
      <c r="RO30" s="17">
        <v>0</v>
      </c>
      <c r="RP30" s="17">
        <v>0</v>
      </c>
      <c r="RQ30" s="17"/>
      <c r="RR30" s="17">
        <v>0</v>
      </c>
      <c r="RS30" s="17">
        <v>0</v>
      </c>
      <c r="RT30" s="17">
        <v>12.7</v>
      </c>
      <c r="RU30" s="17">
        <v>13.754</v>
      </c>
      <c r="RV30" s="17">
        <v>13.754</v>
      </c>
      <c r="RW30" s="17">
        <v>-1.054</v>
      </c>
      <c r="RX30" s="17">
        <v>2.2000000000000002</v>
      </c>
      <c r="RY30" s="17">
        <v>2.1</v>
      </c>
      <c r="RZ30" s="17">
        <v>2.1</v>
      </c>
      <c r="SA30" s="17">
        <v>0.1</v>
      </c>
      <c r="SB30" s="17">
        <v>20.2</v>
      </c>
      <c r="SC30" s="17">
        <v>19.772790000000001</v>
      </c>
      <c r="SD30" s="17">
        <v>19.772790000000001</v>
      </c>
      <c r="SE30" s="17">
        <v>0.42720999999999998</v>
      </c>
      <c r="SF30" s="17">
        <v>1.2</v>
      </c>
      <c r="SG30" s="17">
        <v>1.1519999999999999</v>
      </c>
      <c r="SH30" s="17">
        <v>1.1519999999999999</v>
      </c>
      <c r="SI30" s="17">
        <v>4.8000000000000001E-2</v>
      </c>
      <c r="SJ30" s="17">
        <v>0.2</v>
      </c>
      <c r="SK30" s="17">
        <v>0.4</v>
      </c>
      <c r="SL30" s="17">
        <v>0.4</v>
      </c>
      <c r="SM30" s="17">
        <v>-0.2</v>
      </c>
      <c r="SN30" s="17">
        <v>6.8</v>
      </c>
      <c r="SO30" s="17">
        <v>7.7</v>
      </c>
      <c r="SP30" s="17">
        <v>7.7</v>
      </c>
      <c r="SQ30" s="17">
        <v>-0.9</v>
      </c>
      <c r="SR30" s="17">
        <v>2.2999999999999998</v>
      </c>
      <c r="SS30" s="17">
        <v>4.3</v>
      </c>
      <c r="ST30" s="17">
        <v>4.3</v>
      </c>
      <c r="SU30" s="17">
        <v>-2</v>
      </c>
      <c r="SV30" s="17">
        <v>3.5</v>
      </c>
      <c r="SW30" s="17">
        <v>5</v>
      </c>
      <c r="SX30" s="17">
        <v>5</v>
      </c>
      <c r="SY30" s="17">
        <v>-1.5</v>
      </c>
      <c r="SZ30" s="17">
        <v>5.5</v>
      </c>
      <c r="TA30" s="17">
        <v>7</v>
      </c>
      <c r="TB30" s="17">
        <v>7</v>
      </c>
      <c r="TC30" s="17">
        <v>-1.5</v>
      </c>
      <c r="TD30" s="17">
        <v>10</v>
      </c>
      <c r="TE30" s="17">
        <v>13.20388</v>
      </c>
      <c r="TF30" s="17">
        <v>13.20388</v>
      </c>
      <c r="TG30" s="17">
        <v>-3.2038799999999998</v>
      </c>
      <c r="TH30" s="17">
        <v>11.5</v>
      </c>
      <c r="TI30" s="17">
        <v>14.795999999999999</v>
      </c>
      <c r="TJ30" s="17">
        <v>14.795999999999999</v>
      </c>
      <c r="TK30" s="17">
        <v>-3.2959999999999998</v>
      </c>
      <c r="TL30" s="17">
        <v>7.9</v>
      </c>
      <c r="TM30" s="17">
        <v>40</v>
      </c>
      <c r="TN30" s="17">
        <v>29.026</v>
      </c>
      <c r="TO30" s="17">
        <v>-21.126000000000001</v>
      </c>
      <c r="TP30" s="17">
        <v>28.5</v>
      </c>
      <c r="TQ30" s="17">
        <v>26.332999999999998</v>
      </c>
      <c r="TR30" s="17">
        <v>26.332999999999998</v>
      </c>
      <c r="TS30" s="17">
        <v>2.1669999999999998</v>
      </c>
      <c r="TT30" s="17">
        <v>83.4</v>
      </c>
      <c r="TU30" s="17">
        <v>26.2</v>
      </c>
      <c r="TV30" s="17">
        <v>26.722999999999999</v>
      </c>
      <c r="TW30" s="17">
        <v>56.677</v>
      </c>
      <c r="TX30" s="17">
        <v>80.8</v>
      </c>
      <c r="TY30" s="17">
        <v>39.67</v>
      </c>
      <c r="TZ30" s="17">
        <v>43.62</v>
      </c>
      <c r="UA30" s="17">
        <v>37.18</v>
      </c>
      <c r="UB30" s="17">
        <v>12.7</v>
      </c>
      <c r="UC30" s="17">
        <v>2.7080000000000002</v>
      </c>
      <c r="UD30" s="17">
        <v>2.7080000000000002</v>
      </c>
      <c r="UE30" s="17">
        <v>9.9920000000000009</v>
      </c>
      <c r="UF30" s="17">
        <v>10.3</v>
      </c>
      <c r="UG30" s="17">
        <v>2.2589999999999999</v>
      </c>
      <c r="UH30" s="17">
        <v>2.2589999999999999</v>
      </c>
      <c r="UI30" s="17">
        <v>8.0410000000000004</v>
      </c>
      <c r="UJ30" s="17">
        <v>8.8000000000000007</v>
      </c>
      <c r="UK30" s="17">
        <v>9</v>
      </c>
      <c r="UL30" s="17">
        <v>9</v>
      </c>
      <c r="UM30" s="17">
        <v>-0.2</v>
      </c>
      <c r="UN30" s="17">
        <v>2.8</v>
      </c>
      <c r="UO30" s="17">
        <v>2.5</v>
      </c>
      <c r="UP30" s="17">
        <v>2.5</v>
      </c>
      <c r="UQ30" s="17">
        <v>0.3</v>
      </c>
      <c r="UR30" s="17">
        <v>5.8</v>
      </c>
      <c r="US30" s="17">
        <v>7.6</v>
      </c>
      <c r="UT30" s="17">
        <v>7.6</v>
      </c>
      <c r="UU30" s="17">
        <v>-1.8</v>
      </c>
      <c r="UV30" s="17">
        <v>4.8</v>
      </c>
      <c r="UW30" s="17">
        <v>5</v>
      </c>
      <c r="UX30" s="17">
        <v>5</v>
      </c>
      <c r="UY30" s="17">
        <v>-0.2</v>
      </c>
      <c r="UZ30" s="17">
        <v>5.3</v>
      </c>
      <c r="VA30" s="17">
        <v>5.5</v>
      </c>
      <c r="VB30" s="17">
        <v>5.5</v>
      </c>
      <c r="VC30" s="17">
        <v>-0.2</v>
      </c>
      <c r="VD30" s="17">
        <v>5.5</v>
      </c>
      <c r="VE30" s="17">
        <v>5.5</v>
      </c>
      <c r="VF30" s="17">
        <v>5.5</v>
      </c>
      <c r="VG30" s="17">
        <v>0</v>
      </c>
      <c r="VH30" s="17">
        <v>17.399999999999999</v>
      </c>
      <c r="VI30" s="17">
        <v>15.378</v>
      </c>
      <c r="VJ30" s="17">
        <v>15.378</v>
      </c>
      <c r="VK30" s="17">
        <v>2.0219999999999998</v>
      </c>
      <c r="VL30" s="17">
        <v>216.4</v>
      </c>
      <c r="VM30" s="17">
        <v>212.9</v>
      </c>
      <c r="VN30" s="17">
        <v>212.833</v>
      </c>
      <c r="VO30" s="17">
        <v>3.5670000000000002</v>
      </c>
      <c r="VP30" s="17">
        <v>16.5</v>
      </c>
      <c r="VQ30" s="17">
        <v>14.585000000000001</v>
      </c>
      <c r="VR30" s="17">
        <v>14.585000000000001</v>
      </c>
      <c r="VS30" s="17">
        <v>1.915</v>
      </c>
      <c r="VT30" s="17">
        <v>118.2</v>
      </c>
      <c r="VU30" s="17">
        <v>117.904</v>
      </c>
      <c r="VV30" s="17">
        <v>117.904</v>
      </c>
      <c r="VW30" s="17">
        <v>0.29599999999999999</v>
      </c>
      <c r="VX30" s="17">
        <v>0.3</v>
      </c>
      <c r="VY30" s="17">
        <v>0.6</v>
      </c>
      <c r="VZ30" s="17">
        <v>0.6</v>
      </c>
      <c r="WA30" s="17">
        <v>-0.3</v>
      </c>
      <c r="WB30" s="17">
        <v>38.799999999999997</v>
      </c>
      <c r="WC30" s="17">
        <v>14</v>
      </c>
      <c r="WD30" s="17">
        <v>19.577000000000002</v>
      </c>
      <c r="WE30" s="17">
        <v>19.222999999999999</v>
      </c>
      <c r="WF30" s="17">
        <v>39.9</v>
      </c>
      <c r="WG30" s="17">
        <v>28</v>
      </c>
      <c r="WH30" s="17">
        <v>28.24</v>
      </c>
      <c r="WI30" s="17">
        <v>11.66</v>
      </c>
      <c r="WJ30" s="17">
        <v>86.6</v>
      </c>
      <c r="WK30" s="17">
        <v>86.875</v>
      </c>
      <c r="WL30" s="17">
        <v>86.875</v>
      </c>
      <c r="WM30" s="17">
        <v>-0.27500000000000002</v>
      </c>
      <c r="WN30" s="17">
        <v>16.399999999999999</v>
      </c>
      <c r="WO30" s="17">
        <v>16.373000000000001</v>
      </c>
      <c r="WP30" s="17">
        <v>16.373000000000001</v>
      </c>
      <c r="WQ30" s="17">
        <v>2.7E-2</v>
      </c>
      <c r="WR30" s="17">
        <v>10</v>
      </c>
      <c r="WS30" s="17">
        <v>10</v>
      </c>
      <c r="WT30" s="17">
        <v>10</v>
      </c>
      <c r="WU30" s="17">
        <v>0</v>
      </c>
      <c r="WV30" s="17">
        <v>20</v>
      </c>
      <c r="WW30" s="17">
        <v>17.475729999999999</v>
      </c>
      <c r="WX30" s="17">
        <v>17.475729999999999</v>
      </c>
      <c r="WY30" s="17">
        <v>2.52427</v>
      </c>
      <c r="WZ30" s="17">
        <v>8.8000000000000007</v>
      </c>
      <c r="XA30" s="17">
        <v>10.8</v>
      </c>
      <c r="XB30" s="17">
        <v>10.8</v>
      </c>
      <c r="XC30" s="17">
        <v>-2</v>
      </c>
      <c r="XD30" s="17"/>
      <c r="XE30" s="17"/>
      <c r="XF30" s="17"/>
      <c r="XG30" s="17">
        <v>0</v>
      </c>
      <c r="XH30" s="17"/>
      <c r="XI30" s="17"/>
      <c r="XJ30" s="17"/>
      <c r="XK30" s="17">
        <v>0</v>
      </c>
      <c r="XL30" s="17">
        <v>15</v>
      </c>
      <c r="XM30" s="17">
        <v>14</v>
      </c>
      <c r="XN30" s="17">
        <v>14</v>
      </c>
      <c r="XO30" s="17">
        <v>1</v>
      </c>
      <c r="XP30" s="17"/>
      <c r="XQ30" s="17"/>
      <c r="XR30" s="17"/>
      <c r="XS30" s="17">
        <v>0</v>
      </c>
      <c r="XT30" s="17">
        <v>6.6</v>
      </c>
      <c r="XU30" s="17">
        <v>7.71</v>
      </c>
      <c r="XV30" s="17">
        <v>7.71</v>
      </c>
      <c r="XW30" s="17">
        <v>-1.1100000000000001</v>
      </c>
      <c r="XX30" s="17"/>
      <c r="XY30" s="17"/>
      <c r="XZ30" s="17"/>
      <c r="YA30" s="17">
        <v>0</v>
      </c>
      <c r="YB30" s="17"/>
      <c r="YC30" s="17"/>
      <c r="YD30" s="17"/>
      <c r="YE30" s="17">
        <v>0</v>
      </c>
    </row>
    <row r="31" spans="1:655" ht="24" customHeight="1" x14ac:dyDescent="0.3">
      <c r="A31" s="1"/>
      <c r="B31" s="16" t="s">
        <v>43</v>
      </c>
      <c r="C31" s="16" t="s">
        <v>733</v>
      </c>
      <c r="D31" s="17">
        <v>57.1</v>
      </c>
      <c r="E31" s="17">
        <v>87.394779999999997</v>
      </c>
      <c r="F31" s="17">
        <v>43.440939999999998</v>
      </c>
      <c r="G31" s="17">
        <v>13.65906</v>
      </c>
      <c r="H31" s="17">
        <v>652.9</v>
      </c>
      <c r="I31" s="17">
        <v>643.65809000000002</v>
      </c>
      <c r="J31" s="17">
        <v>643.65809000000002</v>
      </c>
      <c r="K31" s="17">
        <v>9.2419100000000007</v>
      </c>
      <c r="L31" s="17">
        <v>216.5</v>
      </c>
      <c r="M31" s="17">
        <v>209.39341999999999</v>
      </c>
      <c r="N31" s="17">
        <v>209.39341999999999</v>
      </c>
      <c r="O31" s="17">
        <v>7.1065800000000001</v>
      </c>
      <c r="P31" s="17"/>
      <c r="Q31" s="17"/>
      <c r="R31" s="17"/>
      <c r="S31" s="17">
        <v>0</v>
      </c>
      <c r="T31" s="17"/>
      <c r="U31" s="17"/>
      <c r="V31" s="17"/>
      <c r="W31" s="17">
        <v>0</v>
      </c>
      <c r="X31" s="17">
        <v>69.599999999999994</v>
      </c>
      <c r="Y31" s="17">
        <v>55.759590000000003</v>
      </c>
      <c r="Z31" s="17">
        <v>57.852620000000002</v>
      </c>
      <c r="AA31" s="17">
        <v>11.74738</v>
      </c>
      <c r="AB31" s="17">
        <v>91.3</v>
      </c>
      <c r="AC31" s="17">
        <v>86.093000000000004</v>
      </c>
      <c r="AD31" s="17">
        <v>97.337559999999996</v>
      </c>
      <c r="AE31" s="17">
        <v>-6.03756</v>
      </c>
      <c r="AF31" s="17"/>
      <c r="AG31" s="17"/>
      <c r="AH31" s="17"/>
      <c r="AI31" s="17">
        <v>0</v>
      </c>
      <c r="AJ31" s="17"/>
      <c r="AK31" s="17"/>
      <c r="AL31" s="17"/>
      <c r="AM31" s="17">
        <v>0</v>
      </c>
      <c r="AN31" s="17">
        <v>188.3</v>
      </c>
      <c r="AO31" s="17">
        <v>196.42444</v>
      </c>
      <c r="AP31" s="17">
        <v>196.42444</v>
      </c>
      <c r="AQ31" s="17">
        <v>-8.1244399999999999</v>
      </c>
      <c r="AR31" s="17">
        <v>193.2</v>
      </c>
      <c r="AS31" s="17">
        <v>196.42444</v>
      </c>
      <c r="AT31" s="17">
        <v>196.42444</v>
      </c>
      <c r="AU31" s="17">
        <v>-3.22444</v>
      </c>
      <c r="AV31" s="17">
        <v>192.8</v>
      </c>
      <c r="AW31" s="17">
        <v>196.42444</v>
      </c>
      <c r="AX31" s="17">
        <v>196.42444</v>
      </c>
      <c r="AY31" s="17">
        <v>-3.6244399999999999</v>
      </c>
      <c r="AZ31" s="17">
        <v>266.8</v>
      </c>
      <c r="BA31" s="17">
        <v>294.63666999999998</v>
      </c>
      <c r="BB31" s="17">
        <v>294.63666999999998</v>
      </c>
      <c r="BC31" s="17">
        <v>-27.836670000000002</v>
      </c>
      <c r="BD31" s="17">
        <v>214.1</v>
      </c>
      <c r="BE31" s="17">
        <v>208.28218000000001</v>
      </c>
      <c r="BF31" s="17">
        <v>208.28218000000001</v>
      </c>
      <c r="BG31" s="17">
        <v>5.8178200000000002</v>
      </c>
      <c r="BH31" s="17">
        <v>110.8</v>
      </c>
      <c r="BI31" s="17">
        <v>104.14109000000001</v>
      </c>
      <c r="BJ31" s="17">
        <v>104.14109000000001</v>
      </c>
      <c r="BK31" s="17">
        <v>6.6589099999999997</v>
      </c>
      <c r="BL31" s="17">
        <v>354.7</v>
      </c>
      <c r="BM31" s="17">
        <v>386.75369999999998</v>
      </c>
      <c r="BN31" s="17">
        <v>391.73147999999998</v>
      </c>
      <c r="BO31" s="17">
        <v>-37.031480000000002</v>
      </c>
      <c r="BP31" s="17">
        <v>4.2</v>
      </c>
      <c r="BQ31" s="17">
        <v>3.9165100000000002</v>
      </c>
      <c r="BR31" s="17">
        <v>3.9165100000000002</v>
      </c>
      <c r="BS31" s="17">
        <v>0.28349000000000002</v>
      </c>
      <c r="BT31" s="17"/>
      <c r="BU31" s="17"/>
      <c r="BV31" s="17"/>
      <c r="BW31" s="17">
        <v>0</v>
      </c>
      <c r="BX31" s="17"/>
      <c r="BY31" s="17"/>
      <c r="BZ31" s="17"/>
      <c r="CA31" s="17">
        <v>0</v>
      </c>
      <c r="CB31" s="17"/>
      <c r="CC31" s="17"/>
      <c r="CD31" s="17"/>
      <c r="CE31" s="17">
        <v>0</v>
      </c>
      <c r="CF31" s="17"/>
      <c r="CG31" s="17"/>
      <c r="CH31" s="17"/>
      <c r="CI31" s="17">
        <v>0</v>
      </c>
      <c r="CJ31" s="17">
        <v>137</v>
      </c>
      <c r="CK31" s="17">
        <v>135.33428000000001</v>
      </c>
      <c r="CL31" s="17">
        <v>135.33428000000001</v>
      </c>
      <c r="CM31" s="17">
        <v>1.6657200000000001</v>
      </c>
      <c r="CN31" s="17">
        <v>7.5</v>
      </c>
      <c r="CO31" s="17">
        <v>5.1333399999999996</v>
      </c>
      <c r="CP31" s="17">
        <v>5.1333399999999996</v>
      </c>
      <c r="CQ31" s="17">
        <v>2.36666</v>
      </c>
      <c r="CR31" s="17">
        <v>5.4</v>
      </c>
      <c r="CS31" s="17">
        <v>2.8177599999999998</v>
      </c>
      <c r="CT31" s="17">
        <v>2.8177599999999998</v>
      </c>
      <c r="CU31" s="17">
        <v>2.5822400000000001</v>
      </c>
      <c r="CV31" s="17"/>
      <c r="CW31" s="17"/>
      <c r="CX31" s="17"/>
      <c r="CY31" s="17">
        <v>0</v>
      </c>
      <c r="CZ31" s="17">
        <v>6.9</v>
      </c>
      <c r="DA31" s="17">
        <v>6.8787000000000003</v>
      </c>
      <c r="DB31" s="17">
        <v>6.8787000000000003</v>
      </c>
      <c r="DC31" s="17">
        <v>2.1299999999999999E-2</v>
      </c>
      <c r="DD31" s="17">
        <v>10</v>
      </c>
      <c r="DE31" s="17">
        <v>9.9512499999999999</v>
      </c>
      <c r="DF31" s="17">
        <v>9.9512499999999999</v>
      </c>
      <c r="DG31" s="17">
        <v>4.8750000000000002E-2</v>
      </c>
      <c r="DH31" s="17">
        <v>65.8</v>
      </c>
      <c r="DI31" s="17">
        <v>60</v>
      </c>
      <c r="DJ31" s="17">
        <v>49.245510000000003</v>
      </c>
      <c r="DK31" s="17">
        <v>16.554490000000001</v>
      </c>
      <c r="DL31" s="17"/>
      <c r="DM31" s="17"/>
      <c r="DN31" s="17"/>
      <c r="DO31" s="17">
        <v>0</v>
      </c>
      <c r="DP31" s="17"/>
      <c r="DQ31" s="17"/>
      <c r="DR31" s="17"/>
      <c r="DS31" s="17">
        <v>0</v>
      </c>
      <c r="DT31" s="17"/>
      <c r="DU31" s="17"/>
      <c r="DV31" s="17"/>
      <c r="DW31" s="17">
        <v>0</v>
      </c>
      <c r="DX31" s="17"/>
      <c r="DY31" s="17"/>
      <c r="DZ31" s="17"/>
      <c r="EA31" s="17">
        <v>0</v>
      </c>
      <c r="EB31" s="17">
        <v>50.4</v>
      </c>
      <c r="EC31" s="17">
        <v>50.210970000000003</v>
      </c>
      <c r="ED31" s="17">
        <v>53.440460000000002</v>
      </c>
      <c r="EE31" s="17">
        <v>-3.0404599999999999</v>
      </c>
      <c r="EF31" s="17">
        <v>100.9</v>
      </c>
      <c r="EG31" s="17">
        <v>110.26321</v>
      </c>
      <c r="EH31" s="17">
        <v>110.26321</v>
      </c>
      <c r="EI31" s="17">
        <v>-9.3632100000000005</v>
      </c>
      <c r="EJ31" s="17"/>
      <c r="EK31" s="17"/>
      <c r="EL31" s="17"/>
      <c r="EM31" s="17">
        <v>0</v>
      </c>
      <c r="EN31" s="17"/>
      <c r="EO31" s="17"/>
      <c r="EP31" s="17"/>
      <c r="EQ31" s="17">
        <v>0</v>
      </c>
      <c r="ER31" s="17"/>
      <c r="ES31" s="17"/>
      <c r="ET31" s="17"/>
      <c r="EU31" s="17">
        <v>0</v>
      </c>
      <c r="EV31" s="17">
        <v>6.4</v>
      </c>
      <c r="EW31" s="17">
        <v>6.39</v>
      </c>
      <c r="EX31" s="17">
        <v>6.39</v>
      </c>
      <c r="EY31" s="17">
        <v>0.01</v>
      </c>
      <c r="EZ31" s="17">
        <v>147.5</v>
      </c>
      <c r="FA31" s="17">
        <v>195.02985000000001</v>
      </c>
      <c r="FB31" s="17">
        <v>180.17628999999999</v>
      </c>
      <c r="FC31" s="17">
        <v>-32.676290000000002</v>
      </c>
      <c r="FD31" s="17">
        <v>38.299999999999997</v>
      </c>
      <c r="FE31" s="17">
        <v>36.671869999999998</v>
      </c>
      <c r="FF31" s="17">
        <v>41.12603</v>
      </c>
      <c r="FG31" s="17">
        <v>-2.8260299999999998</v>
      </c>
      <c r="FH31" s="17">
        <v>75.5</v>
      </c>
      <c r="FI31" s="17">
        <v>76.301159999999996</v>
      </c>
      <c r="FJ31" s="17">
        <v>48.543689999999998</v>
      </c>
      <c r="FK31" s="17">
        <v>26.956309999999998</v>
      </c>
      <c r="FL31" s="17">
        <v>25</v>
      </c>
      <c r="FM31" s="17">
        <v>25.030059999999999</v>
      </c>
      <c r="FN31" s="17">
        <v>28.29149</v>
      </c>
      <c r="FO31" s="17">
        <v>-3.29149</v>
      </c>
      <c r="FP31" s="17">
        <v>17.8</v>
      </c>
      <c r="FQ31" s="17">
        <v>15.80592</v>
      </c>
      <c r="FR31" s="17">
        <v>15.80592</v>
      </c>
      <c r="FS31" s="17">
        <v>1.9940800000000001</v>
      </c>
      <c r="FT31" s="17">
        <v>17.3</v>
      </c>
      <c r="FU31" s="17">
        <v>19.1068</v>
      </c>
      <c r="FV31" s="17">
        <v>19.1068</v>
      </c>
      <c r="FW31" s="17">
        <v>-1.8068</v>
      </c>
      <c r="FX31" s="17">
        <v>70.7</v>
      </c>
      <c r="FY31" s="17">
        <v>73.951729999999998</v>
      </c>
      <c r="FZ31" s="17">
        <v>73.951729999999998</v>
      </c>
      <c r="GA31" s="17">
        <v>-3.2517299999999998</v>
      </c>
      <c r="GB31" s="17">
        <v>182.1</v>
      </c>
      <c r="GC31" s="17">
        <v>185.10007999999999</v>
      </c>
      <c r="GD31" s="17">
        <v>185.10007999999999</v>
      </c>
      <c r="GE31" s="17">
        <v>-3.0000800000000001</v>
      </c>
      <c r="GF31" s="17">
        <v>182.7</v>
      </c>
      <c r="GG31" s="17">
        <v>185.10007999999999</v>
      </c>
      <c r="GH31" s="17">
        <v>185.10007999999999</v>
      </c>
      <c r="GI31" s="17">
        <v>-2.40008</v>
      </c>
      <c r="GJ31" s="17">
        <v>184.3</v>
      </c>
      <c r="GK31" s="17">
        <v>185.10007999999999</v>
      </c>
      <c r="GL31" s="17">
        <v>185.10007999999999</v>
      </c>
      <c r="GM31" s="17">
        <v>-0.80008000000000001</v>
      </c>
      <c r="GN31" s="17">
        <v>62.9</v>
      </c>
      <c r="GO31" s="17">
        <v>78.317949999999996</v>
      </c>
      <c r="GP31" s="17">
        <v>87.858310000000003</v>
      </c>
      <c r="GQ31" s="17">
        <v>-24.958310000000001</v>
      </c>
      <c r="GR31" s="17">
        <v>5.6</v>
      </c>
      <c r="GS31" s="17">
        <v>6.1913999999999998</v>
      </c>
      <c r="GT31" s="17">
        <v>5.8686699999999998</v>
      </c>
      <c r="GU31" s="17">
        <v>-0.26867000000000002</v>
      </c>
      <c r="GV31" s="17">
        <v>1.2</v>
      </c>
      <c r="GW31" s="17">
        <v>1.0171699999999999</v>
      </c>
      <c r="GX31" s="17">
        <v>6.1567800000000004</v>
      </c>
      <c r="GY31" s="17">
        <v>-4.9567800000000002</v>
      </c>
      <c r="GZ31" s="17">
        <v>32.200000000000003</v>
      </c>
      <c r="HA31" s="17">
        <v>34.47804</v>
      </c>
      <c r="HB31" s="17">
        <v>34.47804</v>
      </c>
      <c r="HC31" s="17">
        <v>-2.2780399999999998</v>
      </c>
      <c r="HD31" s="17">
        <v>23.8</v>
      </c>
      <c r="HE31" s="17">
        <v>30.81456</v>
      </c>
      <c r="HF31" s="17">
        <v>30.81456</v>
      </c>
      <c r="HG31" s="17">
        <v>-7.0145600000000004</v>
      </c>
      <c r="HH31" s="17">
        <v>2</v>
      </c>
      <c r="HI31" s="17">
        <v>3.9046599999999998</v>
      </c>
      <c r="HJ31" s="17">
        <v>3.9046599999999998</v>
      </c>
      <c r="HK31" s="17">
        <v>-1.90466</v>
      </c>
      <c r="HL31" s="17">
        <v>0</v>
      </c>
      <c r="HM31" s="17">
        <v>17.26322</v>
      </c>
      <c r="HN31" s="17">
        <v>17.26322</v>
      </c>
      <c r="HO31" s="17">
        <v>-17.26322</v>
      </c>
      <c r="HP31" s="17">
        <v>75.8</v>
      </c>
      <c r="HQ31" s="17">
        <v>73.786410000000004</v>
      </c>
      <c r="HR31" s="17">
        <v>101.39655</v>
      </c>
      <c r="HS31" s="17">
        <v>-25.596550000000001</v>
      </c>
      <c r="HT31" s="17"/>
      <c r="HU31" s="17"/>
      <c r="HV31" s="17"/>
      <c r="HW31" s="17">
        <v>0</v>
      </c>
      <c r="HX31" s="17"/>
      <c r="HY31" s="17"/>
      <c r="HZ31" s="17"/>
      <c r="IA31" s="17">
        <v>0</v>
      </c>
      <c r="IB31" s="17">
        <v>86.2</v>
      </c>
      <c r="IC31" s="17">
        <v>85.482579999999999</v>
      </c>
      <c r="ID31" s="17">
        <v>85.482579999999999</v>
      </c>
      <c r="IE31" s="17">
        <v>0.71741999999999995</v>
      </c>
      <c r="IF31" s="17"/>
      <c r="IG31" s="17"/>
      <c r="IH31" s="17"/>
      <c r="II31" s="17">
        <v>0</v>
      </c>
      <c r="IJ31" s="17"/>
      <c r="IK31" s="17"/>
      <c r="IL31" s="17"/>
      <c r="IM31" s="17">
        <v>0</v>
      </c>
      <c r="IN31" s="17">
        <v>44.4</v>
      </c>
      <c r="IO31" s="17">
        <v>48.181449999999998</v>
      </c>
      <c r="IP31" s="17">
        <v>48.181449999999998</v>
      </c>
      <c r="IQ31" s="17">
        <v>-3.78145</v>
      </c>
      <c r="IR31" s="17"/>
      <c r="IS31" s="17"/>
      <c r="IT31" s="17"/>
      <c r="IU31" s="17">
        <v>0</v>
      </c>
      <c r="IV31" s="17"/>
      <c r="IW31" s="17"/>
      <c r="IX31" s="17"/>
      <c r="IY31" s="17">
        <v>0</v>
      </c>
      <c r="IZ31" s="17"/>
      <c r="JA31" s="17"/>
      <c r="JB31" s="17"/>
      <c r="JC31" s="17">
        <v>0</v>
      </c>
      <c r="JD31" s="17">
        <v>40.299999999999997</v>
      </c>
      <c r="JE31" s="17">
        <v>59.695039999999999</v>
      </c>
      <c r="JF31" s="17">
        <v>80.549120000000002</v>
      </c>
      <c r="JG31" s="17">
        <v>-40.249119999999998</v>
      </c>
      <c r="JH31" s="17">
        <v>177.5</v>
      </c>
      <c r="JI31" s="17">
        <v>178.52956</v>
      </c>
      <c r="JJ31" s="17">
        <v>178.52956</v>
      </c>
      <c r="JK31" s="17">
        <v>-1.02956</v>
      </c>
      <c r="JL31" s="17">
        <v>175.7</v>
      </c>
      <c r="JM31" s="17">
        <v>178.52956</v>
      </c>
      <c r="JN31" s="17">
        <v>178.52956</v>
      </c>
      <c r="JO31" s="17">
        <v>-2.8295599999999999</v>
      </c>
      <c r="JP31" s="17">
        <v>200</v>
      </c>
      <c r="JQ31" s="17">
        <v>178.52956</v>
      </c>
      <c r="JR31" s="17">
        <v>178.52956</v>
      </c>
      <c r="JS31" s="17">
        <v>21.47044</v>
      </c>
      <c r="JT31" s="17">
        <v>272.8</v>
      </c>
      <c r="JU31" s="17">
        <v>267.79433</v>
      </c>
      <c r="JV31" s="17">
        <v>267.79433</v>
      </c>
      <c r="JW31" s="17">
        <v>5.0056700000000003</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1.4</v>
      </c>
      <c r="LE31" s="17">
        <v>1.1522699999999999</v>
      </c>
      <c r="LF31" s="17">
        <v>1.1522699999999999</v>
      </c>
      <c r="LG31" s="17">
        <v>0.24773000000000001</v>
      </c>
      <c r="LH31" s="17">
        <v>176.4</v>
      </c>
      <c r="LI31" s="17">
        <v>181.57669999999999</v>
      </c>
      <c r="LJ31" s="17">
        <v>203.56979000000001</v>
      </c>
      <c r="LK31" s="17">
        <v>-27.169789999999999</v>
      </c>
      <c r="LL31" s="17">
        <v>83.4</v>
      </c>
      <c r="LM31" s="17">
        <v>85.974999999999994</v>
      </c>
      <c r="LN31" s="17">
        <v>72.90504</v>
      </c>
      <c r="LO31" s="17">
        <v>10.494960000000001</v>
      </c>
      <c r="LP31" s="17">
        <v>66.5</v>
      </c>
      <c r="LQ31" s="17">
        <v>67.133979999999994</v>
      </c>
      <c r="LR31" s="17">
        <v>67.133979999999994</v>
      </c>
      <c r="LS31" s="17">
        <v>-0.63397999999999999</v>
      </c>
      <c r="LT31" s="17">
        <v>64</v>
      </c>
      <c r="LU31" s="17">
        <v>65.615899999999996</v>
      </c>
      <c r="LV31" s="17">
        <v>65.615899999999996</v>
      </c>
      <c r="LW31" s="17">
        <v>-1.6158999999999999</v>
      </c>
      <c r="LX31" s="17">
        <v>29.1</v>
      </c>
      <c r="LY31" s="17">
        <v>28.424330000000001</v>
      </c>
      <c r="LZ31" s="17">
        <v>27.909199999999998</v>
      </c>
      <c r="MA31" s="17">
        <v>1.1908000000000001</v>
      </c>
      <c r="MB31" s="17"/>
      <c r="MC31" s="17"/>
      <c r="MD31" s="17"/>
      <c r="ME31" s="17">
        <v>0</v>
      </c>
      <c r="MF31" s="17"/>
      <c r="MG31" s="17"/>
      <c r="MH31" s="17"/>
      <c r="MI31" s="17">
        <v>0</v>
      </c>
      <c r="MJ31" s="17"/>
      <c r="MK31" s="17"/>
      <c r="ML31" s="17"/>
      <c r="MM31" s="17">
        <v>0</v>
      </c>
      <c r="MN31" s="17">
        <v>146</v>
      </c>
      <c r="MO31" s="17">
        <v>149.77393000000001</v>
      </c>
      <c r="MP31" s="17">
        <v>149.77393000000001</v>
      </c>
      <c r="MQ31" s="17">
        <v>-3.77393</v>
      </c>
      <c r="MR31" s="17">
        <v>148.69999999999999</v>
      </c>
      <c r="MS31" s="17">
        <v>149.77393000000001</v>
      </c>
      <c r="MT31" s="17">
        <v>149.77393000000001</v>
      </c>
      <c r="MU31" s="17">
        <v>-1.0739300000000001</v>
      </c>
      <c r="MV31" s="17">
        <v>150.1</v>
      </c>
      <c r="MW31" s="17">
        <v>149.77393000000001</v>
      </c>
      <c r="MX31" s="17">
        <v>149.77393000000001</v>
      </c>
      <c r="MY31" s="17">
        <v>0.32607000000000003</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v>1.1659999999999999</v>
      </c>
      <c r="OD31" s="17">
        <v>1.1659999999999999</v>
      </c>
      <c r="OE31" s="17">
        <v>3.4000000000000002E-2</v>
      </c>
      <c r="OF31" s="17">
        <v>78.2</v>
      </c>
      <c r="OG31" s="17">
        <v>62.2</v>
      </c>
      <c r="OH31" s="17">
        <v>66.043000000000006</v>
      </c>
      <c r="OI31" s="17">
        <v>12.157</v>
      </c>
      <c r="OJ31" s="17">
        <v>50.9</v>
      </c>
      <c r="OK31" s="17">
        <v>69.076999999999998</v>
      </c>
      <c r="OL31" s="17">
        <v>69.076999999999998</v>
      </c>
      <c r="OM31" s="17">
        <v>-18.177</v>
      </c>
      <c r="ON31" s="17">
        <v>18.100000000000001</v>
      </c>
      <c r="OO31" s="17">
        <v>16.858000000000001</v>
      </c>
      <c r="OP31" s="17">
        <v>16.858000000000001</v>
      </c>
      <c r="OQ31" s="17">
        <v>1.242</v>
      </c>
      <c r="OR31" s="17">
        <v>0.5</v>
      </c>
      <c r="OS31" s="17">
        <v>0.4</v>
      </c>
      <c r="OT31" s="17">
        <v>0.4</v>
      </c>
      <c r="OU31" s="17">
        <v>0.1</v>
      </c>
      <c r="OV31" s="17">
        <v>10.5</v>
      </c>
      <c r="OW31" s="17">
        <v>9.1999999999999993</v>
      </c>
      <c r="OX31" s="17">
        <v>9.1999999999999993</v>
      </c>
      <c r="OY31" s="17">
        <v>1.3</v>
      </c>
      <c r="OZ31" s="17">
        <v>9.9</v>
      </c>
      <c r="PA31" s="17">
        <v>9</v>
      </c>
      <c r="PB31" s="17">
        <v>9</v>
      </c>
      <c r="PC31" s="17">
        <v>0.9</v>
      </c>
      <c r="PD31" s="17">
        <v>5.4</v>
      </c>
      <c r="PE31" s="17">
        <v>4.3011799999999996</v>
      </c>
      <c r="PF31" s="17">
        <v>4.43736</v>
      </c>
      <c r="PG31" s="17">
        <v>0.96264000000000005</v>
      </c>
      <c r="PH31" s="17">
        <v>0.4</v>
      </c>
      <c r="PI31" s="17">
        <v>1</v>
      </c>
      <c r="PJ31" s="17">
        <v>1</v>
      </c>
      <c r="PK31" s="17">
        <v>-0.6</v>
      </c>
      <c r="PL31" s="17">
        <v>1.7</v>
      </c>
      <c r="PM31" s="17">
        <v>2.2000000000000002</v>
      </c>
      <c r="PN31" s="17">
        <v>2.2000000000000002</v>
      </c>
      <c r="PO31" s="17">
        <v>-0.5</v>
      </c>
      <c r="PP31" s="17">
        <v>2.6</v>
      </c>
      <c r="PQ31" s="17">
        <v>2.5</v>
      </c>
      <c r="PR31" s="17">
        <v>2.5</v>
      </c>
      <c r="PS31" s="17">
        <v>0.1</v>
      </c>
      <c r="PT31" s="17">
        <v>20.2</v>
      </c>
      <c r="PU31" s="17">
        <v>19.417480000000001</v>
      </c>
      <c r="PV31" s="17">
        <v>19.417480000000001</v>
      </c>
      <c r="PW31" s="17">
        <v>0.78251999999999999</v>
      </c>
      <c r="PX31" s="17">
        <v>11.4</v>
      </c>
      <c r="PY31" s="17">
        <v>10.67961</v>
      </c>
      <c r="PZ31" s="17">
        <v>10.67961</v>
      </c>
      <c r="QA31" s="17">
        <v>0.72038999999999997</v>
      </c>
      <c r="QB31" s="17">
        <v>7.3</v>
      </c>
      <c r="QC31" s="17">
        <v>7</v>
      </c>
      <c r="QD31" s="17">
        <v>7</v>
      </c>
      <c r="QE31" s="17">
        <v>0.3</v>
      </c>
      <c r="QF31" s="17">
        <v>3.4</v>
      </c>
      <c r="QG31" s="17">
        <v>3.3</v>
      </c>
      <c r="QH31" s="17">
        <v>3.3</v>
      </c>
      <c r="QI31" s="17">
        <v>0.1</v>
      </c>
      <c r="QJ31" s="17">
        <v>18.5</v>
      </c>
      <c r="QK31" s="17">
        <v>17.961169999999999</v>
      </c>
      <c r="QL31" s="17">
        <v>17.961169999999999</v>
      </c>
      <c r="QM31" s="17">
        <v>0.53883000000000003</v>
      </c>
      <c r="QN31" s="17">
        <v>13</v>
      </c>
      <c r="QO31" s="17">
        <v>12.781000000000001</v>
      </c>
      <c r="QP31" s="17">
        <v>12.781000000000001</v>
      </c>
      <c r="QQ31" s="17">
        <v>0.219</v>
      </c>
      <c r="QR31" s="17">
        <v>15.5</v>
      </c>
      <c r="QS31" s="17">
        <v>14.941000000000001</v>
      </c>
      <c r="QT31" s="17">
        <v>14.941000000000001</v>
      </c>
      <c r="QU31" s="17">
        <v>0.55900000000000005</v>
      </c>
      <c r="QV31" s="17">
        <v>22.4</v>
      </c>
      <c r="QW31" s="17">
        <v>16.7</v>
      </c>
      <c r="QX31" s="17">
        <v>15.805999999999999</v>
      </c>
      <c r="QY31" s="17">
        <v>6.5940000000000003</v>
      </c>
      <c r="QZ31" s="17">
        <v>59.7</v>
      </c>
      <c r="RA31" s="17">
        <v>45.8</v>
      </c>
      <c r="RB31" s="17">
        <v>44.212000000000003</v>
      </c>
      <c r="RC31" s="17">
        <v>15.488</v>
      </c>
      <c r="RD31" s="17">
        <v>0</v>
      </c>
      <c r="RE31" s="17"/>
      <c r="RF31" s="17">
        <v>0</v>
      </c>
      <c r="RG31" s="17">
        <v>0</v>
      </c>
      <c r="RH31" s="17">
        <v>2.2000000000000002</v>
      </c>
      <c r="RI31" s="17">
        <v>2.4</v>
      </c>
      <c r="RJ31" s="17">
        <v>2.4</v>
      </c>
      <c r="RK31" s="17">
        <v>-0.2</v>
      </c>
      <c r="RL31" s="17">
        <v>0</v>
      </c>
      <c r="RM31" s="17"/>
      <c r="RN31" s="17">
        <v>0</v>
      </c>
      <c r="RO31" s="17">
        <v>0</v>
      </c>
      <c r="RP31" s="17">
        <v>0</v>
      </c>
      <c r="RQ31" s="17"/>
      <c r="RR31" s="17">
        <v>0</v>
      </c>
      <c r="RS31" s="17">
        <v>0</v>
      </c>
      <c r="RT31" s="17">
        <v>15.2</v>
      </c>
      <c r="RU31" s="17">
        <v>12.734</v>
      </c>
      <c r="RV31" s="17">
        <v>12.734</v>
      </c>
      <c r="RW31" s="17">
        <v>2.4660000000000002</v>
      </c>
      <c r="RX31" s="17">
        <v>2.2000000000000002</v>
      </c>
      <c r="RY31" s="17">
        <v>2.1</v>
      </c>
      <c r="RZ31" s="17">
        <v>2.1</v>
      </c>
      <c r="SA31" s="17">
        <v>0.1</v>
      </c>
      <c r="SB31" s="17">
        <v>20.2</v>
      </c>
      <c r="SC31" s="17">
        <v>19.772790000000001</v>
      </c>
      <c r="SD31" s="17">
        <v>19.772790000000001</v>
      </c>
      <c r="SE31" s="17">
        <v>0.42720999999999998</v>
      </c>
      <c r="SF31" s="17">
        <v>1.1000000000000001</v>
      </c>
      <c r="SG31" s="17">
        <v>1.1559999999999999</v>
      </c>
      <c r="SH31" s="17">
        <v>1.1559999999999999</v>
      </c>
      <c r="SI31" s="17">
        <v>-5.6000000000000001E-2</v>
      </c>
      <c r="SJ31" s="17">
        <v>0.2</v>
      </c>
      <c r="SK31" s="17">
        <v>0.4</v>
      </c>
      <c r="SL31" s="17">
        <v>0.4</v>
      </c>
      <c r="SM31" s="17">
        <v>-0.2</v>
      </c>
      <c r="SN31" s="17">
        <v>6.2</v>
      </c>
      <c r="SO31" s="17">
        <v>7.7</v>
      </c>
      <c r="SP31" s="17">
        <v>7.7</v>
      </c>
      <c r="SQ31" s="17">
        <v>-1.5</v>
      </c>
      <c r="SR31" s="17">
        <v>2.6</v>
      </c>
      <c r="SS31" s="17">
        <v>4.3</v>
      </c>
      <c r="ST31" s="17">
        <v>4.3</v>
      </c>
      <c r="SU31" s="17">
        <v>-1.7</v>
      </c>
      <c r="SV31" s="17">
        <v>3.9</v>
      </c>
      <c r="SW31" s="17">
        <v>5</v>
      </c>
      <c r="SX31" s="17">
        <v>5</v>
      </c>
      <c r="SY31" s="17">
        <v>-1.1000000000000001</v>
      </c>
      <c r="SZ31" s="17">
        <v>5.3</v>
      </c>
      <c r="TA31" s="17">
        <v>7</v>
      </c>
      <c r="TB31" s="17">
        <v>7</v>
      </c>
      <c r="TC31" s="17">
        <v>-1.7</v>
      </c>
      <c r="TD31" s="17">
        <v>10</v>
      </c>
      <c r="TE31" s="17">
        <v>13.20388</v>
      </c>
      <c r="TF31" s="17">
        <v>13.20388</v>
      </c>
      <c r="TG31" s="17">
        <v>-3.2038799999999998</v>
      </c>
      <c r="TH31" s="17">
        <v>13.3</v>
      </c>
      <c r="TI31" s="17">
        <v>14.978</v>
      </c>
      <c r="TJ31" s="17">
        <v>14.978</v>
      </c>
      <c r="TK31" s="17">
        <v>-1.6779999999999999</v>
      </c>
      <c r="TL31" s="17">
        <v>12.4</v>
      </c>
      <c r="TM31" s="17">
        <v>45</v>
      </c>
      <c r="TN31" s="17">
        <v>33.039000000000001</v>
      </c>
      <c r="TO31" s="17">
        <v>-20.638999999999999</v>
      </c>
      <c r="TP31" s="17">
        <v>28.3</v>
      </c>
      <c r="TQ31" s="17">
        <v>25.501000000000001</v>
      </c>
      <c r="TR31" s="17">
        <v>25.501000000000001</v>
      </c>
      <c r="TS31" s="17">
        <v>2.7989999999999999</v>
      </c>
      <c r="TT31" s="17">
        <v>94</v>
      </c>
      <c r="TU31" s="17">
        <v>28.04</v>
      </c>
      <c r="TV31" s="17">
        <v>28.914000000000001</v>
      </c>
      <c r="TW31" s="17">
        <v>65.085999999999999</v>
      </c>
      <c r="TX31" s="17">
        <v>85.7</v>
      </c>
      <c r="TY31" s="17">
        <v>42.22</v>
      </c>
      <c r="TZ31" s="17">
        <v>45.222000000000001</v>
      </c>
      <c r="UA31" s="17">
        <v>40.478000000000002</v>
      </c>
      <c r="UB31" s="17">
        <v>13</v>
      </c>
      <c r="UC31" s="17">
        <v>3.1110000000000002</v>
      </c>
      <c r="UD31" s="17">
        <v>3.1110000000000002</v>
      </c>
      <c r="UE31" s="17">
        <v>9.8889999999999993</v>
      </c>
      <c r="UF31" s="17">
        <v>11</v>
      </c>
      <c r="UG31" s="17">
        <v>2.6379999999999999</v>
      </c>
      <c r="UH31" s="17">
        <v>2.6379999999999999</v>
      </c>
      <c r="UI31" s="17">
        <v>8.3620000000000001</v>
      </c>
      <c r="UJ31" s="17">
        <v>8.8000000000000007</v>
      </c>
      <c r="UK31" s="17">
        <v>9</v>
      </c>
      <c r="UL31" s="17">
        <v>9</v>
      </c>
      <c r="UM31" s="17">
        <v>-0.2</v>
      </c>
      <c r="UN31" s="17">
        <v>2.8</v>
      </c>
      <c r="UO31" s="17">
        <v>2.5</v>
      </c>
      <c r="UP31" s="17">
        <v>2.5</v>
      </c>
      <c r="UQ31" s="17">
        <v>0.3</v>
      </c>
      <c r="UR31" s="17">
        <v>7.4</v>
      </c>
      <c r="US31" s="17">
        <v>7.6</v>
      </c>
      <c r="UT31" s="17">
        <v>7.6</v>
      </c>
      <c r="UU31" s="17">
        <v>-0.2</v>
      </c>
      <c r="UV31" s="17">
        <v>4.8</v>
      </c>
      <c r="UW31" s="17">
        <v>5</v>
      </c>
      <c r="UX31" s="17">
        <v>5</v>
      </c>
      <c r="UY31" s="17">
        <v>-0.2</v>
      </c>
      <c r="UZ31" s="17">
        <v>5.3</v>
      </c>
      <c r="VA31" s="17">
        <v>5.5</v>
      </c>
      <c r="VB31" s="17">
        <v>5.5</v>
      </c>
      <c r="VC31" s="17">
        <v>-0.2</v>
      </c>
      <c r="VD31" s="17">
        <v>5.5</v>
      </c>
      <c r="VE31" s="17">
        <v>5.5</v>
      </c>
      <c r="VF31" s="17">
        <v>5.5</v>
      </c>
      <c r="VG31" s="17">
        <v>0</v>
      </c>
      <c r="VH31" s="17">
        <v>18.100000000000001</v>
      </c>
      <c r="VI31" s="17">
        <v>15.417999999999999</v>
      </c>
      <c r="VJ31" s="17">
        <v>15.417999999999999</v>
      </c>
      <c r="VK31" s="17">
        <v>2.6819999999999999</v>
      </c>
      <c r="VL31" s="17">
        <v>214.8</v>
      </c>
      <c r="VM31" s="17">
        <v>213.9</v>
      </c>
      <c r="VN31" s="17">
        <v>214.96799999999999</v>
      </c>
      <c r="VO31" s="17">
        <v>-0.16800000000000001</v>
      </c>
      <c r="VP31" s="17">
        <v>16.8</v>
      </c>
      <c r="VQ31" s="17">
        <v>14.443</v>
      </c>
      <c r="VR31" s="17">
        <v>14.443</v>
      </c>
      <c r="VS31" s="17">
        <v>2.3570000000000002</v>
      </c>
      <c r="VT31" s="17">
        <v>117.2</v>
      </c>
      <c r="VU31" s="17">
        <v>116.884</v>
      </c>
      <c r="VV31" s="17">
        <v>116.884</v>
      </c>
      <c r="VW31" s="17">
        <v>0.316</v>
      </c>
      <c r="VX31" s="17">
        <v>0.6</v>
      </c>
      <c r="VY31" s="17">
        <v>0.6</v>
      </c>
      <c r="VZ31" s="17">
        <v>0.6</v>
      </c>
      <c r="WA31" s="17">
        <v>0</v>
      </c>
      <c r="WB31" s="17">
        <v>29.1</v>
      </c>
      <c r="WC31" s="17">
        <v>14</v>
      </c>
      <c r="WD31" s="17">
        <v>19.116</v>
      </c>
      <c r="WE31" s="17">
        <v>9.984</v>
      </c>
      <c r="WF31" s="17">
        <v>32</v>
      </c>
      <c r="WG31" s="17">
        <v>28</v>
      </c>
      <c r="WH31" s="17">
        <v>28.399000000000001</v>
      </c>
      <c r="WI31" s="17">
        <v>3.601</v>
      </c>
      <c r="WJ31" s="17">
        <v>86</v>
      </c>
      <c r="WK31" s="17">
        <v>86.628</v>
      </c>
      <c r="WL31" s="17">
        <v>86.628</v>
      </c>
      <c r="WM31" s="17">
        <v>-0.628</v>
      </c>
      <c r="WN31" s="17">
        <v>16.8</v>
      </c>
      <c r="WO31" s="17">
        <v>16.859000000000002</v>
      </c>
      <c r="WP31" s="17">
        <v>16.859000000000002</v>
      </c>
      <c r="WQ31" s="17">
        <v>-5.8999999999999997E-2</v>
      </c>
      <c r="WR31" s="17">
        <v>10</v>
      </c>
      <c r="WS31" s="17">
        <v>10</v>
      </c>
      <c r="WT31" s="17">
        <v>10</v>
      </c>
      <c r="WU31" s="17">
        <v>0</v>
      </c>
      <c r="WV31" s="17">
        <v>20</v>
      </c>
      <c r="WW31" s="17">
        <v>17.475729999999999</v>
      </c>
      <c r="WX31" s="17">
        <v>17.475729999999999</v>
      </c>
      <c r="WY31" s="17">
        <v>2.52427</v>
      </c>
      <c r="WZ31" s="17">
        <v>9.6</v>
      </c>
      <c r="XA31" s="17">
        <v>10.8</v>
      </c>
      <c r="XB31" s="17">
        <v>10.8</v>
      </c>
      <c r="XC31" s="17">
        <v>-1.2</v>
      </c>
      <c r="XD31" s="17"/>
      <c r="XE31" s="17"/>
      <c r="XF31" s="17"/>
      <c r="XG31" s="17">
        <v>0</v>
      </c>
      <c r="XH31" s="17"/>
      <c r="XI31" s="17"/>
      <c r="XJ31" s="17"/>
      <c r="XK31" s="17">
        <v>0</v>
      </c>
      <c r="XL31" s="17">
        <v>15.1</v>
      </c>
      <c r="XM31" s="17">
        <v>14</v>
      </c>
      <c r="XN31" s="17">
        <v>14</v>
      </c>
      <c r="XO31" s="17">
        <v>1.1000000000000001</v>
      </c>
      <c r="XP31" s="17"/>
      <c r="XQ31" s="17"/>
      <c r="XR31" s="17"/>
      <c r="XS31" s="17">
        <v>0</v>
      </c>
      <c r="XT31" s="17">
        <v>6.3</v>
      </c>
      <c r="XU31" s="17">
        <v>7.71</v>
      </c>
      <c r="XV31" s="17">
        <v>7.71</v>
      </c>
      <c r="XW31" s="17">
        <v>-1.41</v>
      </c>
      <c r="XX31" s="17"/>
      <c r="XY31" s="17"/>
      <c r="XZ31" s="17"/>
      <c r="YA31" s="17">
        <v>0</v>
      </c>
      <c r="YB31" s="17"/>
      <c r="YC31" s="17"/>
      <c r="YD31" s="17"/>
      <c r="YE31" s="17">
        <v>0</v>
      </c>
    </row>
    <row r="32" spans="1:655" ht="24" customHeight="1" x14ac:dyDescent="0.3">
      <c r="A32" s="1"/>
      <c r="B32" s="18" t="s">
        <v>43</v>
      </c>
      <c r="C32" s="18" t="s">
        <v>734</v>
      </c>
      <c r="D32" s="19">
        <v>54.5</v>
      </c>
      <c r="E32" s="19">
        <v>84.095489999999998</v>
      </c>
      <c r="F32" s="19">
        <v>42.696809999999999</v>
      </c>
      <c r="G32" s="19">
        <v>11.803190000000001</v>
      </c>
      <c r="H32" s="19">
        <v>640.70000000000005</v>
      </c>
      <c r="I32" s="19">
        <v>643.65809000000002</v>
      </c>
      <c r="J32" s="19">
        <v>643.65809000000002</v>
      </c>
      <c r="K32" s="19">
        <v>-2.9580899999999999</v>
      </c>
      <c r="L32" s="19">
        <v>213</v>
      </c>
      <c r="M32" s="19">
        <v>209.39341999999999</v>
      </c>
      <c r="N32" s="19">
        <v>209.39341999999999</v>
      </c>
      <c r="O32" s="19">
        <v>3.6065800000000001</v>
      </c>
      <c r="P32" s="19"/>
      <c r="Q32" s="19"/>
      <c r="R32" s="19"/>
      <c r="S32" s="19">
        <v>0</v>
      </c>
      <c r="T32" s="19"/>
      <c r="U32" s="19"/>
      <c r="V32" s="19"/>
      <c r="W32" s="19">
        <v>0</v>
      </c>
      <c r="X32" s="19">
        <v>69.099999999999994</v>
      </c>
      <c r="Y32" s="19">
        <v>44.699179999999998</v>
      </c>
      <c r="Z32" s="19">
        <v>59.30509</v>
      </c>
      <c r="AA32" s="19">
        <v>9.7949099999999998</v>
      </c>
      <c r="AB32" s="19">
        <v>90.9</v>
      </c>
      <c r="AC32" s="19">
        <v>86.093000000000004</v>
      </c>
      <c r="AD32" s="19">
        <v>97.338040000000007</v>
      </c>
      <c r="AE32" s="19">
        <v>-6.43804</v>
      </c>
      <c r="AF32" s="19"/>
      <c r="AG32" s="19"/>
      <c r="AH32" s="19"/>
      <c r="AI32" s="19">
        <v>0</v>
      </c>
      <c r="AJ32" s="19"/>
      <c r="AK32" s="19"/>
      <c r="AL32" s="19"/>
      <c r="AM32" s="19">
        <v>0</v>
      </c>
      <c r="AN32" s="19">
        <v>165</v>
      </c>
      <c r="AO32" s="19">
        <v>195.09115</v>
      </c>
      <c r="AP32" s="19">
        <v>195.09115</v>
      </c>
      <c r="AQ32" s="19">
        <v>-30.091149999999999</v>
      </c>
      <c r="AR32" s="19">
        <v>165.5</v>
      </c>
      <c r="AS32" s="19">
        <v>195.09115</v>
      </c>
      <c r="AT32" s="19">
        <v>195.09115</v>
      </c>
      <c r="AU32" s="19">
        <v>-29.591149999999999</v>
      </c>
      <c r="AV32" s="19">
        <v>165</v>
      </c>
      <c r="AW32" s="19">
        <v>195.09115</v>
      </c>
      <c r="AX32" s="19">
        <v>195.09115</v>
      </c>
      <c r="AY32" s="19">
        <v>-30.091149999999999</v>
      </c>
      <c r="AZ32" s="19">
        <v>270.2</v>
      </c>
      <c r="BA32" s="19">
        <v>292.63672000000003</v>
      </c>
      <c r="BB32" s="19">
        <v>292.63672000000003</v>
      </c>
      <c r="BC32" s="19">
        <v>-22.436720000000001</v>
      </c>
      <c r="BD32" s="19">
        <v>213.2</v>
      </c>
      <c r="BE32" s="19">
        <v>208.28218000000001</v>
      </c>
      <c r="BF32" s="19">
        <v>208.28218000000001</v>
      </c>
      <c r="BG32" s="19">
        <v>4.9178199999999999</v>
      </c>
      <c r="BH32" s="19">
        <v>110.3</v>
      </c>
      <c r="BI32" s="19">
        <v>104.14109000000001</v>
      </c>
      <c r="BJ32" s="19">
        <v>104.14109000000001</v>
      </c>
      <c r="BK32" s="19">
        <v>6.1589099999999997</v>
      </c>
      <c r="BL32" s="19">
        <v>343.4</v>
      </c>
      <c r="BM32" s="19">
        <v>353.09023000000002</v>
      </c>
      <c r="BN32" s="19">
        <v>399.82751000000002</v>
      </c>
      <c r="BO32" s="19">
        <v>-56.427509999999998</v>
      </c>
      <c r="BP32" s="19">
        <v>4.2</v>
      </c>
      <c r="BQ32" s="19">
        <v>3.9165100000000002</v>
      </c>
      <c r="BR32" s="19">
        <v>3.9165100000000002</v>
      </c>
      <c r="BS32" s="19">
        <v>0.28349000000000002</v>
      </c>
      <c r="BT32" s="19"/>
      <c r="BU32" s="19"/>
      <c r="BV32" s="19"/>
      <c r="BW32" s="19">
        <v>0</v>
      </c>
      <c r="BX32" s="19"/>
      <c r="BY32" s="19"/>
      <c r="BZ32" s="19"/>
      <c r="CA32" s="19">
        <v>0</v>
      </c>
      <c r="CB32" s="19"/>
      <c r="CC32" s="19"/>
      <c r="CD32" s="19"/>
      <c r="CE32" s="19">
        <v>0</v>
      </c>
      <c r="CF32" s="19"/>
      <c r="CG32" s="19"/>
      <c r="CH32" s="19"/>
      <c r="CI32" s="19">
        <v>0</v>
      </c>
      <c r="CJ32" s="19">
        <v>133</v>
      </c>
      <c r="CK32" s="19">
        <v>135.33428000000001</v>
      </c>
      <c r="CL32" s="19">
        <v>135.33428000000001</v>
      </c>
      <c r="CM32" s="19">
        <v>-2.3342800000000001</v>
      </c>
      <c r="CN32" s="19">
        <v>6.8</v>
      </c>
      <c r="CO32" s="19">
        <v>5.1333399999999996</v>
      </c>
      <c r="CP32" s="19">
        <v>5.1333399999999996</v>
      </c>
      <c r="CQ32" s="19">
        <v>1.66666</v>
      </c>
      <c r="CR32" s="19">
        <v>5.2</v>
      </c>
      <c r="CS32" s="19">
        <v>2.8177599999999998</v>
      </c>
      <c r="CT32" s="19">
        <v>2.8177599999999998</v>
      </c>
      <c r="CU32" s="19">
        <v>2.3822399999999999</v>
      </c>
      <c r="CV32" s="19"/>
      <c r="CW32" s="19"/>
      <c r="CX32" s="19"/>
      <c r="CY32" s="19">
        <v>0</v>
      </c>
      <c r="CZ32" s="19">
        <v>6.8</v>
      </c>
      <c r="DA32" s="19">
        <v>6.8787000000000003</v>
      </c>
      <c r="DB32" s="19">
        <v>6.8787000000000003</v>
      </c>
      <c r="DC32" s="19">
        <v>-7.8700000000000006E-2</v>
      </c>
      <c r="DD32" s="19">
        <v>10.1</v>
      </c>
      <c r="DE32" s="19">
        <v>9.9512499999999999</v>
      </c>
      <c r="DF32" s="19">
        <v>9.9512499999999999</v>
      </c>
      <c r="DG32" s="19">
        <v>0.14874999999999999</v>
      </c>
      <c r="DH32" s="19">
        <v>66.2</v>
      </c>
      <c r="DI32" s="19">
        <v>60</v>
      </c>
      <c r="DJ32" s="19">
        <v>47.450290000000003</v>
      </c>
      <c r="DK32" s="19">
        <v>18.74971</v>
      </c>
      <c r="DL32" s="19"/>
      <c r="DM32" s="19"/>
      <c r="DN32" s="19"/>
      <c r="DO32" s="19">
        <v>0</v>
      </c>
      <c r="DP32" s="19"/>
      <c r="DQ32" s="19"/>
      <c r="DR32" s="19"/>
      <c r="DS32" s="19">
        <v>0</v>
      </c>
      <c r="DT32" s="19"/>
      <c r="DU32" s="19"/>
      <c r="DV32" s="19"/>
      <c r="DW32" s="19">
        <v>0</v>
      </c>
      <c r="DX32" s="19"/>
      <c r="DY32" s="19"/>
      <c r="DZ32" s="19"/>
      <c r="EA32" s="19">
        <v>0</v>
      </c>
      <c r="EB32" s="19">
        <v>53.1</v>
      </c>
      <c r="EC32" s="19">
        <v>49.17859</v>
      </c>
      <c r="ED32" s="19">
        <v>52.992069999999998</v>
      </c>
      <c r="EE32" s="19">
        <v>0.10793</v>
      </c>
      <c r="EF32" s="19">
        <v>95.7</v>
      </c>
      <c r="EG32" s="19">
        <v>110.26321</v>
      </c>
      <c r="EH32" s="19">
        <v>110.26321</v>
      </c>
      <c r="EI32" s="19">
        <v>-14.56321</v>
      </c>
      <c r="EJ32" s="19"/>
      <c r="EK32" s="19"/>
      <c r="EL32" s="19"/>
      <c r="EM32" s="19">
        <v>0</v>
      </c>
      <c r="EN32" s="19"/>
      <c r="EO32" s="19"/>
      <c r="EP32" s="19"/>
      <c r="EQ32" s="19">
        <v>0</v>
      </c>
      <c r="ER32" s="19"/>
      <c r="ES32" s="19"/>
      <c r="ET32" s="19"/>
      <c r="EU32" s="19">
        <v>0</v>
      </c>
      <c r="EV32" s="19">
        <v>6.4</v>
      </c>
      <c r="EW32" s="19">
        <v>6.39</v>
      </c>
      <c r="EX32" s="19">
        <v>6.39</v>
      </c>
      <c r="EY32" s="19">
        <v>0.01</v>
      </c>
      <c r="EZ32" s="19">
        <v>145</v>
      </c>
      <c r="FA32" s="19">
        <v>187.43077</v>
      </c>
      <c r="FB32" s="19">
        <v>179.73585</v>
      </c>
      <c r="FC32" s="19">
        <v>-34.735849999999999</v>
      </c>
      <c r="FD32" s="19">
        <v>40</v>
      </c>
      <c r="FE32" s="19">
        <v>36.671869999999998</v>
      </c>
      <c r="FF32" s="19">
        <v>41.12603</v>
      </c>
      <c r="FG32" s="19">
        <v>-1.1260300000000001</v>
      </c>
      <c r="FH32" s="19">
        <v>76</v>
      </c>
      <c r="FI32" s="19">
        <v>76.301159999999996</v>
      </c>
      <c r="FJ32" s="19">
        <v>76.301159999999996</v>
      </c>
      <c r="FK32" s="19">
        <v>-0.30115999999999998</v>
      </c>
      <c r="FL32" s="19">
        <v>25.8</v>
      </c>
      <c r="FM32" s="19">
        <v>25.030059999999999</v>
      </c>
      <c r="FN32" s="19">
        <v>28.29149</v>
      </c>
      <c r="FO32" s="19">
        <v>-2.4914900000000002</v>
      </c>
      <c r="FP32" s="19">
        <v>17.7</v>
      </c>
      <c r="FQ32" s="19">
        <v>15.80592</v>
      </c>
      <c r="FR32" s="19">
        <v>15.80592</v>
      </c>
      <c r="FS32" s="19">
        <v>1.89408</v>
      </c>
      <c r="FT32" s="19">
        <v>17.399999999999999</v>
      </c>
      <c r="FU32" s="19">
        <v>19.1068</v>
      </c>
      <c r="FV32" s="19">
        <v>19.1068</v>
      </c>
      <c r="FW32" s="19">
        <v>-1.7068000000000001</v>
      </c>
      <c r="FX32" s="19">
        <v>74.599999999999994</v>
      </c>
      <c r="FY32" s="19">
        <v>73.951729999999998</v>
      </c>
      <c r="FZ32" s="19">
        <v>73.951729999999998</v>
      </c>
      <c r="GA32" s="19">
        <v>0.64827000000000001</v>
      </c>
      <c r="GB32" s="19">
        <v>179.4</v>
      </c>
      <c r="GC32" s="19">
        <v>185.10007999999999</v>
      </c>
      <c r="GD32" s="19">
        <v>185.10007999999999</v>
      </c>
      <c r="GE32" s="19">
        <v>-5.7000799999999998</v>
      </c>
      <c r="GF32" s="19">
        <v>179.9</v>
      </c>
      <c r="GG32" s="19">
        <v>185.10007999999999</v>
      </c>
      <c r="GH32" s="19">
        <v>185.10007999999999</v>
      </c>
      <c r="GI32" s="19">
        <v>-5.2000799999999998</v>
      </c>
      <c r="GJ32" s="19">
        <v>182.4</v>
      </c>
      <c r="GK32" s="19">
        <v>185.10007999999999</v>
      </c>
      <c r="GL32" s="19">
        <v>185.10007999999999</v>
      </c>
      <c r="GM32" s="19">
        <v>-2.7000799999999998</v>
      </c>
      <c r="GN32" s="19">
        <v>62.8</v>
      </c>
      <c r="GO32" s="19">
        <v>73.348070000000007</v>
      </c>
      <c r="GP32" s="19">
        <v>87.858310000000003</v>
      </c>
      <c r="GQ32" s="19">
        <v>-25.058309999999999</v>
      </c>
      <c r="GR32" s="19">
        <v>5.6</v>
      </c>
      <c r="GS32" s="19">
        <v>6.1913999999999998</v>
      </c>
      <c r="GT32" s="19">
        <v>5.8686699999999998</v>
      </c>
      <c r="GU32" s="19">
        <v>-0.26867000000000002</v>
      </c>
      <c r="GV32" s="19">
        <v>1.2</v>
      </c>
      <c r="GW32" s="19">
        <v>1.0171699999999999</v>
      </c>
      <c r="GX32" s="19">
        <v>6.1567800000000004</v>
      </c>
      <c r="GY32" s="19">
        <v>-4.9567800000000002</v>
      </c>
      <c r="GZ32" s="19">
        <v>20.5</v>
      </c>
      <c r="HA32" s="19">
        <v>34.47804</v>
      </c>
      <c r="HB32" s="19">
        <v>34.47804</v>
      </c>
      <c r="HC32" s="19">
        <v>-13.97804</v>
      </c>
      <c r="HD32" s="19">
        <v>28.6</v>
      </c>
      <c r="HE32" s="19">
        <v>30.81456</v>
      </c>
      <c r="HF32" s="19">
        <v>30.81456</v>
      </c>
      <c r="HG32" s="19">
        <v>-2.2145600000000001</v>
      </c>
      <c r="HH32" s="19">
        <v>2</v>
      </c>
      <c r="HI32" s="19">
        <v>3.9046599999999998</v>
      </c>
      <c r="HJ32" s="19">
        <v>3.9046599999999998</v>
      </c>
      <c r="HK32" s="19">
        <v>-1.90466</v>
      </c>
      <c r="HL32" s="19">
        <v>12.7</v>
      </c>
      <c r="HM32" s="19">
        <v>17.26322</v>
      </c>
      <c r="HN32" s="19">
        <v>17.26322</v>
      </c>
      <c r="HO32" s="19">
        <v>-4.5632200000000003</v>
      </c>
      <c r="HP32" s="19">
        <v>103.1</v>
      </c>
      <c r="HQ32" s="19">
        <v>106.75621</v>
      </c>
      <c r="HR32" s="19">
        <v>109.76333</v>
      </c>
      <c r="HS32" s="19">
        <v>-6.6633300000000002</v>
      </c>
      <c r="HT32" s="19"/>
      <c r="HU32" s="19"/>
      <c r="HV32" s="19"/>
      <c r="HW32" s="19">
        <v>0</v>
      </c>
      <c r="HX32" s="19"/>
      <c r="HY32" s="19"/>
      <c r="HZ32" s="19"/>
      <c r="IA32" s="19">
        <v>0</v>
      </c>
      <c r="IB32" s="19">
        <v>85.5</v>
      </c>
      <c r="IC32" s="19">
        <v>85.482579999999999</v>
      </c>
      <c r="ID32" s="19">
        <v>71.616839999999996</v>
      </c>
      <c r="IE32" s="19">
        <v>13.88316</v>
      </c>
      <c r="IF32" s="19"/>
      <c r="IG32" s="19"/>
      <c r="IH32" s="19"/>
      <c r="II32" s="19">
        <v>0</v>
      </c>
      <c r="IJ32" s="19"/>
      <c r="IK32" s="19"/>
      <c r="IL32" s="19"/>
      <c r="IM32" s="19">
        <v>0</v>
      </c>
      <c r="IN32" s="19">
        <v>45</v>
      </c>
      <c r="IO32" s="19">
        <v>48.181449999999998</v>
      </c>
      <c r="IP32" s="19">
        <v>48.181449999999998</v>
      </c>
      <c r="IQ32" s="19">
        <v>-3.1814499999999999</v>
      </c>
      <c r="IR32" s="19"/>
      <c r="IS32" s="19"/>
      <c r="IT32" s="19"/>
      <c r="IU32" s="19">
        <v>0</v>
      </c>
      <c r="IV32" s="19"/>
      <c r="IW32" s="19"/>
      <c r="IX32" s="19"/>
      <c r="IY32" s="19">
        <v>0</v>
      </c>
      <c r="IZ32" s="19"/>
      <c r="JA32" s="19"/>
      <c r="JB32" s="19"/>
      <c r="JC32" s="19">
        <v>0</v>
      </c>
      <c r="JD32" s="19">
        <v>40</v>
      </c>
      <c r="JE32" s="19">
        <v>53.648020000000002</v>
      </c>
      <c r="JF32" s="19">
        <v>80.549120000000002</v>
      </c>
      <c r="JG32" s="19">
        <v>-40.549120000000002</v>
      </c>
      <c r="JH32" s="19">
        <v>175.9</v>
      </c>
      <c r="JI32" s="19">
        <v>178.52956</v>
      </c>
      <c r="JJ32" s="19">
        <v>178.52956</v>
      </c>
      <c r="JK32" s="19">
        <v>-2.6295600000000001</v>
      </c>
      <c r="JL32" s="19">
        <v>173.8</v>
      </c>
      <c r="JM32" s="19">
        <v>178.52956</v>
      </c>
      <c r="JN32" s="19">
        <v>178.52956</v>
      </c>
      <c r="JO32" s="19">
        <v>-4.7295600000000002</v>
      </c>
      <c r="JP32" s="19">
        <v>200</v>
      </c>
      <c r="JQ32" s="19">
        <v>178.52956</v>
      </c>
      <c r="JR32" s="19">
        <v>178.52956</v>
      </c>
      <c r="JS32" s="19">
        <v>21.47044</v>
      </c>
      <c r="JT32" s="19">
        <v>272.60000000000002</v>
      </c>
      <c r="JU32" s="19">
        <v>267.79433</v>
      </c>
      <c r="JV32" s="19">
        <v>267.79433</v>
      </c>
      <c r="JW32" s="19">
        <v>4.8056700000000001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1.4</v>
      </c>
      <c r="LE32" s="19">
        <v>1.1522699999999999</v>
      </c>
      <c r="LF32" s="19">
        <v>1.1522699999999999</v>
      </c>
      <c r="LG32" s="19">
        <v>0.24773000000000001</v>
      </c>
      <c r="LH32" s="19">
        <v>142.4</v>
      </c>
      <c r="LI32" s="19">
        <v>186.20086000000001</v>
      </c>
      <c r="LJ32" s="19">
        <v>127.62837</v>
      </c>
      <c r="LK32" s="19">
        <v>14.77163</v>
      </c>
      <c r="LL32" s="19">
        <v>79.900000000000006</v>
      </c>
      <c r="LM32" s="19">
        <v>77.8536</v>
      </c>
      <c r="LN32" s="19">
        <v>80.136920000000003</v>
      </c>
      <c r="LO32" s="19">
        <v>-0.23691999999999999</v>
      </c>
      <c r="LP32" s="19">
        <v>65.400000000000006</v>
      </c>
      <c r="LQ32" s="19">
        <v>67.133979999999994</v>
      </c>
      <c r="LR32" s="19">
        <v>67.133979999999994</v>
      </c>
      <c r="LS32" s="19">
        <v>-1.7339800000000001</v>
      </c>
      <c r="LT32" s="19">
        <v>64.7</v>
      </c>
      <c r="LU32" s="19">
        <v>65.615899999999996</v>
      </c>
      <c r="LV32" s="19">
        <v>65.615899999999996</v>
      </c>
      <c r="LW32" s="19">
        <v>-0.91590000000000005</v>
      </c>
      <c r="LX32" s="19">
        <v>28.7</v>
      </c>
      <c r="LY32" s="19">
        <v>27.826830000000001</v>
      </c>
      <c r="LZ32" s="19">
        <v>29.951460000000001</v>
      </c>
      <c r="MA32" s="19">
        <v>-1.25146</v>
      </c>
      <c r="MB32" s="19"/>
      <c r="MC32" s="19"/>
      <c r="MD32" s="19"/>
      <c r="ME32" s="19">
        <v>0</v>
      </c>
      <c r="MF32" s="19"/>
      <c r="MG32" s="19"/>
      <c r="MH32" s="19"/>
      <c r="MI32" s="19">
        <v>0</v>
      </c>
      <c r="MJ32" s="19"/>
      <c r="MK32" s="19"/>
      <c r="ML32" s="19"/>
      <c r="MM32" s="19">
        <v>0</v>
      </c>
      <c r="MN32" s="19">
        <v>144.4</v>
      </c>
      <c r="MO32" s="19">
        <v>149.77393000000001</v>
      </c>
      <c r="MP32" s="19">
        <v>149.77393000000001</v>
      </c>
      <c r="MQ32" s="19">
        <v>-5.3739299999999997</v>
      </c>
      <c r="MR32" s="19">
        <v>147.19999999999999</v>
      </c>
      <c r="MS32" s="19">
        <v>149.77393000000001</v>
      </c>
      <c r="MT32" s="19">
        <v>149.77393000000001</v>
      </c>
      <c r="MU32" s="19">
        <v>-2.5739299999999998</v>
      </c>
      <c r="MV32" s="19">
        <v>149.19999999999999</v>
      </c>
      <c r="MW32" s="19">
        <v>149.77393000000001</v>
      </c>
      <c r="MX32" s="19">
        <v>149.77393000000001</v>
      </c>
      <c r="MY32" s="19">
        <v>-0.57393000000000005</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1.1879999999999999</v>
      </c>
      <c r="OD32" s="19">
        <v>1.1879999999999999</v>
      </c>
      <c r="OE32" s="19">
        <v>0.112</v>
      </c>
      <c r="OF32" s="19">
        <v>78.099999999999994</v>
      </c>
      <c r="OG32" s="19">
        <v>65.400000000000006</v>
      </c>
      <c r="OH32" s="19">
        <v>70.072000000000003</v>
      </c>
      <c r="OI32" s="19">
        <v>8.0280000000000005</v>
      </c>
      <c r="OJ32" s="19">
        <v>51.2</v>
      </c>
      <c r="OK32" s="19">
        <v>69.22</v>
      </c>
      <c r="OL32" s="19">
        <v>69.22</v>
      </c>
      <c r="OM32" s="19">
        <v>-18.02</v>
      </c>
      <c r="ON32" s="19">
        <v>18.100000000000001</v>
      </c>
      <c r="OO32" s="19">
        <v>17</v>
      </c>
      <c r="OP32" s="19">
        <v>17</v>
      </c>
      <c r="OQ32" s="19">
        <v>1.1000000000000001</v>
      </c>
      <c r="OR32" s="19">
        <v>0.4</v>
      </c>
      <c r="OS32" s="19">
        <v>0.4</v>
      </c>
      <c r="OT32" s="19">
        <v>0.4</v>
      </c>
      <c r="OU32" s="19">
        <v>0</v>
      </c>
      <c r="OV32" s="19">
        <v>10.5</v>
      </c>
      <c r="OW32" s="19">
        <v>9.1999999999999993</v>
      </c>
      <c r="OX32" s="19">
        <v>9.1999999999999993</v>
      </c>
      <c r="OY32" s="19">
        <v>1.3</v>
      </c>
      <c r="OZ32" s="19">
        <v>9.9</v>
      </c>
      <c r="PA32" s="19">
        <v>9</v>
      </c>
      <c r="PB32" s="19">
        <v>9</v>
      </c>
      <c r="PC32" s="19">
        <v>0.9</v>
      </c>
      <c r="PD32" s="19">
        <v>5.5</v>
      </c>
      <c r="PE32" s="19">
        <v>3.5815600000000001</v>
      </c>
      <c r="PF32" s="19">
        <v>4.53186</v>
      </c>
      <c r="PG32" s="19">
        <v>0.96814</v>
      </c>
      <c r="PH32" s="19">
        <v>0.4</v>
      </c>
      <c r="PI32" s="19">
        <v>1</v>
      </c>
      <c r="PJ32" s="19">
        <v>1</v>
      </c>
      <c r="PK32" s="19">
        <v>-0.6</v>
      </c>
      <c r="PL32" s="19">
        <v>1.7</v>
      </c>
      <c r="PM32" s="19">
        <v>2.2000000000000002</v>
      </c>
      <c r="PN32" s="19">
        <v>2.2000000000000002</v>
      </c>
      <c r="PO32" s="19">
        <v>-0.5</v>
      </c>
      <c r="PP32" s="19">
        <v>2.6</v>
      </c>
      <c r="PQ32" s="19">
        <v>2.5</v>
      </c>
      <c r="PR32" s="19">
        <v>2.5</v>
      </c>
      <c r="PS32" s="19">
        <v>0.1</v>
      </c>
      <c r="PT32" s="19">
        <v>19.600000000000001</v>
      </c>
      <c r="PU32" s="19">
        <v>19.417480000000001</v>
      </c>
      <c r="PV32" s="19">
        <v>19.417480000000001</v>
      </c>
      <c r="PW32" s="19">
        <v>0.18251999999999999</v>
      </c>
      <c r="PX32" s="19">
        <v>11.4</v>
      </c>
      <c r="PY32" s="19">
        <v>10.67961</v>
      </c>
      <c r="PZ32" s="19">
        <v>10.67961</v>
      </c>
      <c r="QA32" s="19">
        <v>0.72038999999999997</v>
      </c>
      <c r="QB32" s="19">
        <v>7.3</v>
      </c>
      <c r="QC32" s="19">
        <v>7</v>
      </c>
      <c r="QD32" s="19">
        <v>7</v>
      </c>
      <c r="QE32" s="19">
        <v>0.3</v>
      </c>
      <c r="QF32" s="19">
        <v>3.4</v>
      </c>
      <c r="QG32" s="19">
        <v>3.3</v>
      </c>
      <c r="QH32" s="19">
        <v>3.3</v>
      </c>
      <c r="QI32" s="19">
        <v>0.1</v>
      </c>
      <c r="QJ32" s="19">
        <v>18.5</v>
      </c>
      <c r="QK32" s="19">
        <v>17.961169999999999</v>
      </c>
      <c r="QL32" s="19">
        <v>17.961169999999999</v>
      </c>
      <c r="QM32" s="19">
        <v>0.53883000000000003</v>
      </c>
      <c r="QN32" s="19">
        <v>13</v>
      </c>
      <c r="QO32" s="19">
        <v>12.78</v>
      </c>
      <c r="QP32" s="19">
        <v>12.78</v>
      </c>
      <c r="QQ32" s="19">
        <v>0.22</v>
      </c>
      <c r="QR32" s="19">
        <v>15.5</v>
      </c>
      <c r="QS32" s="19">
        <v>14.99</v>
      </c>
      <c r="QT32" s="19">
        <v>14.99</v>
      </c>
      <c r="QU32" s="19">
        <v>0.51</v>
      </c>
      <c r="QV32" s="19">
        <v>22.9</v>
      </c>
      <c r="QW32" s="19">
        <v>17</v>
      </c>
      <c r="QX32" s="19">
        <v>16.718</v>
      </c>
      <c r="QY32" s="19">
        <v>6.1820000000000004</v>
      </c>
      <c r="QZ32" s="19">
        <v>57.3</v>
      </c>
      <c r="RA32" s="19">
        <v>48.4</v>
      </c>
      <c r="RB32" s="19">
        <v>47.328000000000003</v>
      </c>
      <c r="RC32" s="19">
        <v>9.9719999999999995</v>
      </c>
      <c r="RD32" s="19">
        <v>0</v>
      </c>
      <c r="RE32" s="19"/>
      <c r="RF32" s="19">
        <v>0</v>
      </c>
      <c r="RG32" s="19">
        <v>0</v>
      </c>
      <c r="RH32" s="19">
        <v>2.2000000000000002</v>
      </c>
      <c r="RI32" s="19">
        <v>2.4</v>
      </c>
      <c r="RJ32" s="19">
        <v>2.4</v>
      </c>
      <c r="RK32" s="19">
        <v>-0.2</v>
      </c>
      <c r="RL32" s="19">
        <v>0</v>
      </c>
      <c r="RM32" s="19"/>
      <c r="RN32" s="19">
        <v>0</v>
      </c>
      <c r="RO32" s="19">
        <v>0</v>
      </c>
      <c r="RP32" s="19">
        <v>0</v>
      </c>
      <c r="RQ32" s="19"/>
      <c r="RR32" s="19">
        <v>0</v>
      </c>
      <c r="RS32" s="19">
        <v>0</v>
      </c>
      <c r="RT32" s="19">
        <v>15.5</v>
      </c>
      <c r="RU32" s="19">
        <v>12.904</v>
      </c>
      <c r="RV32" s="19">
        <v>12.904</v>
      </c>
      <c r="RW32" s="19">
        <v>2.5960000000000001</v>
      </c>
      <c r="RX32" s="19">
        <v>2.4</v>
      </c>
      <c r="RY32" s="19">
        <v>2.1</v>
      </c>
      <c r="RZ32" s="19">
        <v>2.1</v>
      </c>
      <c r="SA32" s="19">
        <v>0.3</v>
      </c>
      <c r="SB32" s="19">
        <v>20.2</v>
      </c>
      <c r="SC32" s="19">
        <v>19.772790000000001</v>
      </c>
      <c r="SD32" s="19">
        <v>16.565529999999999</v>
      </c>
      <c r="SE32" s="19">
        <v>3.6344699999999999</v>
      </c>
      <c r="SF32" s="19">
        <v>1.2</v>
      </c>
      <c r="SG32" s="19">
        <v>1.1120000000000001</v>
      </c>
      <c r="SH32" s="19">
        <v>1.1120000000000001</v>
      </c>
      <c r="SI32" s="19">
        <v>8.7999999999999995E-2</v>
      </c>
      <c r="SJ32" s="19">
        <v>0.2</v>
      </c>
      <c r="SK32" s="19">
        <v>0.4</v>
      </c>
      <c r="SL32" s="19">
        <v>0.4</v>
      </c>
      <c r="SM32" s="19">
        <v>-0.2</v>
      </c>
      <c r="SN32" s="19">
        <v>6.3</v>
      </c>
      <c r="SO32" s="19">
        <v>7.7</v>
      </c>
      <c r="SP32" s="19">
        <v>7.7</v>
      </c>
      <c r="SQ32" s="19">
        <v>-1.4</v>
      </c>
      <c r="SR32" s="19">
        <v>3</v>
      </c>
      <c r="SS32" s="19">
        <v>4.3</v>
      </c>
      <c r="ST32" s="19">
        <v>4.3</v>
      </c>
      <c r="SU32" s="19">
        <v>-1.3</v>
      </c>
      <c r="SV32" s="19">
        <v>3.5</v>
      </c>
      <c r="SW32" s="19">
        <v>5</v>
      </c>
      <c r="SX32" s="19">
        <v>5</v>
      </c>
      <c r="SY32" s="19">
        <v>-1.5</v>
      </c>
      <c r="SZ32" s="19">
        <v>4.9000000000000004</v>
      </c>
      <c r="TA32" s="19">
        <v>7</v>
      </c>
      <c r="TB32" s="19">
        <v>7</v>
      </c>
      <c r="TC32" s="19">
        <v>-2.1</v>
      </c>
      <c r="TD32" s="19">
        <v>10</v>
      </c>
      <c r="TE32" s="19">
        <v>13.20388</v>
      </c>
      <c r="TF32" s="19">
        <v>13.20388</v>
      </c>
      <c r="TG32" s="19">
        <v>-3.2038799999999998</v>
      </c>
      <c r="TH32" s="19">
        <v>13.6</v>
      </c>
      <c r="TI32" s="19">
        <v>15.327999999999999</v>
      </c>
      <c r="TJ32" s="19">
        <v>15.327999999999999</v>
      </c>
      <c r="TK32" s="19">
        <v>-1.728</v>
      </c>
      <c r="TL32" s="19">
        <v>17.2</v>
      </c>
      <c r="TM32" s="19">
        <v>49</v>
      </c>
      <c r="TN32" s="19">
        <v>36.985999999999997</v>
      </c>
      <c r="TO32" s="19">
        <v>-19.786000000000001</v>
      </c>
      <c r="TP32" s="19">
        <v>28</v>
      </c>
      <c r="TQ32" s="19">
        <v>24.83</v>
      </c>
      <c r="TR32" s="19">
        <v>24.83</v>
      </c>
      <c r="TS32" s="19">
        <v>3.17</v>
      </c>
      <c r="TT32" s="19">
        <v>93.6</v>
      </c>
      <c r="TU32" s="19">
        <v>32.83</v>
      </c>
      <c r="TV32" s="19">
        <v>32.061999999999998</v>
      </c>
      <c r="TW32" s="19">
        <v>61.537999999999997</v>
      </c>
      <c r="TX32" s="19">
        <v>90.1</v>
      </c>
      <c r="TY32" s="19">
        <v>45.04</v>
      </c>
      <c r="TZ32" s="19">
        <v>48.643000000000001</v>
      </c>
      <c r="UA32" s="19">
        <v>41.457000000000001</v>
      </c>
      <c r="UB32" s="19">
        <v>14.4</v>
      </c>
      <c r="UC32" s="19">
        <v>3.5</v>
      </c>
      <c r="UD32" s="19">
        <v>3.5</v>
      </c>
      <c r="UE32" s="19">
        <v>10.9</v>
      </c>
      <c r="UF32" s="19">
        <v>11.5</v>
      </c>
      <c r="UG32" s="19">
        <v>3.0550000000000002</v>
      </c>
      <c r="UH32" s="19">
        <v>3.0550000000000002</v>
      </c>
      <c r="UI32" s="19">
        <v>8.4450000000000003</v>
      </c>
      <c r="UJ32" s="19">
        <v>8.8000000000000007</v>
      </c>
      <c r="UK32" s="19">
        <v>9</v>
      </c>
      <c r="UL32" s="19">
        <v>9</v>
      </c>
      <c r="UM32" s="19">
        <v>-0.2</v>
      </c>
      <c r="UN32" s="19">
        <v>2.7</v>
      </c>
      <c r="UO32" s="19">
        <v>2.5</v>
      </c>
      <c r="UP32" s="19">
        <v>2.5</v>
      </c>
      <c r="UQ32" s="19">
        <v>0.2</v>
      </c>
      <c r="UR32" s="19">
        <v>8</v>
      </c>
      <c r="US32" s="19">
        <v>7.6</v>
      </c>
      <c r="UT32" s="19">
        <v>7.6</v>
      </c>
      <c r="UU32" s="19">
        <v>0.4</v>
      </c>
      <c r="UV32" s="19">
        <v>4.8</v>
      </c>
      <c r="UW32" s="19">
        <v>5</v>
      </c>
      <c r="UX32" s="19">
        <v>5</v>
      </c>
      <c r="UY32" s="19">
        <v>-0.2</v>
      </c>
      <c r="UZ32" s="19">
        <v>5.3</v>
      </c>
      <c r="VA32" s="19">
        <v>5.5</v>
      </c>
      <c r="VB32" s="19">
        <v>5.5</v>
      </c>
      <c r="VC32" s="19">
        <v>-0.2</v>
      </c>
      <c r="VD32" s="19">
        <v>5.5</v>
      </c>
      <c r="VE32" s="19">
        <v>5.5</v>
      </c>
      <c r="VF32" s="19">
        <v>5.5</v>
      </c>
      <c r="VG32" s="19">
        <v>0</v>
      </c>
      <c r="VH32" s="19">
        <v>18</v>
      </c>
      <c r="VI32" s="19">
        <v>15.39</v>
      </c>
      <c r="VJ32" s="19">
        <v>15.39</v>
      </c>
      <c r="VK32" s="19">
        <v>2.61</v>
      </c>
      <c r="VL32" s="19">
        <v>216.5</v>
      </c>
      <c r="VM32" s="19">
        <v>215.5</v>
      </c>
      <c r="VN32" s="19">
        <v>217.77</v>
      </c>
      <c r="VO32" s="19">
        <v>-1.27</v>
      </c>
      <c r="VP32" s="19">
        <v>17</v>
      </c>
      <c r="VQ32" s="19">
        <v>14.462999999999999</v>
      </c>
      <c r="VR32" s="19">
        <v>14.462999999999999</v>
      </c>
      <c r="VS32" s="19">
        <v>2.5369999999999999</v>
      </c>
      <c r="VT32" s="19">
        <v>118.1</v>
      </c>
      <c r="VU32" s="19">
        <v>117.812</v>
      </c>
      <c r="VV32" s="19">
        <v>117.812</v>
      </c>
      <c r="VW32" s="19">
        <v>0.28799999999999998</v>
      </c>
      <c r="VX32" s="19">
        <v>0.6</v>
      </c>
      <c r="VY32" s="19">
        <v>0.6</v>
      </c>
      <c r="VZ32" s="19">
        <v>0.6</v>
      </c>
      <c r="WA32" s="19">
        <v>0</v>
      </c>
      <c r="WB32" s="19">
        <v>27.9</v>
      </c>
      <c r="WC32" s="19">
        <v>13</v>
      </c>
      <c r="WD32" s="19">
        <v>18.745000000000001</v>
      </c>
      <c r="WE32" s="19">
        <v>9.1549999999999994</v>
      </c>
      <c r="WF32" s="19">
        <v>36.1</v>
      </c>
      <c r="WG32" s="19">
        <v>28</v>
      </c>
      <c r="WH32" s="19">
        <v>28.257999999999999</v>
      </c>
      <c r="WI32" s="19">
        <v>7.8419999999999996</v>
      </c>
      <c r="WJ32" s="19">
        <v>86.6</v>
      </c>
      <c r="WK32" s="19">
        <v>87.284000000000006</v>
      </c>
      <c r="WL32" s="19">
        <v>87.284000000000006</v>
      </c>
      <c r="WM32" s="19">
        <v>-0.68400000000000005</v>
      </c>
      <c r="WN32" s="19">
        <v>16.899999999999999</v>
      </c>
      <c r="WO32" s="19">
        <v>17.170999999999999</v>
      </c>
      <c r="WP32" s="19">
        <v>17.170999999999999</v>
      </c>
      <c r="WQ32" s="19">
        <v>-0.27100000000000002</v>
      </c>
      <c r="WR32" s="19">
        <v>10</v>
      </c>
      <c r="WS32" s="19">
        <v>10</v>
      </c>
      <c r="WT32" s="19">
        <v>10</v>
      </c>
      <c r="WU32" s="19">
        <v>0</v>
      </c>
      <c r="WV32" s="19">
        <v>20</v>
      </c>
      <c r="WW32" s="19">
        <v>17.475729999999999</v>
      </c>
      <c r="WX32" s="19">
        <v>17.475729999999999</v>
      </c>
      <c r="WY32" s="19">
        <v>2.52427</v>
      </c>
      <c r="WZ32" s="19">
        <v>8.9</v>
      </c>
      <c r="XA32" s="19">
        <v>10.8</v>
      </c>
      <c r="XB32" s="19">
        <v>10.8</v>
      </c>
      <c r="XC32" s="19">
        <v>-1.9</v>
      </c>
      <c r="XD32" s="19"/>
      <c r="XE32" s="19"/>
      <c r="XF32" s="19"/>
      <c r="XG32" s="19">
        <v>0</v>
      </c>
      <c r="XH32" s="19"/>
      <c r="XI32" s="19"/>
      <c r="XJ32" s="19"/>
      <c r="XK32" s="19">
        <v>0</v>
      </c>
      <c r="XL32" s="19">
        <v>14.8</v>
      </c>
      <c r="XM32" s="19">
        <v>14</v>
      </c>
      <c r="XN32" s="19">
        <v>14</v>
      </c>
      <c r="XO32" s="19">
        <v>0.8</v>
      </c>
      <c r="XP32" s="19"/>
      <c r="XQ32" s="19"/>
      <c r="XR32" s="19"/>
      <c r="XS32" s="19">
        <v>0</v>
      </c>
      <c r="XT32" s="19">
        <v>6</v>
      </c>
      <c r="XU32" s="19">
        <v>7.71</v>
      </c>
      <c r="XV32" s="19">
        <v>7.71</v>
      </c>
      <c r="XW32" s="19">
        <v>-1.71</v>
      </c>
      <c r="XX32" s="19"/>
      <c r="XY32" s="19"/>
      <c r="XZ32" s="19"/>
      <c r="YA32" s="19">
        <v>0</v>
      </c>
      <c r="YB32" s="19"/>
      <c r="YC32" s="19"/>
      <c r="YD32" s="19"/>
      <c r="YE32" s="19">
        <v>0</v>
      </c>
    </row>
    <row r="33" spans="1:655" ht="24" customHeight="1" x14ac:dyDescent="0.3">
      <c r="A33" s="1"/>
      <c r="B33" s="13" t="s">
        <v>43</v>
      </c>
      <c r="C33" s="13" t="s">
        <v>735</v>
      </c>
      <c r="D33" s="14">
        <v>57.5</v>
      </c>
      <c r="E33" s="14">
        <v>75.534719999999993</v>
      </c>
      <c r="F33" s="14">
        <v>0</v>
      </c>
      <c r="G33" s="14">
        <v>57.5</v>
      </c>
      <c r="H33" s="14">
        <v>647.1</v>
      </c>
      <c r="I33" s="14">
        <v>643.65809000000002</v>
      </c>
      <c r="J33" s="14">
        <v>643.65809000000002</v>
      </c>
      <c r="K33" s="14">
        <v>3.44191</v>
      </c>
      <c r="L33" s="14">
        <v>215.7</v>
      </c>
      <c r="M33" s="14">
        <v>209.39341999999999</v>
      </c>
      <c r="N33" s="14">
        <v>209.39341999999999</v>
      </c>
      <c r="O33" s="14">
        <v>6.3065800000000003</v>
      </c>
      <c r="P33" s="14"/>
      <c r="Q33" s="14"/>
      <c r="R33" s="14"/>
      <c r="S33" s="14">
        <v>0</v>
      </c>
      <c r="T33" s="14"/>
      <c r="U33" s="14"/>
      <c r="V33" s="14"/>
      <c r="W33" s="14">
        <v>0</v>
      </c>
      <c r="X33" s="14">
        <v>70.2</v>
      </c>
      <c r="Y33" s="14">
        <v>30.55049</v>
      </c>
      <c r="Z33" s="14">
        <v>48.892429999999997</v>
      </c>
      <c r="AA33" s="14">
        <v>21.307569999999998</v>
      </c>
      <c r="AB33" s="14">
        <v>88.3</v>
      </c>
      <c r="AC33" s="14">
        <v>91.364000000000004</v>
      </c>
      <c r="AD33" s="14">
        <v>97.337800000000001</v>
      </c>
      <c r="AE33" s="14">
        <v>-9.0378000000000007</v>
      </c>
      <c r="AF33" s="14"/>
      <c r="AG33" s="14"/>
      <c r="AH33" s="14"/>
      <c r="AI33" s="14">
        <v>0</v>
      </c>
      <c r="AJ33" s="14"/>
      <c r="AK33" s="14"/>
      <c r="AL33" s="14"/>
      <c r="AM33" s="14">
        <v>0</v>
      </c>
      <c r="AN33" s="14">
        <v>173.7</v>
      </c>
      <c r="AO33" s="14">
        <v>178.07476</v>
      </c>
      <c r="AP33" s="14">
        <v>196.42444</v>
      </c>
      <c r="AQ33" s="14">
        <v>-22.724440000000001</v>
      </c>
      <c r="AR33" s="14">
        <v>173.6</v>
      </c>
      <c r="AS33" s="14">
        <v>178.07476</v>
      </c>
      <c r="AT33" s="14">
        <v>196.42444</v>
      </c>
      <c r="AU33" s="14">
        <v>-22.824439999999999</v>
      </c>
      <c r="AV33" s="14">
        <v>174.2</v>
      </c>
      <c r="AW33" s="14">
        <v>178.07476</v>
      </c>
      <c r="AX33" s="14">
        <v>196.42444</v>
      </c>
      <c r="AY33" s="14">
        <v>-22.224440000000001</v>
      </c>
      <c r="AZ33" s="14">
        <v>264.5</v>
      </c>
      <c r="BA33" s="14">
        <v>267.11214000000001</v>
      </c>
      <c r="BB33" s="14">
        <v>294.63666999999998</v>
      </c>
      <c r="BC33" s="14">
        <v>-30.136669999999999</v>
      </c>
      <c r="BD33" s="14">
        <v>212.7</v>
      </c>
      <c r="BE33" s="14">
        <v>208.28218000000001</v>
      </c>
      <c r="BF33" s="14">
        <v>208.28218000000001</v>
      </c>
      <c r="BG33" s="14">
        <v>4.4178199999999999</v>
      </c>
      <c r="BH33" s="14">
        <v>110.3</v>
      </c>
      <c r="BI33" s="14">
        <v>104.14109000000001</v>
      </c>
      <c r="BJ33" s="14">
        <v>104.14109000000001</v>
      </c>
      <c r="BK33" s="14">
        <v>6.1589099999999997</v>
      </c>
      <c r="BL33" s="14">
        <v>346.3</v>
      </c>
      <c r="BM33" s="14">
        <v>300.68576999999999</v>
      </c>
      <c r="BN33" s="14">
        <v>376.74185999999997</v>
      </c>
      <c r="BO33" s="14">
        <v>-30.441859999999998</v>
      </c>
      <c r="BP33" s="14">
        <v>4.3</v>
      </c>
      <c r="BQ33" s="14">
        <v>3.9165100000000002</v>
      </c>
      <c r="BR33" s="14">
        <v>3.9165100000000002</v>
      </c>
      <c r="BS33" s="14">
        <v>0.38349</v>
      </c>
      <c r="BT33" s="14"/>
      <c r="BU33" s="14"/>
      <c r="BV33" s="14"/>
      <c r="BW33" s="14">
        <v>0</v>
      </c>
      <c r="BX33" s="14"/>
      <c r="BY33" s="14"/>
      <c r="BZ33" s="14"/>
      <c r="CA33" s="14">
        <v>0</v>
      </c>
      <c r="CB33" s="14"/>
      <c r="CC33" s="14"/>
      <c r="CD33" s="14"/>
      <c r="CE33" s="14">
        <v>0</v>
      </c>
      <c r="CF33" s="14"/>
      <c r="CG33" s="14"/>
      <c r="CH33" s="14"/>
      <c r="CI33" s="14">
        <v>0</v>
      </c>
      <c r="CJ33" s="14">
        <v>134.4</v>
      </c>
      <c r="CK33" s="14">
        <v>135.33428000000001</v>
      </c>
      <c r="CL33" s="14">
        <v>135.33428000000001</v>
      </c>
      <c r="CM33" s="14">
        <v>-0.93428</v>
      </c>
      <c r="CN33" s="14">
        <v>7.2</v>
      </c>
      <c r="CO33" s="14">
        <v>5.1333399999999996</v>
      </c>
      <c r="CP33" s="14">
        <v>5.1333399999999996</v>
      </c>
      <c r="CQ33" s="14">
        <v>2.0666600000000002</v>
      </c>
      <c r="CR33" s="14">
        <v>5.5</v>
      </c>
      <c r="CS33" s="14">
        <v>2.8177599999999998</v>
      </c>
      <c r="CT33" s="14">
        <v>2.8177599999999998</v>
      </c>
      <c r="CU33" s="14">
        <v>2.6822400000000002</v>
      </c>
      <c r="CV33" s="14"/>
      <c r="CW33" s="14"/>
      <c r="CX33" s="14"/>
      <c r="CY33" s="14">
        <v>0</v>
      </c>
      <c r="CZ33" s="14">
        <v>6.8</v>
      </c>
      <c r="DA33" s="14">
        <v>6.8787000000000003</v>
      </c>
      <c r="DB33" s="14">
        <v>6.8787000000000003</v>
      </c>
      <c r="DC33" s="14">
        <v>-7.8700000000000006E-2</v>
      </c>
      <c r="DD33" s="14">
        <v>10.1</v>
      </c>
      <c r="DE33" s="14">
        <v>9.9512499999999999</v>
      </c>
      <c r="DF33" s="14">
        <v>9.9512499999999999</v>
      </c>
      <c r="DG33" s="14">
        <v>0.14874999999999999</v>
      </c>
      <c r="DH33" s="14">
        <v>65.2</v>
      </c>
      <c r="DI33" s="14">
        <v>65</v>
      </c>
      <c r="DJ33" s="14">
        <v>49.267980000000001</v>
      </c>
      <c r="DK33" s="14">
        <v>15.93202</v>
      </c>
      <c r="DL33" s="14"/>
      <c r="DM33" s="14"/>
      <c r="DN33" s="14"/>
      <c r="DO33" s="14">
        <v>0</v>
      </c>
      <c r="DP33" s="14"/>
      <c r="DQ33" s="14"/>
      <c r="DR33" s="14"/>
      <c r="DS33" s="14">
        <v>0</v>
      </c>
      <c r="DT33" s="14"/>
      <c r="DU33" s="14"/>
      <c r="DV33" s="14"/>
      <c r="DW33" s="14">
        <v>0</v>
      </c>
      <c r="DX33" s="14"/>
      <c r="DY33" s="14"/>
      <c r="DZ33" s="14"/>
      <c r="EA33" s="14">
        <v>0</v>
      </c>
      <c r="EB33" s="14">
        <v>64.3</v>
      </c>
      <c r="EC33" s="14">
        <v>47.280279999999998</v>
      </c>
      <c r="ED33" s="14">
        <v>60.428870000000003</v>
      </c>
      <c r="EE33" s="14">
        <v>3.87113</v>
      </c>
      <c r="EF33" s="14">
        <v>96.2</v>
      </c>
      <c r="EG33" s="14">
        <v>110.26321</v>
      </c>
      <c r="EH33" s="14">
        <v>110.26321</v>
      </c>
      <c r="EI33" s="14">
        <v>-14.06321</v>
      </c>
      <c r="EJ33" s="14"/>
      <c r="EK33" s="14"/>
      <c r="EL33" s="14"/>
      <c r="EM33" s="14">
        <v>0</v>
      </c>
      <c r="EN33" s="14"/>
      <c r="EO33" s="14"/>
      <c r="EP33" s="14"/>
      <c r="EQ33" s="14">
        <v>0</v>
      </c>
      <c r="ER33" s="14"/>
      <c r="ES33" s="14"/>
      <c r="ET33" s="14"/>
      <c r="EU33" s="14">
        <v>0</v>
      </c>
      <c r="EV33" s="14">
        <v>6.4</v>
      </c>
      <c r="EW33" s="14">
        <v>6.39</v>
      </c>
      <c r="EX33" s="14">
        <v>6.39</v>
      </c>
      <c r="EY33" s="14">
        <v>0.01</v>
      </c>
      <c r="EZ33" s="14">
        <v>147.9</v>
      </c>
      <c r="FA33" s="14">
        <v>150.67706999999999</v>
      </c>
      <c r="FB33" s="14">
        <v>174.28549000000001</v>
      </c>
      <c r="FC33" s="14">
        <v>-26.385490000000001</v>
      </c>
      <c r="FD33" s="14">
        <v>38.700000000000003</v>
      </c>
      <c r="FE33" s="14">
        <v>36.671869999999998</v>
      </c>
      <c r="FF33" s="14">
        <v>41.12603</v>
      </c>
      <c r="FG33" s="14">
        <v>-2.4260299999999999</v>
      </c>
      <c r="FH33" s="14">
        <v>76</v>
      </c>
      <c r="FI33" s="14">
        <v>76.301159999999996</v>
      </c>
      <c r="FJ33" s="14">
        <v>76.301150000000007</v>
      </c>
      <c r="FK33" s="14">
        <v>-0.30114999999999997</v>
      </c>
      <c r="FL33" s="14">
        <v>25</v>
      </c>
      <c r="FM33" s="14">
        <v>25.030059999999999</v>
      </c>
      <c r="FN33" s="14">
        <v>28.29149</v>
      </c>
      <c r="FO33" s="14">
        <v>-3.29149</v>
      </c>
      <c r="FP33" s="14">
        <v>17.2</v>
      </c>
      <c r="FQ33" s="14">
        <v>15.80592</v>
      </c>
      <c r="FR33" s="14">
        <v>15.80592</v>
      </c>
      <c r="FS33" s="14">
        <v>1.39408</v>
      </c>
      <c r="FT33" s="14">
        <v>17.399999999999999</v>
      </c>
      <c r="FU33" s="14">
        <v>19.1068</v>
      </c>
      <c r="FV33" s="14">
        <v>19.1068</v>
      </c>
      <c r="FW33" s="14">
        <v>-1.7068000000000001</v>
      </c>
      <c r="FX33" s="14">
        <v>67.400000000000006</v>
      </c>
      <c r="FY33" s="14">
        <v>73.951729999999998</v>
      </c>
      <c r="FZ33" s="14">
        <v>73.951729999999998</v>
      </c>
      <c r="GA33" s="14">
        <v>-6.5517300000000001</v>
      </c>
      <c r="GB33" s="14">
        <v>181.9</v>
      </c>
      <c r="GC33" s="14">
        <v>185.10007999999999</v>
      </c>
      <c r="GD33" s="14">
        <v>185.10007999999999</v>
      </c>
      <c r="GE33" s="14">
        <v>-3.2000799999999998</v>
      </c>
      <c r="GF33" s="14">
        <v>182</v>
      </c>
      <c r="GG33" s="14">
        <v>185.10007999999999</v>
      </c>
      <c r="GH33" s="14">
        <v>185.10007999999999</v>
      </c>
      <c r="GI33" s="14">
        <v>-3.1000800000000002</v>
      </c>
      <c r="GJ33" s="14">
        <v>183.8</v>
      </c>
      <c r="GK33" s="14">
        <v>185.10007999999999</v>
      </c>
      <c r="GL33" s="14">
        <v>185.10007999999999</v>
      </c>
      <c r="GM33" s="14">
        <v>-1.3000799999999999</v>
      </c>
      <c r="GN33" s="14">
        <v>62</v>
      </c>
      <c r="GO33" s="14">
        <v>57.86974</v>
      </c>
      <c r="GP33" s="14">
        <v>87.858310000000003</v>
      </c>
      <c r="GQ33" s="14">
        <v>-25.858309999999999</v>
      </c>
      <c r="GR33" s="14">
        <v>5.6</v>
      </c>
      <c r="GS33" s="14">
        <v>6.1913999999999998</v>
      </c>
      <c r="GT33" s="14">
        <v>5.8686699999999998</v>
      </c>
      <c r="GU33" s="14">
        <v>-0.26867000000000002</v>
      </c>
      <c r="GV33" s="14">
        <v>1.2</v>
      </c>
      <c r="GW33" s="14">
        <v>1.0171699999999999</v>
      </c>
      <c r="GX33" s="14">
        <v>6.1567800000000004</v>
      </c>
      <c r="GY33" s="14">
        <v>-4.9567800000000002</v>
      </c>
      <c r="GZ33" s="14">
        <v>32.9</v>
      </c>
      <c r="HA33" s="14">
        <v>34.47804</v>
      </c>
      <c r="HB33" s="14">
        <v>34.47804</v>
      </c>
      <c r="HC33" s="14">
        <v>-1.5780400000000001</v>
      </c>
      <c r="HD33" s="14">
        <v>24.1</v>
      </c>
      <c r="HE33" s="14">
        <v>30.81456</v>
      </c>
      <c r="HF33" s="14">
        <v>30.81456</v>
      </c>
      <c r="HG33" s="14">
        <v>-6.7145599999999996</v>
      </c>
      <c r="HH33" s="14">
        <v>2</v>
      </c>
      <c r="HI33" s="14">
        <v>3.9046599999999998</v>
      </c>
      <c r="HJ33" s="14">
        <v>3.9046599999999998</v>
      </c>
      <c r="HK33" s="14">
        <v>-1.90466</v>
      </c>
      <c r="HL33" s="14">
        <v>12.9</v>
      </c>
      <c r="HM33" s="14">
        <v>17.26322</v>
      </c>
      <c r="HN33" s="14">
        <v>17.26322</v>
      </c>
      <c r="HO33" s="14">
        <v>-4.3632200000000001</v>
      </c>
      <c r="HP33" s="14">
        <v>73.400000000000006</v>
      </c>
      <c r="HQ33" s="14">
        <v>73.786410000000004</v>
      </c>
      <c r="HR33" s="14">
        <v>73.7864</v>
      </c>
      <c r="HS33" s="14">
        <v>-0.38640000000000002</v>
      </c>
      <c r="HT33" s="14"/>
      <c r="HU33" s="14"/>
      <c r="HV33" s="14"/>
      <c r="HW33" s="14">
        <v>0</v>
      </c>
      <c r="HX33" s="14"/>
      <c r="HY33" s="14"/>
      <c r="HZ33" s="14"/>
      <c r="IA33" s="14">
        <v>0</v>
      </c>
      <c r="IB33" s="14">
        <v>86.2</v>
      </c>
      <c r="IC33" s="14">
        <v>85.482579999999999</v>
      </c>
      <c r="ID33" s="14">
        <v>63.246130000000001</v>
      </c>
      <c r="IE33" s="14">
        <v>22.953869999999998</v>
      </c>
      <c r="IF33" s="14"/>
      <c r="IG33" s="14"/>
      <c r="IH33" s="14"/>
      <c r="II33" s="14">
        <v>0</v>
      </c>
      <c r="IJ33" s="14"/>
      <c r="IK33" s="14"/>
      <c r="IL33" s="14"/>
      <c r="IM33" s="14">
        <v>0</v>
      </c>
      <c r="IN33" s="14">
        <v>45.1</v>
      </c>
      <c r="IO33" s="14">
        <v>48.181449999999998</v>
      </c>
      <c r="IP33" s="14">
        <v>48.181449999999998</v>
      </c>
      <c r="IQ33" s="14">
        <v>-3.0814499999999998</v>
      </c>
      <c r="IR33" s="14"/>
      <c r="IS33" s="14"/>
      <c r="IT33" s="14"/>
      <c r="IU33" s="14">
        <v>0</v>
      </c>
      <c r="IV33" s="14"/>
      <c r="IW33" s="14"/>
      <c r="IX33" s="14"/>
      <c r="IY33" s="14">
        <v>0</v>
      </c>
      <c r="IZ33" s="14"/>
      <c r="JA33" s="14"/>
      <c r="JB33" s="14"/>
      <c r="JC33" s="14">
        <v>0</v>
      </c>
      <c r="JD33" s="14">
        <v>40.200000000000003</v>
      </c>
      <c r="JE33" s="14">
        <v>34.814999999999998</v>
      </c>
      <c r="JF33" s="14">
        <v>80.549120000000002</v>
      </c>
      <c r="JG33" s="14">
        <v>-40.349119999999999</v>
      </c>
      <c r="JH33" s="14">
        <v>175.6</v>
      </c>
      <c r="JI33" s="14">
        <v>178.52956</v>
      </c>
      <c r="JJ33" s="14">
        <v>178.52956</v>
      </c>
      <c r="JK33" s="14">
        <v>-2.9295599999999999</v>
      </c>
      <c r="JL33" s="14">
        <v>173.3</v>
      </c>
      <c r="JM33" s="14">
        <v>178.52956</v>
      </c>
      <c r="JN33" s="14">
        <v>178.52956</v>
      </c>
      <c r="JO33" s="14">
        <v>-5.2295600000000002</v>
      </c>
      <c r="JP33" s="14">
        <v>200</v>
      </c>
      <c r="JQ33" s="14">
        <v>178.52956</v>
      </c>
      <c r="JR33" s="14">
        <v>178.52956</v>
      </c>
      <c r="JS33" s="14">
        <v>21.47044</v>
      </c>
      <c r="JT33" s="14">
        <v>272.7</v>
      </c>
      <c r="JU33" s="14">
        <v>267.79433</v>
      </c>
      <c r="JV33" s="14">
        <v>267.79433</v>
      </c>
      <c r="JW33" s="14">
        <v>4.9056699999999998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1.4</v>
      </c>
      <c r="LE33" s="14">
        <v>1.1522699999999999</v>
      </c>
      <c r="LF33" s="14">
        <v>1.1522699999999999</v>
      </c>
      <c r="LG33" s="14">
        <v>0.24773000000000001</v>
      </c>
      <c r="LH33" s="14">
        <v>179.1</v>
      </c>
      <c r="LI33" s="14">
        <v>181.20388</v>
      </c>
      <c r="LJ33" s="14">
        <v>127.62837</v>
      </c>
      <c r="LK33" s="14">
        <v>51.471629999999998</v>
      </c>
      <c r="LL33" s="14">
        <v>79.7</v>
      </c>
      <c r="LM33" s="14">
        <v>76.263339999999999</v>
      </c>
      <c r="LN33" s="14">
        <v>75.331159999999997</v>
      </c>
      <c r="LO33" s="14">
        <v>4.3688399999999996</v>
      </c>
      <c r="LP33" s="14">
        <v>66.099999999999994</v>
      </c>
      <c r="LQ33" s="14">
        <v>67.133979999999994</v>
      </c>
      <c r="LR33" s="14">
        <v>67.133979999999994</v>
      </c>
      <c r="LS33" s="14">
        <v>-1.0339799999999999</v>
      </c>
      <c r="LT33" s="14">
        <v>65</v>
      </c>
      <c r="LU33" s="14">
        <v>65.615899999999996</v>
      </c>
      <c r="LV33" s="14">
        <v>65.615899999999996</v>
      </c>
      <c r="LW33" s="14">
        <v>-0.6159</v>
      </c>
      <c r="LX33" s="14">
        <v>28.2</v>
      </c>
      <c r="LY33" s="14">
        <v>27.30705</v>
      </c>
      <c r="LZ33" s="14">
        <v>29.951460000000001</v>
      </c>
      <c r="MA33" s="14">
        <v>-1.75146</v>
      </c>
      <c r="MB33" s="14"/>
      <c r="MC33" s="14"/>
      <c r="MD33" s="14"/>
      <c r="ME33" s="14">
        <v>0</v>
      </c>
      <c r="MF33" s="14"/>
      <c r="MG33" s="14"/>
      <c r="MH33" s="14"/>
      <c r="MI33" s="14">
        <v>0</v>
      </c>
      <c r="MJ33" s="14"/>
      <c r="MK33" s="14"/>
      <c r="ML33" s="14"/>
      <c r="MM33" s="14">
        <v>0</v>
      </c>
      <c r="MN33" s="14">
        <v>144.6</v>
      </c>
      <c r="MO33" s="14">
        <v>149.77393000000001</v>
      </c>
      <c r="MP33" s="14">
        <v>149.77393000000001</v>
      </c>
      <c r="MQ33" s="14">
        <v>-5.1739300000000004</v>
      </c>
      <c r="MR33" s="14">
        <v>147.19999999999999</v>
      </c>
      <c r="MS33" s="14">
        <v>149.77393000000001</v>
      </c>
      <c r="MT33" s="14">
        <v>149.77393000000001</v>
      </c>
      <c r="MU33" s="14">
        <v>-2.5739299999999998</v>
      </c>
      <c r="MV33" s="14">
        <v>149</v>
      </c>
      <c r="MW33" s="14">
        <v>149.77393000000001</v>
      </c>
      <c r="MX33" s="14">
        <v>149.77393000000001</v>
      </c>
      <c r="MY33" s="14">
        <v>-0.77393000000000001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v>1.177</v>
      </c>
      <c r="OD33" s="14">
        <v>1.177</v>
      </c>
      <c r="OE33" s="14">
        <v>2.3E-2</v>
      </c>
      <c r="OF33" s="14">
        <v>71.7</v>
      </c>
      <c r="OG33" s="14">
        <v>67.7</v>
      </c>
      <c r="OH33" s="14">
        <v>74.087999999999994</v>
      </c>
      <c r="OI33" s="14">
        <v>-2.3879999999999999</v>
      </c>
      <c r="OJ33" s="14">
        <v>52.1</v>
      </c>
      <c r="OK33" s="14">
        <v>69.224000000000004</v>
      </c>
      <c r="OL33" s="14">
        <v>69.224000000000004</v>
      </c>
      <c r="OM33" s="14">
        <v>-17.123999999999999</v>
      </c>
      <c r="ON33" s="14">
        <v>18</v>
      </c>
      <c r="OO33" s="14">
        <v>17.190999999999999</v>
      </c>
      <c r="OP33" s="14">
        <v>17.190999999999999</v>
      </c>
      <c r="OQ33" s="14">
        <v>0.80900000000000005</v>
      </c>
      <c r="OR33" s="14">
        <v>0.4</v>
      </c>
      <c r="OS33" s="14">
        <v>0.4</v>
      </c>
      <c r="OT33" s="14">
        <v>0.4</v>
      </c>
      <c r="OU33" s="14">
        <v>0</v>
      </c>
      <c r="OV33" s="14">
        <v>10.4</v>
      </c>
      <c r="OW33" s="14">
        <v>9.1999999999999993</v>
      </c>
      <c r="OX33" s="14">
        <v>9.1999999999999993</v>
      </c>
      <c r="OY33" s="14">
        <v>1.2</v>
      </c>
      <c r="OZ33" s="14">
        <v>9.9</v>
      </c>
      <c r="PA33" s="14">
        <v>9</v>
      </c>
      <c r="PB33" s="14">
        <v>9</v>
      </c>
      <c r="PC33" s="14">
        <v>0.9</v>
      </c>
      <c r="PD33" s="14">
        <v>5.5</v>
      </c>
      <c r="PE33" s="14">
        <v>2.6610200000000002</v>
      </c>
      <c r="PF33" s="14">
        <v>3.85439</v>
      </c>
      <c r="PG33" s="14">
        <v>1.64561</v>
      </c>
      <c r="PH33" s="14">
        <v>0.4</v>
      </c>
      <c r="PI33" s="14">
        <v>1</v>
      </c>
      <c r="PJ33" s="14">
        <v>1</v>
      </c>
      <c r="PK33" s="14">
        <v>-0.6</v>
      </c>
      <c r="PL33" s="14">
        <v>1.7</v>
      </c>
      <c r="PM33" s="14">
        <v>2.2000000000000002</v>
      </c>
      <c r="PN33" s="14">
        <v>2.2000000000000002</v>
      </c>
      <c r="PO33" s="14">
        <v>-0.5</v>
      </c>
      <c r="PP33" s="14">
        <v>2.6</v>
      </c>
      <c r="PQ33" s="14">
        <v>2.5</v>
      </c>
      <c r="PR33" s="14">
        <v>2.5</v>
      </c>
      <c r="PS33" s="14">
        <v>0.1</v>
      </c>
      <c r="PT33" s="14">
        <v>19.899999999999999</v>
      </c>
      <c r="PU33" s="14">
        <v>19.417480000000001</v>
      </c>
      <c r="PV33" s="14">
        <v>19.417480000000001</v>
      </c>
      <c r="PW33" s="14">
        <v>0.48252</v>
      </c>
      <c r="PX33" s="14">
        <v>11.4</v>
      </c>
      <c r="PY33" s="14">
        <v>10.67961</v>
      </c>
      <c r="PZ33" s="14">
        <v>10.67961</v>
      </c>
      <c r="QA33" s="14">
        <v>0.72038999999999997</v>
      </c>
      <c r="QB33" s="14">
        <v>7.4</v>
      </c>
      <c r="QC33" s="14">
        <v>7</v>
      </c>
      <c r="QD33" s="14">
        <v>7</v>
      </c>
      <c r="QE33" s="14">
        <v>0.4</v>
      </c>
      <c r="QF33" s="14">
        <v>3.4</v>
      </c>
      <c r="QG33" s="14">
        <v>3.3</v>
      </c>
      <c r="QH33" s="14">
        <v>3.3</v>
      </c>
      <c r="QI33" s="14">
        <v>0.1</v>
      </c>
      <c r="QJ33" s="14">
        <v>18.5</v>
      </c>
      <c r="QK33" s="14">
        <v>17.961169999999999</v>
      </c>
      <c r="QL33" s="14">
        <v>17.961169999999999</v>
      </c>
      <c r="QM33" s="14">
        <v>0.53883000000000003</v>
      </c>
      <c r="QN33" s="14">
        <v>13</v>
      </c>
      <c r="QO33" s="14">
        <v>12.875999999999999</v>
      </c>
      <c r="QP33" s="14">
        <v>12.875999999999999</v>
      </c>
      <c r="QQ33" s="14">
        <v>0.124</v>
      </c>
      <c r="QR33" s="14">
        <v>15.5</v>
      </c>
      <c r="QS33" s="14">
        <v>15.052</v>
      </c>
      <c r="QT33" s="14">
        <v>15.052</v>
      </c>
      <c r="QU33" s="14">
        <v>0.44800000000000001</v>
      </c>
      <c r="QV33" s="14">
        <v>20.3</v>
      </c>
      <c r="QW33" s="14">
        <v>17.3</v>
      </c>
      <c r="QX33" s="14">
        <v>17.562000000000001</v>
      </c>
      <c r="QY33" s="14">
        <v>2.738</v>
      </c>
      <c r="QZ33" s="14">
        <v>52.2</v>
      </c>
      <c r="RA33" s="14">
        <v>50.1</v>
      </c>
      <c r="RB33" s="14">
        <v>50.713000000000001</v>
      </c>
      <c r="RC33" s="14">
        <v>1.4870000000000001</v>
      </c>
      <c r="RD33" s="14">
        <v>0</v>
      </c>
      <c r="RE33" s="14"/>
      <c r="RF33" s="14">
        <v>0</v>
      </c>
      <c r="RG33" s="14">
        <v>0</v>
      </c>
      <c r="RH33" s="14">
        <v>2.2000000000000002</v>
      </c>
      <c r="RI33" s="14">
        <v>2.4</v>
      </c>
      <c r="RJ33" s="14">
        <v>2.4</v>
      </c>
      <c r="RK33" s="14">
        <v>-0.2</v>
      </c>
      <c r="RL33" s="14">
        <v>0</v>
      </c>
      <c r="RM33" s="14"/>
      <c r="RN33" s="14">
        <v>0</v>
      </c>
      <c r="RO33" s="14">
        <v>0</v>
      </c>
      <c r="RP33" s="14">
        <v>0</v>
      </c>
      <c r="RQ33" s="14"/>
      <c r="RR33" s="14">
        <v>0</v>
      </c>
      <c r="RS33" s="14">
        <v>0</v>
      </c>
      <c r="RT33" s="14">
        <v>15.2</v>
      </c>
      <c r="RU33" s="14">
        <v>13.378</v>
      </c>
      <c r="RV33" s="14">
        <v>13.378</v>
      </c>
      <c r="RW33" s="14">
        <v>1.8220000000000001</v>
      </c>
      <c r="RX33" s="14">
        <v>1.9</v>
      </c>
      <c r="RY33" s="14">
        <v>2.1</v>
      </c>
      <c r="RZ33" s="14">
        <v>2.1</v>
      </c>
      <c r="SA33" s="14">
        <v>-0.2</v>
      </c>
      <c r="SB33" s="14">
        <v>20.2</v>
      </c>
      <c r="SC33" s="14">
        <v>19.772790000000001</v>
      </c>
      <c r="SD33" s="14">
        <v>14.62932</v>
      </c>
      <c r="SE33" s="14">
        <v>5.5706800000000003</v>
      </c>
      <c r="SF33" s="14">
        <v>1.1000000000000001</v>
      </c>
      <c r="SG33" s="14">
        <v>1.1319999999999999</v>
      </c>
      <c r="SH33" s="14">
        <v>1.1319999999999999</v>
      </c>
      <c r="SI33" s="14">
        <v>-3.2000000000000001E-2</v>
      </c>
      <c r="SJ33" s="14">
        <v>0.2</v>
      </c>
      <c r="SK33" s="14">
        <v>0.4</v>
      </c>
      <c r="SL33" s="14">
        <v>0.4</v>
      </c>
      <c r="SM33" s="14">
        <v>-0.2</v>
      </c>
      <c r="SN33" s="14">
        <v>6.2</v>
      </c>
      <c r="SO33" s="14">
        <v>7.7</v>
      </c>
      <c r="SP33" s="14">
        <v>7.7</v>
      </c>
      <c r="SQ33" s="14">
        <v>-1.5</v>
      </c>
      <c r="SR33" s="14">
        <v>2.9</v>
      </c>
      <c r="SS33" s="14">
        <v>4.3</v>
      </c>
      <c r="ST33" s="14">
        <v>4.3</v>
      </c>
      <c r="SU33" s="14">
        <v>-1.4</v>
      </c>
      <c r="SV33" s="14">
        <v>3.7</v>
      </c>
      <c r="SW33" s="14">
        <v>5</v>
      </c>
      <c r="SX33" s="14">
        <v>5</v>
      </c>
      <c r="SY33" s="14">
        <v>-1.3</v>
      </c>
      <c r="SZ33" s="14">
        <v>5.0999999999999996</v>
      </c>
      <c r="TA33" s="14">
        <v>7</v>
      </c>
      <c r="TB33" s="14">
        <v>7</v>
      </c>
      <c r="TC33" s="14">
        <v>-1.9</v>
      </c>
      <c r="TD33" s="14">
        <v>10</v>
      </c>
      <c r="TE33" s="14">
        <v>13.20388</v>
      </c>
      <c r="TF33" s="14">
        <v>13.20388</v>
      </c>
      <c r="TG33" s="14">
        <v>-3.2038799999999998</v>
      </c>
      <c r="TH33" s="14">
        <v>17.8</v>
      </c>
      <c r="TI33" s="14">
        <v>16.995999999999999</v>
      </c>
      <c r="TJ33" s="14">
        <v>16.995999999999999</v>
      </c>
      <c r="TK33" s="14">
        <v>0.80400000000000005</v>
      </c>
      <c r="TL33" s="14">
        <v>23.9</v>
      </c>
      <c r="TM33" s="14">
        <v>53</v>
      </c>
      <c r="TN33" s="14">
        <v>42.396000000000001</v>
      </c>
      <c r="TO33" s="14">
        <v>-18.495999999999999</v>
      </c>
      <c r="TP33" s="14">
        <v>28.3</v>
      </c>
      <c r="TQ33" s="14">
        <v>25.254000000000001</v>
      </c>
      <c r="TR33" s="14">
        <v>25.254000000000001</v>
      </c>
      <c r="TS33" s="14">
        <v>3.0459999999999998</v>
      </c>
      <c r="TT33" s="14">
        <v>99.8</v>
      </c>
      <c r="TU33" s="14">
        <v>112</v>
      </c>
      <c r="TV33" s="14">
        <v>38.529000000000003</v>
      </c>
      <c r="TW33" s="14">
        <v>61.271000000000001</v>
      </c>
      <c r="TX33" s="14">
        <v>87.3</v>
      </c>
      <c r="TY33" s="14">
        <v>119.9</v>
      </c>
      <c r="TZ33" s="14">
        <v>53.962000000000003</v>
      </c>
      <c r="UA33" s="14">
        <v>33.338000000000001</v>
      </c>
      <c r="UB33" s="14">
        <v>16.600000000000001</v>
      </c>
      <c r="UC33" s="14">
        <v>5.7</v>
      </c>
      <c r="UD33" s="14">
        <v>4.2389999999999999</v>
      </c>
      <c r="UE33" s="14">
        <v>12.361000000000001</v>
      </c>
      <c r="UF33" s="14">
        <v>12.8</v>
      </c>
      <c r="UG33" s="14">
        <v>4.7</v>
      </c>
      <c r="UH33" s="14">
        <v>3.5920000000000001</v>
      </c>
      <c r="UI33" s="14">
        <v>9.2080000000000002</v>
      </c>
      <c r="UJ33" s="14">
        <v>8.8000000000000007</v>
      </c>
      <c r="UK33" s="14">
        <v>9</v>
      </c>
      <c r="UL33" s="14">
        <v>9</v>
      </c>
      <c r="UM33" s="14">
        <v>-0.2</v>
      </c>
      <c r="UN33" s="14">
        <v>2.7</v>
      </c>
      <c r="UO33" s="14">
        <v>2.5</v>
      </c>
      <c r="UP33" s="14">
        <v>2.5</v>
      </c>
      <c r="UQ33" s="14">
        <v>0.2</v>
      </c>
      <c r="UR33" s="14">
        <v>8.1</v>
      </c>
      <c r="US33" s="14">
        <v>7.6</v>
      </c>
      <c r="UT33" s="14">
        <v>7.6</v>
      </c>
      <c r="UU33" s="14">
        <v>0.5</v>
      </c>
      <c r="UV33" s="14">
        <v>4.8</v>
      </c>
      <c r="UW33" s="14">
        <v>5</v>
      </c>
      <c r="UX33" s="14">
        <v>5</v>
      </c>
      <c r="UY33" s="14">
        <v>-0.2</v>
      </c>
      <c r="UZ33" s="14">
        <v>5.3</v>
      </c>
      <c r="VA33" s="14">
        <v>5.5</v>
      </c>
      <c r="VB33" s="14">
        <v>5.5</v>
      </c>
      <c r="VC33" s="14">
        <v>-0.2</v>
      </c>
      <c r="VD33" s="14">
        <v>5.5</v>
      </c>
      <c r="VE33" s="14">
        <v>5.5</v>
      </c>
      <c r="VF33" s="14">
        <v>5.5</v>
      </c>
      <c r="VG33" s="14">
        <v>0</v>
      </c>
      <c r="VH33" s="14">
        <v>18.100000000000001</v>
      </c>
      <c r="VI33" s="14">
        <v>15.656000000000001</v>
      </c>
      <c r="VJ33" s="14">
        <v>15.656000000000001</v>
      </c>
      <c r="VK33" s="14">
        <v>2.444</v>
      </c>
      <c r="VL33" s="14">
        <v>219.7</v>
      </c>
      <c r="VM33" s="14">
        <v>217</v>
      </c>
      <c r="VN33" s="14">
        <v>223.00399999999999</v>
      </c>
      <c r="VO33" s="14">
        <v>-3.3039999999999998</v>
      </c>
      <c r="VP33" s="14">
        <v>17.100000000000001</v>
      </c>
      <c r="VQ33" s="14">
        <v>14.34</v>
      </c>
      <c r="VR33" s="14">
        <v>14.34</v>
      </c>
      <c r="VS33" s="14">
        <v>2.76</v>
      </c>
      <c r="VT33" s="14">
        <v>120</v>
      </c>
      <c r="VU33" s="14">
        <v>119.056</v>
      </c>
      <c r="VV33" s="14">
        <v>119.056</v>
      </c>
      <c r="VW33" s="14">
        <v>0.94399999999999995</v>
      </c>
      <c r="VX33" s="14">
        <v>0.6</v>
      </c>
      <c r="VY33" s="14">
        <v>0.6</v>
      </c>
      <c r="VZ33" s="14">
        <v>0.6</v>
      </c>
      <c r="WA33" s="14">
        <v>0</v>
      </c>
      <c r="WB33" s="14">
        <v>16.100000000000001</v>
      </c>
      <c r="WC33" s="14">
        <v>13</v>
      </c>
      <c r="WD33" s="14">
        <v>17.510000000000002</v>
      </c>
      <c r="WE33" s="14">
        <v>-1.41</v>
      </c>
      <c r="WF33" s="14">
        <v>24.4</v>
      </c>
      <c r="WG33" s="14">
        <v>34</v>
      </c>
      <c r="WH33" s="14">
        <v>34.356000000000002</v>
      </c>
      <c r="WI33" s="14">
        <v>-9.9559999999999995</v>
      </c>
      <c r="WJ33" s="14">
        <v>87.9</v>
      </c>
      <c r="WK33" s="14">
        <v>87.855999999999995</v>
      </c>
      <c r="WL33" s="14">
        <v>87.855999999999995</v>
      </c>
      <c r="WM33" s="14">
        <v>4.3999999999999997E-2</v>
      </c>
      <c r="WN33" s="14">
        <v>16.899999999999999</v>
      </c>
      <c r="WO33" s="14">
        <v>16.140999999999998</v>
      </c>
      <c r="WP33" s="14">
        <v>16.140999999999998</v>
      </c>
      <c r="WQ33" s="14">
        <v>0.75900000000000001</v>
      </c>
      <c r="WR33" s="14">
        <v>10</v>
      </c>
      <c r="WS33" s="14">
        <v>10</v>
      </c>
      <c r="WT33" s="14">
        <v>10</v>
      </c>
      <c r="WU33" s="14">
        <v>0</v>
      </c>
      <c r="WV33" s="14">
        <v>20</v>
      </c>
      <c r="WW33" s="14">
        <v>17.475729999999999</v>
      </c>
      <c r="WX33" s="14">
        <v>17.475729999999999</v>
      </c>
      <c r="WY33" s="14">
        <v>2.52427</v>
      </c>
      <c r="WZ33" s="14">
        <v>8.6999999999999993</v>
      </c>
      <c r="XA33" s="14">
        <v>10.8</v>
      </c>
      <c r="XB33" s="14">
        <v>10.8</v>
      </c>
      <c r="XC33" s="14">
        <v>-2.1</v>
      </c>
      <c r="XD33" s="14"/>
      <c r="XE33" s="14"/>
      <c r="XF33" s="14"/>
      <c r="XG33" s="14">
        <v>0</v>
      </c>
      <c r="XH33" s="14"/>
      <c r="XI33" s="14"/>
      <c r="XJ33" s="14"/>
      <c r="XK33" s="14">
        <v>0</v>
      </c>
      <c r="XL33" s="14">
        <v>15</v>
      </c>
      <c r="XM33" s="14">
        <v>14</v>
      </c>
      <c r="XN33" s="14">
        <v>14</v>
      </c>
      <c r="XO33" s="14">
        <v>1</v>
      </c>
      <c r="XP33" s="14"/>
      <c r="XQ33" s="14"/>
      <c r="XR33" s="14"/>
      <c r="XS33" s="14">
        <v>0</v>
      </c>
      <c r="XT33" s="14">
        <v>6.1</v>
      </c>
      <c r="XU33" s="14">
        <v>7.71</v>
      </c>
      <c r="XV33" s="14">
        <v>7.71</v>
      </c>
      <c r="XW33" s="14">
        <v>-1.61</v>
      </c>
      <c r="XX33" s="14"/>
      <c r="XY33" s="14"/>
      <c r="XZ33" s="14"/>
      <c r="YA33" s="14">
        <v>0</v>
      </c>
      <c r="YB33" s="14"/>
      <c r="YC33" s="14"/>
      <c r="YD33" s="14"/>
      <c r="YE33" s="14">
        <v>0</v>
      </c>
    </row>
    <row r="34" spans="1:655" ht="24" customHeight="1" x14ac:dyDescent="0.3">
      <c r="A34" s="1"/>
      <c r="B34" s="16" t="s">
        <v>43</v>
      </c>
      <c r="C34" s="16" t="s">
        <v>736</v>
      </c>
      <c r="D34" s="17">
        <v>52.1</v>
      </c>
      <c r="E34" s="17">
        <v>69.327539999999999</v>
      </c>
      <c r="F34" s="17">
        <v>0</v>
      </c>
      <c r="G34" s="17">
        <v>52.1</v>
      </c>
      <c r="H34" s="17">
        <v>641.79999999999995</v>
      </c>
      <c r="I34" s="17">
        <v>643.65809000000002</v>
      </c>
      <c r="J34" s="17">
        <v>643.65809000000002</v>
      </c>
      <c r="K34" s="17">
        <v>-1.85809</v>
      </c>
      <c r="L34" s="17">
        <v>214</v>
      </c>
      <c r="M34" s="17">
        <v>209.39341999999999</v>
      </c>
      <c r="N34" s="17">
        <v>209.39341999999999</v>
      </c>
      <c r="O34" s="17">
        <v>4.6065800000000001</v>
      </c>
      <c r="P34" s="17"/>
      <c r="Q34" s="17"/>
      <c r="R34" s="17"/>
      <c r="S34" s="17">
        <v>0</v>
      </c>
      <c r="T34" s="17"/>
      <c r="U34" s="17"/>
      <c r="V34" s="17"/>
      <c r="W34" s="17">
        <v>0</v>
      </c>
      <c r="X34" s="17">
        <v>68.7</v>
      </c>
      <c r="Y34" s="17">
        <v>23.796569999999999</v>
      </c>
      <c r="Z34" s="17">
        <v>30.928290000000001</v>
      </c>
      <c r="AA34" s="17">
        <v>37.771709999999999</v>
      </c>
      <c r="AB34" s="17">
        <v>87.5</v>
      </c>
      <c r="AC34" s="17">
        <v>91.364000000000004</v>
      </c>
      <c r="AD34" s="17">
        <v>97.337800000000001</v>
      </c>
      <c r="AE34" s="17">
        <v>-9.8377999999999997</v>
      </c>
      <c r="AF34" s="17"/>
      <c r="AG34" s="17"/>
      <c r="AH34" s="17"/>
      <c r="AI34" s="17">
        <v>0</v>
      </c>
      <c r="AJ34" s="17"/>
      <c r="AK34" s="17"/>
      <c r="AL34" s="17"/>
      <c r="AM34" s="17">
        <v>0</v>
      </c>
      <c r="AN34" s="17">
        <v>164.7</v>
      </c>
      <c r="AO34" s="17">
        <v>168.68335999999999</v>
      </c>
      <c r="AP34" s="17">
        <v>196.42444</v>
      </c>
      <c r="AQ34" s="17">
        <v>-31.724440000000001</v>
      </c>
      <c r="AR34" s="17">
        <v>164.3</v>
      </c>
      <c r="AS34" s="17">
        <v>168.68335999999999</v>
      </c>
      <c r="AT34" s="17">
        <v>196.42444</v>
      </c>
      <c r="AU34" s="17">
        <v>-32.12444</v>
      </c>
      <c r="AV34" s="17">
        <v>164.7</v>
      </c>
      <c r="AW34" s="17">
        <v>168.68335999999999</v>
      </c>
      <c r="AX34" s="17">
        <v>196.42444</v>
      </c>
      <c r="AY34" s="17">
        <v>-31.724440000000001</v>
      </c>
      <c r="AZ34" s="17">
        <v>257</v>
      </c>
      <c r="BA34" s="17">
        <v>253.02503999999999</v>
      </c>
      <c r="BB34" s="17">
        <v>294.63666999999998</v>
      </c>
      <c r="BC34" s="17">
        <v>-37.636670000000002</v>
      </c>
      <c r="BD34" s="17">
        <v>213.6</v>
      </c>
      <c r="BE34" s="17">
        <v>208.28218000000001</v>
      </c>
      <c r="BF34" s="17">
        <v>208.28218000000001</v>
      </c>
      <c r="BG34" s="17">
        <v>5.3178200000000002</v>
      </c>
      <c r="BH34" s="17">
        <v>109.7</v>
      </c>
      <c r="BI34" s="17">
        <v>104.14109000000001</v>
      </c>
      <c r="BJ34" s="17">
        <v>104.14109000000001</v>
      </c>
      <c r="BK34" s="17">
        <v>5.55891</v>
      </c>
      <c r="BL34" s="17">
        <v>343.1</v>
      </c>
      <c r="BM34" s="17">
        <v>265.22005000000001</v>
      </c>
      <c r="BN34" s="17">
        <v>325.29273999999998</v>
      </c>
      <c r="BO34" s="17">
        <v>17.807259999999999</v>
      </c>
      <c r="BP34" s="17">
        <v>4.0999999999999996</v>
      </c>
      <c r="BQ34" s="17">
        <v>3.9165100000000002</v>
      </c>
      <c r="BR34" s="17">
        <v>3.9165100000000002</v>
      </c>
      <c r="BS34" s="17">
        <v>0.18348999999999999</v>
      </c>
      <c r="BT34" s="17"/>
      <c r="BU34" s="17"/>
      <c r="BV34" s="17"/>
      <c r="BW34" s="17">
        <v>0</v>
      </c>
      <c r="BX34" s="17"/>
      <c r="BY34" s="17"/>
      <c r="BZ34" s="17"/>
      <c r="CA34" s="17">
        <v>0</v>
      </c>
      <c r="CB34" s="17"/>
      <c r="CC34" s="17"/>
      <c r="CD34" s="17"/>
      <c r="CE34" s="17">
        <v>0</v>
      </c>
      <c r="CF34" s="17"/>
      <c r="CG34" s="17"/>
      <c r="CH34" s="17"/>
      <c r="CI34" s="17">
        <v>0</v>
      </c>
      <c r="CJ34" s="17">
        <v>133.80000000000001</v>
      </c>
      <c r="CK34" s="17">
        <v>135.33428000000001</v>
      </c>
      <c r="CL34" s="17">
        <v>135.33428000000001</v>
      </c>
      <c r="CM34" s="17">
        <v>-1.5342800000000001</v>
      </c>
      <c r="CN34" s="17">
        <v>6.8</v>
      </c>
      <c r="CO34" s="17">
        <v>5.1333399999999996</v>
      </c>
      <c r="CP34" s="17">
        <v>5.1333399999999996</v>
      </c>
      <c r="CQ34" s="17">
        <v>1.66666</v>
      </c>
      <c r="CR34" s="17">
        <v>5.4</v>
      </c>
      <c r="CS34" s="17">
        <v>2.8177599999999998</v>
      </c>
      <c r="CT34" s="17">
        <v>2.8177599999999998</v>
      </c>
      <c r="CU34" s="17">
        <v>2.5822400000000001</v>
      </c>
      <c r="CV34" s="17"/>
      <c r="CW34" s="17"/>
      <c r="CX34" s="17"/>
      <c r="CY34" s="17">
        <v>0</v>
      </c>
      <c r="CZ34" s="17">
        <v>6.8</v>
      </c>
      <c r="DA34" s="17">
        <v>6.8787000000000003</v>
      </c>
      <c r="DB34" s="17">
        <v>6.8787000000000003</v>
      </c>
      <c r="DC34" s="17">
        <v>-7.8700000000000006E-2</v>
      </c>
      <c r="DD34" s="17">
        <v>10.1</v>
      </c>
      <c r="DE34" s="17">
        <v>9.9512499999999999</v>
      </c>
      <c r="DF34" s="17">
        <v>9.9512499999999999</v>
      </c>
      <c r="DG34" s="17">
        <v>0.14874999999999999</v>
      </c>
      <c r="DH34" s="17">
        <v>65.400000000000006</v>
      </c>
      <c r="DI34" s="17">
        <v>65</v>
      </c>
      <c r="DJ34" s="17">
        <v>34.776040000000002</v>
      </c>
      <c r="DK34" s="17">
        <v>30.62396</v>
      </c>
      <c r="DL34" s="17"/>
      <c r="DM34" s="17"/>
      <c r="DN34" s="17"/>
      <c r="DO34" s="17">
        <v>0</v>
      </c>
      <c r="DP34" s="17"/>
      <c r="DQ34" s="17"/>
      <c r="DR34" s="17"/>
      <c r="DS34" s="17">
        <v>0</v>
      </c>
      <c r="DT34" s="17"/>
      <c r="DU34" s="17"/>
      <c r="DV34" s="17"/>
      <c r="DW34" s="17">
        <v>0</v>
      </c>
      <c r="DX34" s="17"/>
      <c r="DY34" s="17"/>
      <c r="DZ34" s="17"/>
      <c r="EA34" s="17">
        <v>0</v>
      </c>
      <c r="EB34" s="17">
        <v>63</v>
      </c>
      <c r="EC34" s="17">
        <v>43.995359999999998</v>
      </c>
      <c r="ED34" s="17">
        <v>55.812289999999997</v>
      </c>
      <c r="EE34" s="17">
        <v>7.18771</v>
      </c>
      <c r="EF34" s="17">
        <v>96.1</v>
      </c>
      <c r="EG34" s="17">
        <v>110.26321</v>
      </c>
      <c r="EH34" s="17">
        <v>110.26321</v>
      </c>
      <c r="EI34" s="17">
        <v>-14.163209999999999</v>
      </c>
      <c r="EJ34" s="17"/>
      <c r="EK34" s="17"/>
      <c r="EL34" s="17"/>
      <c r="EM34" s="17">
        <v>0</v>
      </c>
      <c r="EN34" s="17"/>
      <c r="EO34" s="17"/>
      <c r="EP34" s="17"/>
      <c r="EQ34" s="17">
        <v>0</v>
      </c>
      <c r="ER34" s="17"/>
      <c r="ES34" s="17"/>
      <c r="ET34" s="17"/>
      <c r="EU34" s="17">
        <v>0</v>
      </c>
      <c r="EV34" s="17">
        <v>6.4</v>
      </c>
      <c r="EW34" s="17">
        <v>6.39</v>
      </c>
      <c r="EX34" s="17">
        <v>6.39</v>
      </c>
      <c r="EY34" s="17">
        <v>0.01</v>
      </c>
      <c r="EZ34" s="17">
        <v>145.69999999999999</v>
      </c>
      <c r="FA34" s="17">
        <v>148.09503000000001</v>
      </c>
      <c r="FB34" s="17">
        <v>166.43951000000001</v>
      </c>
      <c r="FC34" s="17">
        <v>-20.739509999999999</v>
      </c>
      <c r="FD34" s="17">
        <v>36.5</v>
      </c>
      <c r="FE34" s="17">
        <v>36.671869999999998</v>
      </c>
      <c r="FF34" s="17">
        <v>41.12603</v>
      </c>
      <c r="FG34" s="17">
        <v>-4.6260300000000001</v>
      </c>
      <c r="FH34" s="17">
        <v>75.3</v>
      </c>
      <c r="FI34" s="17">
        <v>76.301159999999996</v>
      </c>
      <c r="FJ34" s="17">
        <v>66.990290000000002</v>
      </c>
      <c r="FK34" s="17">
        <v>8.3097100000000008</v>
      </c>
      <c r="FL34" s="17">
        <v>23.6</v>
      </c>
      <c r="FM34" s="17">
        <v>25.030059999999999</v>
      </c>
      <c r="FN34" s="17">
        <v>28.29149</v>
      </c>
      <c r="FO34" s="17">
        <v>-4.6914899999999999</v>
      </c>
      <c r="FP34" s="17">
        <v>17.2</v>
      </c>
      <c r="FQ34" s="17">
        <v>15.80592</v>
      </c>
      <c r="FR34" s="17">
        <v>15.80592</v>
      </c>
      <c r="FS34" s="17">
        <v>1.39408</v>
      </c>
      <c r="FT34" s="17">
        <v>17.399999999999999</v>
      </c>
      <c r="FU34" s="17">
        <v>19.1068</v>
      </c>
      <c r="FV34" s="17">
        <v>19.1068</v>
      </c>
      <c r="FW34" s="17">
        <v>-1.7068000000000001</v>
      </c>
      <c r="FX34" s="17">
        <v>69.900000000000006</v>
      </c>
      <c r="FY34" s="17">
        <v>73.951729999999998</v>
      </c>
      <c r="FZ34" s="17">
        <v>73.951729999999998</v>
      </c>
      <c r="GA34" s="17">
        <v>-4.0517300000000001</v>
      </c>
      <c r="GB34" s="17">
        <v>178.4</v>
      </c>
      <c r="GC34" s="17">
        <v>185.10007999999999</v>
      </c>
      <c r="GD34" s="17">
        <v>185.10007999999999</v>
      </c>
      <c r="GE34" s="17">
        <v>-6.7000799999999998</v>
      </c>
      <c r="GF34" s="17">
        <v>178.8</v>
      </c>
      <c r="GG34" s="17">
        <v>185.10007999999999</v>
      </c>
      <c r="GH34" s="17">
        <v>185.10007999999999</v>
      </c>
      <c r="GI34" s="17">
        <v>-6.3000800000000003</v>
      </c>
      <c r="GJ34" s="17">
        <v>184</v>
      </c>
      <c r="GK34" s="17">
        <v>185.10007999999999</v>
      </c>
      <c r="GL34" s="17">
        <v>185.10007999999999</v>
      </c>
      <c r="GM34" s="17">
        <v>-1.1000799999999999</v>
      </c>
      <c r="GN34" s="17">
        <v>61.3</v>
      </c>
      <c r="GO34" s="17">
        <v>56.097929999999998</v>
      </c>
      <c r="GP34" s="17">
        <v>87.858230000000006</v>
      </c>
      <c r="GQ34" s="17">
        <v>-26.558229999999998</v>
      </c>
      <c r="GR34" s="17">
        <v>5.6</v>
      </c>
      <c r="GS34" s="17">
        <v>6.1913999999999998</v>
      </c>
      <c r="GT34" s="17">
        <v>5.8686699999999998</v>
      </c>
      <c r="GU34" s="17">
        <v>-0.26867000000000002</v>
      </c>
      <c r="GV34" s="17">
        <v>1.2</v>
      </c>
      <c r="GW34" s="17">
        <v>1.0171699999999999</v>
      </c>
      <c r="GX34" s="17">
        <v>6.1567800000000004</v>
      </c>
      <c r="GY34" s="17">
        <v>-4.9567800000000002</v>
      </c>
      <c r="GZ34" s="17">
        <v>32</v>
      </c>
      <c r="HA34" s="17">
        <v>34.47804</v>
      </c>
      <c r="HB34" s="17">
        <v>34.47804</v>
      </c>
      <c r="HC34" s="17">
        <v>-2.47804</v>
      </c>
      <c r="HD34" s="17">
        <v>23.5</v>
      </c>
      <c r="HE34" s="17">
        <v>30.81456</v>
      </c>
      <c r="HF34" s="17">
        <v>30.81456</v>
      </c>
      <c r="HG34" s="17">
        <v>-7.3145600000000002</v>
      </c>
      <c r="HH34" s="17">
        <v>2</v>
      </c>
      <c r="HI34" s="17">
        <v>3.9046599999999998</v>
      </c>
      <c r="HJ34" s="17">
        <v>3.9046599999999998</v>
      </c>
      <c r="HK34" s="17">
        <v>-1.90466</v>
      </c>
      <c r="HL34" s="17">
        <v>12.6</v>
      </c>
      <c r="HM34" s="17">
        <v>17.26322</v>
      </c>
      <c r="HN34" s="17">
        <v>17.26322</v>
      </c>
      <c r="HO34" s="17">
        <v>-4.6632199999999999</v>
      </c>
      <c r="HP34" s="17">
        <v>71.2</v>
      </c>
      <c r="HQ34" s="17">
        <v>73.786410000000004</v>
      </c>
      <c r="HR34" s="17">
        <v>76.426109999999994</v>
      </c>
      <c r="HS34" s="17">
        <v>-5.2261100000000003</v>
      </c>
      <c r="HT34" s="17"/>
      <c r="HU34" s="17"/>
      <c r="HV34" s="17"/>
      <c r="HW34" s="17">
        <v>0</v>
      </c>
      <c r="HX34" s="17"/>
      <c r="HY34" s="17"/>
      <c r="HZ34" s="17"/>
      <c r="IA34" s="17">
        <v>0</v>
      </c>
      <c r="IB34" s="17">
        <v>85.4</v>
      </c>
      <c r="IC34" s="17">
        <v>84.489350000000002</v>
      </c>
      <c r="ID34" s="17">
        <v>46.940559999999998</v>
      </c>
      <c r="IE34" s="17">
        <v>38.459440000000001</v>
      </c>
      <c r="IF34" s="17"/>
      <c r="IG34" s="17"/>
      <c r="IH34" s="17"/>
      <c r="II34" s="17">
        <v>0</v>
      </c>
      <c r="IJ34" s="17"/>
      <c r="IK34" s="17"/>
      <c r="IL34" s="17"/>
      <c r="IM34" s="17">
        <v>0</v>
      </c>
      <c r="IN34" s="17">
        <v>45.3</v>
      </c>
      <c r="IO34" s="17">
        <v>48.181449999999998</v>
      </c>
      <c r="IP34" s="17">
        <v>48.181449999999998</v>
      </c>
      <c r="IQ34" s="17">
        <v>-2.8814500000000001</v>
      </c>
      <c r="IR34" s="17"/>
      <c r="IS34" s="17"/>
      <c r="IT34" s="17"/>
      <c r="IU34" s="17">
        <v>0</v>
      </c>
      <c r="IV34" s="17"/>
      <c r="IW34" s="17"/>
      <c r="IX34" s="17"/>
      <c r="IY34" s="17">
        <v>0</v>
      </c>
      <c r="IZ34" s="17"/>
      <c r="JA34" s="17"/>
      <c r="JB34" s="17"/>
      <c r="JC34" s="17">
        <v>0</v>
      </c>
      <c r="JD34" s="17">
        <v>39.700000000000003</v>
      </c>
      <c r="JE34" s="17">
        <v>32.659179999999999</v>
      </c>
      <c r="JF34" s="17">
        <v>80.549040000000005</v>
      </c>
      <c r="JG34" s="17">
        <v>-40.849040000000002</v>
      </c>
      <c r="JH34" s="17">
        <v>175.4</v>
      </c>
      <c r="JI34" s="17">
        <v>178.52956</v>
      </c>
      <c r="JJ34" s="17">
        <v>178.52956</v>
      </c>
      <c r="JK34" s="17">
        <v>-3.1295600000000001</v>
      </c>
      <c r="JL34" s="17">
        <v>173.7</v>
      </c>
      <c r="JM34" s="17">
        <v>178.52956</v>
      </c>
      <c r="JN34" s="17">
        <v>178.52956</v>
      </c>
      <c r="JO34" s="17">
        <v>-4.8295599999999999</v>
      </c>
      <c r="JP34" s="17">
        <v>200</v>
      </c>
      <c r="JQ34" s="17">
        <v>178.52956</v>
      </c>
      <c r="JR34" s="17">
        <v>178.52956</v>
      </c>
      <c r="JS34" s="17">
        <v>21.47044</v>
      </c>
      <c r="JT34" s="17">
        <v>271.89999999999998</v>
      </c>
      <c r="JU34" s="17">
        <v>267.79433</v>
      </c>
      <c r="JV34" s="17">
        <v>267.79433</v>
      </c>
      <c r="JW34" s="17">
        <v>4.1056699999999999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1.4</v>
      </c>
      <c r="LE34" s="17">
        <v>1.1522699999999999</v>
      </c>
      <c r="LF34" s="17">
        <v>1.1522699999999999</v>
      </c>
      <c r="LG34" s="17">
        <v>0.24773000000000001</v>
      </c>
      <c r="LH34" s="17">
        <v>159.6</v>
      </c>
      <c r="LI34" s="17">
        <v>174.47687999999999</v>
      </c>
      <c r="LJ34" s="17">
        <v>127.62837</v>
      </c>
      <c r="LK34" s="17">
        <v>31.971630000000001</v>
      </c>
      <c r="LL34" s="17">
        <v>76.3</v>
      </c>
      <c r="LM34" s="17">
        <v>74.039460000000005</v>
      </c>
      <c r="LN34" s="17">
        <v>75.331149999999994</v>
      </c>
      <c r="LO34" s="17">
        <v>0.96884999999999999</v>
      </c>
      <c r="LP34" s="17">
        <v>65</v>
      </c>
      <c r="LQ34" s="17">
        <v>67.133979999999994</v>
      </c>
      <c r="LR34" s="17">
        <v>67.133979999999994</v>
      </c>
      <c r="LS34" s="17">
        <v>-2.1339800000000002</v>
      </c>
      <c r="LT34" s="17">
        <v>64.599999999999994</v>
      </c>
      <c r="LU34" s="17">
        <v>65.615899999999996</v>
      </c>
      <c r="LV34" s="17">
        <v>65.615899999999996</v>
      </c>
      <c r="LW34" s="17">
        <v>-1.0159</v>
      </c>
      <c r="LX34" s="17">
        <v>27.9</v>
      </c>
      <c r="LY34" s="17">
        <v>27.30705</v>
      </c>
      <c r="LZ34" s="17">
        <v>29.951460000000001</v>
      </c>
      <c r="MA34" s="17">
        <v>-2.0514600000000001</v>
      </c>
      <c r="MB34" s="17"/>
      <c r="MC34" s="17"/>
      <c r="MD34" s="17"/>
      <c r="ME34" s="17">
        <v>0</v>
      </c>
      <c r="MF34" s="17"/>
      <c r="MG34" s="17"/>
      <c r="MH34" s="17"/>
      <c r="MI34" s="17">
        <v>0</v>
      </c>
      <c r="MJ34" s="17"/>
      <c r="MK34" s="17"/>
      <c r="ML34" s="17"/>
      <c r="MM34" s="17">
        <v>0</v>
      </c>
      <c r="MN34" s="17">
        <v>145.19999999999999</v>
      </c>
      <c r="MO34" s="17">
        <v>149.77393000000001</v>
      </c>
      <c r="MP34" s="17">
        <v>149.77393000000001</v>
      </c>
      <c r="MQ34" s="17">
        <v>-4.5739299999999998</v>
      </c>
      <c r="MR34" s="17">
        <v>147.6</v>
      </c>
      <c r="MS34" s="17">
        <v>149.77393000000001</v>
      </c>
      <c r="MT34" s="17">
        <v>149.77393000000001</v>
      </c>
      <c r="MU34" s="17">
        <v>-2.1739299999999999</v>
      </c>
      <c r="MV34" s="17">
        <v>149.80000000000001</v>
      </c>
      <c r="MW34" s="17">
        <v>149.77393000000001</v>
      </c>
      <c r="MX34" s="17">
        <v>149.77393000000001</v>
      </c>
      <c r="MY34" s="17">
        <v>2.6069999999999999E-2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v>1.173</v>
      </c>
      <c r="OD34" s="17">
        <v>1.173</v>
      </c>
      <c r="OE34" s="17">
        <v>2.7E-2</v>
      </c>
      <c r="OF34" s="17">
        <v>75.3</v>
      </c>
      <c r="OG34" s="17">
        <v>70.2</v>
      </c>
      <c r="OH34" s="17">
        <v>78.099999999999994</v>
      </c>
      <c r="OI34" s="17">
        <v>-2.8</v>
      </c>
      <c r="OJ34" s="17">
        <v>52.6</v>
      </c>
      <c r="OK34" s="17">
        <v>69.097999999999999</v>
      </c>
      <c r="OL34" s="17">
        <v>69.097999999999999</v>
      </c>
      <c r="OM34" s="17">
        <v>-16.498000000000001</v>
      </c>
      <c r="ON34" s="17">
        <v>18.100000000000001</v>
      </c>
      <c r="OO34" s="17">
        <v>17.399000000000001</v>
      </c>
      <c r="OP34" s="17">
        <v>17.399000000000001</v>
      </c>
      <c r="OQ34" s="17">
        <v>0.70099999999999996</v>
      </c>
      <c r="OR34" s="17">
        <v>0.4</v>
      </c>
      <c r="OS34" s="17">
        <v>0.4</v>
      </c>
      <c r="OT34" s="17">
        <v>0.4</v>
      </c>
      <c r="OU34" s="17">
        <v>0</v>
      </c>
      <c r="OV34" s="17">
        <v>10.4</v>
      </c>
      <c r="OW34" s="17">
        <v>9.1999999999999993</v>
      </c>
      <c r="OX34" s="17">
        <v>9.1999999999999993</v>
      </c>
      <c r="OY34" s="17">
        <v>1.2</v>
      </c>
      <c r="OZ34" s="17">
        <v>10</v>
      </c>
      <c r="PA34" s="17">
        <v>9</v>
      </c>
      <c r="PB34" s="17">
        <v>9</v>
      </c>
      <c r="PC34" s="17">
        <v>1</v>
      </c>
      <c r="PD34" s="17">
        <v>5.3</v>
      </c>
      <c r="PE34" s="17">
        <v>2.22159</v>
      </c>
      <c r="PF34" s="17">
        <v>2.6856</v>
      </c>
      <c r="PG34" s="17">
        <v>2.6143999999999998</v>
      </c>
      <c r="PH34" s="17">
        <v>0.4</v>
      </c>
      <c r="PI34" s="17">
        <v>1</v>
      </c>
      <c r="PJ34" s="17">
        <v>1</v>
      </c>
      <c r="PK34" s="17">
        <v>-0.6</v>
      </c>
      <c r="PL34" s="17">
        <v>1.7</v>
      </c>
      <c r="PM34" s="17">
        <v>2.2000000000000002</v>
      </c>
      <c r="PN34" s="17">
        <v>2.2000000000000002</v>
      </c>
      <c r="PO34" s="17">
        <v>-0.5</v>
      </c>
      <c r="PP34" s="17">
        <v>2.6</v>
      </c>
      <c r="PQ34" s="17">
        <v>2.5</v>
      </c>
      <c r="PR34" s="17">
        <v>2.5</v>
      </c>
      <c r="PS34" s="17">
        <v>0.1</v>
      </c>
      <c r="PT34" s="17">
        <v>7.8</v>
      </c>
      <c r="PU34" s="17">
        <v>19.417480000000001</v>
      </c>
      <c r="PV34" s="17">
        <v>19.417480000000001</v>
      </c>
      <c r="PW34" s="17">
        <v>-11.61748</v>
      </c>
      <c r="PX34" s="17">
        <v>11.4</v>
      </c>
      <c r="PY34" s="17">
        <v>10.67961</v>
      </c>
      <c r="PZ34" s="17">
        <v>10.67961</v>
      </c>
      <c r="QA34" s="17">
        <v>0.72038999999999997</v>
      </c>
      <c r="QB34" s="17">
        <v>7.4</v>
      </c>
      <c r="QC34" s="17">
        <v>7</v>
      </c>
      <c r="QD34" s="17">
        <v>7</v>
      </c>
      <c r="QE34" s="17">
        <v>0.4</v>
      </c>
      <c r="QF34" s="17">
        <v>3.4</v>
      </c>
      <c r="QG34" s="17">
        <v>3.3</v>
      </c>
      <c r="QH34" s="17">
        <v>3.3</v>
      </c>
      <c r="QI34" s="17">
        <v>0.1</v>
      </c>
      <c r="QJ34" s="17">
        <v>18.5</v>
      </c>
      <c r="QK34" s="17">
        <v>17.961169999999999</v>
      </c>
      <c r="QL34" s="17">
        <v>17.961169999999999</v>
      </c>
      <c r="QM34" s="17">
        <v>0.53883000000000003</v>
      </c>
      <c r="QN34" s="17">
        <v>13.2</v>
      </c>
      <c r="QO34" s="17">
        <v>12.962999999999999</v>
      </c>
      <c r="QP34" s="17">
        <v>12.962999999999999</v>
      </c>
      <c r="QQ34" s="17">
        <v>0.23699999999999999</v>
      </c>
      <c r="QR34" s="17">
        <v>15.7</v>
      </c>
      <c r="QS34" s="17">
        <v>15.102</v>
      </c>
      <c r="QT34" s="17">
        <v>15.102</v>
      </c>
      <c r="QU34" s="17">
        <v>0.59799999999999998</v>
      </c>
      <c r="QV34" s="17">
        <v>17.8</v>
      </c>
      <c r="QW34" s="17">
        <v>17.8</v>
      </c>
      <c r="QX34" s="17">
        <v>18.382999999999999</v>
      </c>
      <c r="QY34" s="17">
        <v>-0.58299999999999996</v>
      </c>
      <c r="QZ34" s="17">
        <v>65.599999999999994</v>
      </c>
      <c r="RA34" s="17">
        <v>51.9</v>
      </c>
      <c r="RB34" s="17">
        <v>54.188000000000002</v>
      </c>
      <c r="RC34" s="17">
        <v>11.412000000000001</v>
      </c>
      <c r="RD34" s="17">
        <v>0</v>
      </c>
      <c r="RE34" s="17"/>
      <c r="RF34" s="17">
        <v>0</v>
      </c>
      <c r="RG34" s="17">
        <v>0</v>
      </c>
      <c r="RH34" s="17">
        <v>2.2000000000000002</v>
      </c>
      <c r="RI34" s="17">
        <v>2.4</v>
      </c>
      <c r="RJ34" s="17">
        <v>2.4</v>
      </c>
      <c r="RK34" s="17">
        <v>-0.2</v>
      </c>
      <c r="RL34" s="17">
        <v>0</v>
      </c>
      <c r="RM34" s="17"/>
      <c r="RN34" s="17">
        <v>0</v>
      </c>
      <c r="RO34" s="17">
        <v>0</v>
      </c>
      <c r="RP34" s="17">
        <v>0</v>
      </c>
      <c r="RQ34" s="17"/>
      <c r="RR34" s="17">
        <v>0</v>
      </c>
      <c r="RS34" s="17">
        <v>0</v>
      </c>
      <c r="RT34" s="17">
        <v>15.6</v>
      </c>
      <c r="RU34" s="17">
        <v>13.673</v>
      </c>
      <c r="RV34" s="17">
        <v>13.673</v>
      </c>
      <c r="RW34" s="17">
        <v>1.927</v>
      </c>
      <c r="RX34" s="17">
        <v>2.4</v>
      </c>
      <c r="RY34" s="17">
        <v>2.1</v>
      </c>
      <c r="RZ34" s="17">
        <v>2.1</v>
      </c>
      <c r="SA34" s="17">
        <v>0.3</v>
      </c>
      <c r="SB34" s="17">
        <v>20.2</v>
      </c>
      <c r="SC34" s="17">
        <v>19.543040000000001</v>
      </c>
      <c r="SD34" s="17">
        <v>10.85772</v>
      </c>
      <c r="SE34" s="17">
        <v>9.3422800000000006</v>
      </c>
      <c r="SF34" s="17">
        <v>1.1000000000000001</v>
      </c>
      <c r="SG34" s="17">
        <v>1.1559999999999999</v>
      </c>
      <c r="SH34" s="17">
        <v>1.1559999999999999</v>
      </c>
      <c r="SI34" s="17">
        <v>-5.6000000000000001E-2</v>
      </c>
      <c r="SJ34" s="17">
        <v>0</v>
      </c>
      <c r="SK34" s="17">
        <v>0.4</v>
      </c>
      <c r="SL34" s="17">
        <v>0.4</v>
      </c>
      <c r="SM34" s="17">
        <v>-0.4</v>
      </c>
      <c r="SN34" s="17">
        <v>6.5</v>
      </c>
      <c r="SO34" s="17">
        <v>7.7</v>
      </c>
      <c r="SP34" s="17">
        <v>7.7</v>
      </c>
      <c r="SQ34" s="17">
        <v>-1.2</v>
      </c>
      <c r="SR34" s="17">
        <v>2.9</v>
      </c>
      <c r="SS34" s="17">
        <v>4.3</v>
      </c>
      <c r="ST34" s="17">
        <v>4.3</v>
      </c>
      <c r="SU34" s="17">
        <v>-1.4</v>
      </c>
      <c r="SV34" s="17">
        <v>4</v>
      </c>
      <c r="SW34" s="17">
        <v>5</v>
      </c>
      <c r="SX34" s="17">
        <v>5</v>
      </c>
      <c r="SY34" s="17">
        <v>-1</v>
      </c>
      <c r="SZ34" s="17">
        <v>5</v>
      </c>
      <c r="TA34" s="17">
        <v>7</v>
      </c>
      <c r="TB34" s="17">
        <v>7</v>
      </c>
      <c r="TC34" s="17">
        <v>-2</v>
      </c>
      <c r="TD34" s="17">
        <v>10</v>
      </c>
      <c r="TE34" s="17">
        <v>13.20388</v>
      </c>
      <c r="TF34" s="17">
        <v>13.20388</v>
      </c>
      <c r="TG34" s="17">
        <v>-3.2038799999999998</v>
      </c>
      <c r="TH34" s="17">
        <v>18.399999999999999</v>
      </c>
      <c r="TI34" s="17">
        <v>19.102</v>
      </c>
      <c r="TJ34" s="17">
        <v>19.102</v>
      </c>
      <c r="TK34" s="17">
        <v>-0.70199999999999996</v>
      </c>
      <c r="TL34" s="17">
        <v>24.9</v>
      </c>
      <c r="TM34" s="17">
        <v>54</v>
      </c>
      <c r="TN34" s="17">
        <v>48.293999999999997</v>
      </c>
      <c r="TO34" s="17">
        <v>-23.393999999999998</v>
      </c>
      <c r="TP34" s="17">
        <v>28.6</v>
      </c>
      <c r="TQ34" s="17">
        <v>26.436</v>
      </c>
      <c r="TR34" s="17">
        <v>26.436</v>
      </c>
      <c r="TS34" s="17">
        <v>2.1640000000000001</v>
      </c>
      <c r="TT34" s="17">
        <v>94.3</v>
      </c>
      <c r="TU34" s="17">
        <v>114.6</v>
      </c>
      <c r="TV34" s="17">
        <v>46.100999999999999</v>
      </c>
      <c r="TW34" s="17">
        <v>48.198999999999998</v>
      </c>
      <c r="TX34" s="17">
        <v>89</v>
      </c>
      <c r="TY34" s="17">
        <v>123.8</v>
      </c>
      <c r="TZ34" s="17">
        <v>59.912999999999997</v>
      </c>
      <c r="UA34" s="17">
        <v>29.087</v>
      </c>
      <c r="UB34" s="17">
        <v>15</v>
      </c>
      <c r="UC34" s="17">
        <v>6.3</v>
      </c>
      <c r="UD34" s="17">
        <v>5.0949999999999998</v>
      </c>
      <c r="UE34" s="17">
        <v>9.9049999999999994</v>
      </c>
      <c r="UF34" s="17">
        <v>11.1</v>
      </c>
      <c r="UG34" s="17">
        <v>5.0999999999999996</v>
      </c>
      <c r="UH34" s="17">
        <v>4.1689999999999996</v>
      </c>
      <c r="UI34" s="17">
        <v>6.931</v>
      </c>
      <c r="UJ34" s="17">
        <v>8.8000000000000007</v>
      </c>
      <c r="UK34" s="17">
        <v>9</v>
      </c>
      <c r="UL34" s="17">
        <v>9</v>
      </c>
      <c r="UM34" s="17">
        <v>-0.2</v>
      </c>
      <c r="UN34" s="17">
        <v>2.7</v>
      </c>
      <c r="UO34" s="17">
        <v>2.5</v>
      </c>
      <c r="UP34" s="17">
        <v>2.5</v>
      </c>
      <c r="UQ34" s="17">
        <v>0.2</v>
      </c>
      <c r="UR34" s="17">
        <v>8.1</v>
      </c>
      <c r="US34" s="17">
        <v>7.6</v>
      </c>
      <c r="UT34" s="17">
        <v>7.6</v>
      </c>
      <c r="UU34" s="17">
        <v>0.5</v>
      </c>
      <c r="UV34" s="17">
        <v>4.8</v>
      </c>
      <c r="UW34" s="17">
        <v>5</v>
      </c>
      <c r="UX34" s="17">
        <v>5</v>
      </c>
      <c r="UY34" s="17">
        <v>-0.2</v>
      </c>
      <c r="UZ34" s="17">
        <v>5.3</v>
      </c>
      <c r="VA34" s="17">
        <v>5.5</v>
      </c>
      <c r="VB34" s="17">
        <v>5.5</v>
      </c>
      <c r="VC34" s="17">
        <v>-0.2</v>
      </c>
      <c r="VD34" s="17">
        <v>5.5</v>
      </c>
      <c r="VE34" s="17">
        <v>5.5</v>
      </c>
      <c r="VF34" s="17">
        <v>5.5</v>
      </c>
      <c r="VG34" s="17">
        <v>0</v>
      </c>
      <c r="VH34" s="17">
        <v>17.7</v>
      </c>
      <c r="VI34" s="17">
        <v>16.02</v>
      </c>
      <c r="VJ34" s="17">
        <v>16.02</v>
      </c>
      <c r="VK34" s="17">
        <v>1.68</v>
      </c>
      <c r="VL34" s="17">
        <v>221.7</v>
      </c>
      <c r="VM34" s="17">
        <v>219.1</v>
      </c>
      <c r="VN34" s="17">
        <v>230.233</v>
      </c>
      <c r="VO34" s="17">
        <v>-8.5329999999999995</v>
      </c>
      <c r="VP34" s="17">
        <v>16.7</v>
      </c>
      <c r="VQ34" s="17">
        <v>14.013999999999999</v>
      </c>
      <c r="VR34" s="17">
        <v>14.013999999999999</v>
      </c>
      <c r="VS34" s="17">
        <v>2.6859999999999999</v>
      </c>
      <c r="VT34" s="17">
        <v>120.9</v>
      </c>
      <c r="VU34" s="17">
        <v>120.419</v>
      </c>
      <c r="VV34" s="17">
        <v>120.419</v>
      </c>
      <c r="VW34" s="17">
        <v>0.48099999999999998</v>
      </c>
      <c r="VX34" s="17">
        <v>0.6</v>
      </c>
      <c r="VY34" s="17">
        <v>0.6</v>
      </c>
      <c r="VZ34" s="17">
        <v>0.6</v>
      </c>
      <c r="WA34" s="17">
        <v>0</v>
      </c>
      <c r="WB34" s="17">
        <v>7.1</v>
      </c>
      <c r="WC34" s="17">
        <v>18</v>
      </c>
      <c r="WD34" s="17">
        <v>15.986000000000001</v>
      </c>
      <c r="WE34" s="17">
        <v>-8.8859999999999992</v>
      </c>
      <c r="WF34" s="17">
        <v>16.5</v>
      </c>
      <c r="WG34" s="17">
        <v>43</v>
      </c>
      <c r="WH34" s="17">
        <v>42.533000000000001</v>
      </c>
      <c r="WI34" s="17">
        <v>-26.033000000000001</v>
      </c>
      <c r="WJ34" s="17">
        <v>88.2</v>
      </c>
      <c r="WK34" s="17">
        <v>88.337999999999994</v>
      </c>
      <c r="WL34" s="17">
        <v>88.337999999999994</v>
      </c>
      <c r="WM34" s="17">
        <v>-0.13800000000000001</v>
      </c>
      <c r="WN34" s="17">
        <v>16.600000000000001</v>
      </c>
      <c r="WO34" s="17">
        <v>13.423999999999999</v>
      </c>
      <c r="WP34" s="17">
        <v>13.423999999999999</v>
      </c>
      <c r="WQ34" s="17">
        <v>3.1760000000000002</v>
      </c>
      <c r="WR34" s="17">
        <v>10</v>
      </c>
      <c r="WS34" s="17">
        <v>10</v>
      </c>
      <c r="WT34" s="17">
        <v>10</v>
      </c>
      <c r="WU34" s="17">
        <v>0</v>
      </c>
      <c r="WV34" s="17">
        <v>20</v>
      </c>
      <c r="WW34" s="17">
        <v>17.475729999999999</v>
      </c>
      <c r="WX34" s="17">
        <v>17.475729999999999</v>
      </c>
      <c r="WY34" s="17">
        <v>2.52427</v>
      </c>
      <c r="WZ34" s="17">
        <v>8.9</v>
      </c>
      <c r="XA34" s="17">
        <v>10.8</v>
      </c>
      <c r="XB34" s="17">
        <v>10.8</v>
      </c>
      <c r="XC34" s="17">
        <v>-1.9</v>
      </c>
      <c r="XD34" s="17"/>
      <c r="XE34" s="17"/>
      <c r="XF34" s="17"/>
      <c r="XG34" s="17">
        <v>0</v>
      </c>
      <c r="XH34" s="17"/>
      <c r="XI34" s="17"/>
      <c r="XJ34" s="17"/>
      <c r="XK34" s="17">
        <v>0</v>
      </c>
      <c r="XL34" s="17">
        <v>15</v>
      </c>
      <c r="XM34" s="17">
        <v>14</v>
      </c>
      <c r="XN34" s="17">
        <v>14</v>
      </c>
      <c r="XO34" s="17">
        <v>1</v>
      </c>
      <c r="XP34" s="17"/>
      <c r="XQ34" s="17"/>
      <c r="XR34" s="17"/>
      <c r="XS34" s="17">
        <v>0</v>
      </c>
      <c r="XT34" s="17">
        <v>6</v>
      </c>
      <c r="XU34" s="17">
        <v>7.71</v>
      </c>
      <c r="XV34" s="17">
        <v>7.71</v>
      </c>
      <c r="XW34" s="17">
        <v>-1.71</v>
      </c>
      <c r="XX34" s="17"/>
      <c r="XY34" s="17"/>
      <c r="XZ34" s="17"/>
      <c r="YA34" s="17">
        <v>0</v>
      </c>
      <c r="YB34" s="17"/>
      <c r="YC34" s="17"/>
      <c r="YD34" s="17"/>
      <c r="YE34" s="17">
        <v>0</v>
      </c>
    </row>
    <row r="35" spans="1:655" ht="24" customHeight="1" x14ac:dyDescent="0.3">
      <c r="A35" s="1"/>
      <c r="B35" s="16" t="s">
        <v>43</v>
      </c>
      <c r="C35" s="16" t="s">
        <v>737</v>
      </c>
      <c r="D35" s="17">
        <v>59</v>
      </c>
      <c r="E35" s="17">
        <v>67.193349999999995</v>
      </c>
      <c r="F35" s="17">
        <v>29.416920000000001</v>
      </c>
      <c r="G35" s="17">
        <v>29.583079999999999</v>
      </c>
      <c r="H35" s="17">
        <v>647.4</v>
      </c>
      <c r="I35" s="17">
        <v>643.65809000000002</v>
      </c>
      <c r="J35" s="17">
        <v>643.65809000000002</v>
      </c>
      <c r="K35" s="17">
        <v>3.7419099999999998</v>
      </c>
      <c r="L35" s="17">
        <v>215.5</v>
      </c>
      <c r="M35" s="17">
        <v>209.39341999999999</v>
      </c>
      <c r="N35" s="17">
        <v>209.39341999999999</v>
      </c>
      <c r="O35" s="17">
        <v>6.1065800000000001</v>
      </c>
      <c r="P35" s="17"/>
      <c r="Q35" s="17"/>
      <c r="R35" s="17"/>
      <c r="S35" s="17">
        <v>0</v>
      </c>
      <c r="T35" s="17"/>
      <c r="U35" s="17"/>
      <c r="V35" s="17"/>
      <c r="W35" s="17">
        <v>0</v>
      </c>
      <c r="X35" s="17">
        <v>70.599999999999994</v>
      </c>
      <c r="Y35" s="17">
        <v>17.715599999999998</v>
      </c>
      <c r="Z35" s="17">
        <v>30.92784</v>
      </c>
      <c r="AA35" s="17">
        <v>39.672159999999998</v>
      </c>
      <c r="AB35" s="17">
        <v>88.3</v>
      </c>
      <c r="AC35" s="17">
        <v>91.364000000000004</v>
      </c>
      <c r="AD35" s="17">
        <v>95.385580000000004</v>
      </c>
      <c r="AE35" s="17">
        <v>-7.0855800000000002</v>
      </c>
      <c r="AF35" s="17"/>
      <c r="AG35" s="17"/>
      <c r="AH35" s="17"/>
      <c r="AI35" s="17">
        <v>0</v>
      </c>
      <c r="AJ35" s="17"/>
      <c r="AK35" s="17"/>
      <c r="AL35" s="17"/>
      <c r="AM35" s="17">
        <v>0</v>
      </c>
      <c r="AN35" s="17">
        <v>156.69999999999999</v>
      </c>
      <c r="AO35" s="17">
        <v>165.52574999999999</v>
      </c>
      <c r="AP35" s="17">
        <v>196.42444</v>
      </c>
      <c r="AQ35" s="17">
        <v>-39.724440000000001</v>
      </c>
      <c r="AR35" s="17">
        <v>156.4</v>
      </c>
      <c r="AS35" s="17">
        <v>165.52574999999999</v>
      </c>
      <c r="AT35" s="17">
        <v>196.42444</v>
      </c>
      <c r="AU35" s="17">
        <v>-40.024439999999998</v>
      </c>
      <c r="AV35" s="17">
        <v>155.30000000000001</v>
      </c>
      <c r="AW35" s="17">
        <v>165.52574999999999</v>
      </c>
      <c r="AX35" s="17">
        <v>196.42444</v>
      </c>
      <c r="AY35" s="17">
        <v>-41.12444</v>
      </c>
      <c r="AZ35" s="17">
        <v>251.3</v>
      </c>
      <c r="BA35" s="17">
        <v>248.28862000000001</v>
      </c>
      <c r="BB35" s="17">
        <v>294.63666999999998</v>
      </c>
      <c r="BC35" s="17">
        <v>-43.336669999999998</v>
      </c>
      <c r="BD35" s="17">
        <v>211.2</v>
      </c>
      <c r="BE35" s="17">
        <v>208.28218000000001</v>
      </c>
      <c r="BF35" s="17">
        <v>208.28218000000001</v>
      </c>
      <c r="BG35" s="17">
        <v>2.9178199999999999</v>
      </c>
      <c r="BH35" s="17">
        <v>109.7</v>
      </c>
      <c r="BI35" s="17">
        <v>104.14109000000001</v>
      </c>
      <c r="BJ35" s="17">
        <v>104.14109000000001</v>
      </c>
      <c r="BK35" s="17">
        <v>5.55891</v>
      </c>
      <c r="BL35" s="17">
        <v>246.6</v>
      </c>
      <c r="BM35" s="17">
        <v>247.52842000000001</v>
      </c>
      <c r="BN35" s="17">
        <v>271.97206</v>
      </c>
      <c r="BO35" s="17">
        <v>-25.372060000000001</v>
      </c>
      <c r="BP35" s="17">
        <v>4.3</v>
      </c>
      <c r="BQ35" s="17">
        <v>3.9165100000000002</v>
      </c>
      <c r="BR35" s="17">
        <v>3.9165100000000002</v>
      </c>
      <c r="BS35" s="17">
        <v>0.38349</v>
      </c>
      <c r="BT35" s="17"/>
      <c r="BU35" s="17"/>
      <c r="BV35" s="17"/>
      <c r="BW35" s="17">
        <v>0</v>
      </c>
      <c r="BX35" s="17"/>
      <c r="BY35" s="17"/>
      <c r="BZ35" s="17"/>
      <c r="CA35" s="17">
        <v>0</v>
      </c>
      <c r="CB35" s="17"/>
      <c r="CC35" s="17"/>
      <c r="CD35" s="17"/>
      <c r="CE35" s="17">
        <v>0</v>
      </c>
      <c r="CF35" s="17"/>
      <c r="CG35" s="17"/>
      <c r="CH35" s="17"/>
      <c r="CI35" s="17">
        <v>0</v>
      </c>
      <c r="CJ35" s="17">
        <v>133.19999999999999</v>
      </c>
      <c r="CK35" s="17">
        <v>135.33428000000001</v>
      </c>
      <c r="CL35" s="17">
        <v>135.33428000000001</v>
      </c>
      <c r="CM35" s="17">
        <v>-2.13428</v>
      </c>
      <c r="CN35" s="17">
        <v>7.6</v>
      </c>
      <c r="CO35" s="17">
        <v>5.1333399999999996</v>
      </c>
      <c r="CP35" s="17">
        <v>5.1333399999999996</v>
      </c>
      <c r="CQ35" s="17">
        <v>2.4666600000000001</v>
      </c>
      <c r="CR35" s="17">
        <v>5.6</v>
      </c>
      <c r="CS35" s="17">
        <v>2.8177599999999998</v>
      </c>
      <c r="CT35" s="17">
        <v>2.8177599999999998</v>
      </c>
      <c r="CU35" s="17">
        <v>2.7822399999999998</v>
      </c>
      <c r="CV35" s="17"/>
      <c r="CW35" s="17"/>
      <c r="CX35" s="17"/>
      <c r="CY35" s="17">
        <v>0</v>
      </c>
      <c r="CZ35" s="17">
        <v>6.8</v>
      </c>
      <c r="DA35" s="17">
        <v>6.8787000000000003</v>
      </c>
      <c r="DB35" s="17">
        <v>6.8787000000000003</v>
      </c>
      <c r="DC35" s="17">
        <v>-7.8700000000000006E-2</v>
      </c>
      <c r="DD35" s="17">
        <v>10.1</v>
      </c>
      <c r="DE35" s="17">
        <v>9.9512499999999999</v>
      </c>
      <c r="DF35" s="17">
        <v>9.9512499999999999</v>
      </c>
      <c r="DG35" s="17">
        <v>0.14874999999999999</v>
      </c>
      <c r="DH35" s="17">
        <v>65.599999999999994</v>
      </c>
      <c r="DI35" s="17">
        <v>65</v>
      </c>
      <c r="DJ35" s="17">
        <v>18.509789999999999</v>
      </c>
      <c r="DK35" s="17">
        <v>47.090209999999999</v>
      </c>
      <c r="DL35" s="17"/>
      <c r="DM35" s="17"/>
      <c r="DN35" s="17"/>
      <c r="DO35" s="17">
        <v>0</v>
      </c>
      <c r="DP35" s="17"/>
      <c r="DQ35" s="17"/>
      <c r="DR35" s="17"/>
      <c r="DS35" s="17">
        <v>0</v>
      </c>
      <c r="DT35" s="17"/>
      <c r="DU35" s="17"/>
      <c r="DV35" s="17"/>
      <c r="DW35" s="17">
        <v>0</v>
      </c>
      <c r="DX35" s="17"/>
      <c r="DY35" s="17"/>
      <c r="DZ35" s="17"/>
      <c r="EA35" s="17">
        <v>0</v>
      </c>
      <c r="EB35" s="17">
        <v>64.3</v>
      </c>
      <c r="EC35" s="17">
        <v>41.236359999999998</v>
      </c>
      <c r="ED35" s="17">
        <v>45.041640000000001</v>
      </c>
      <c r="EE35" s="17">
        <v>19.25836</v>
      </c>
      <c r="EF35" s="17">
        <v>97.1</v>
      </c>
      <c r="EG35" s="17">
        <v>110.26321</v>
      </c>
      <c r="EH35" s="17">
        <v>110.26321</v>
      </c>
      <c r="EI35" s="17">
        <v>-13.163209999999999</v>
      </c>
      <c r="EJ35" s="17"/>
      <c r="EK35" s="17"/>
      <c r="EL35" s="17"/>
      <c r="EM35" s="17">
        <v>0</v>
      </c>
      <c r="EN35" s="17"/>
      <c r="EO35" s="17"/>
      <c r="EP35" s="17"/>
      <c r="EQ35" s="17">
        <v>0</v>
      </c>
      <c r="ER35" s="17"/>
      <c r="ES35" s="17"/>
      <c r="ET35" s="17"/>
      <c r="EU35" s="17">
        <v>0</v>
      </c>
      <c r="EV35" s="17">
        <v>6.4</v>
      </c>
      <c r="EW35" s="17">
        <v>6.39</v>
      </c>
      <c r="EX35" s="17">
        <v>6.39</v>
      </c>
      <c r="EY35" s="17">
        <v>0.01</v>
      </c>
      <c r="EZ35" s="17">
        <v>147.30000000000001</v>
      </c>
      <c r="FA35" s="17">
        <v>150.52964</v>
      </c>
      <c r="FB35" s="17">
        <v>164.10636</v>
      </c>
      <c r="FC35" s="17">
        <v>-16.806360000000002</v>
      </c>
      <c r="FD35" s="17">
        <v>37.299999999999997</v>
      </c>
      <c r="FE35" s="17">
        <v>36.671869999999998</v>
      </c>
      <c r="FF35" s="17">
        <v>41.12603</v>
      </c>
      <c r="FG35" s="17">
        <v>-3.8260299999999998</v>
      </c>
      <c r="FH35" s="17">
        <v>76.400000000000006</v>
      </c>
      <c r="FI35" s="17">
        <v>76.301159999999996</v>
      </c>
      <c r="FJ35" s="17">
        <v>76.301150000000007</v>
      </c>
      <c r="FK35" s="17">
        <v>9.8849999999999993E-2</v>
      </c>
      <c r="FL35" s="17">
        <v>25.6</v>
      </c>
      <c r="FM35" s="17">
        <v>25.030059999999999</v>
      </c>
      <c r="FN35" s="17">
        <v>28.29149</v>
      </c>
      <c r="FO35" s="17">
        <v>-2.6914899999999999</v>
      </c>
      <c r="FP35" s="17">
        <v>17.8</v>
      </c>
      <c r="FQ35" s="17">
        <v>15.80592</v>
      </c>
      <c r="FR35" s="17">
        <v>15.80592</v>
      </c>
      <c r="FS35" s="17">
        <v>1.9940800000000001</v>
      </c>
      <c r="FT35" s="17">
        <v>17.399999999999999</v>
      </c>
      <c r="FU35" s="17">
        <v>19.1068</v>
      </c>
      <c r="FV35" s="17">
        <v>19.1068</v>
      </c>
      <c r="FW35" s="17">
        <v>-1.7068000000000001</v>
      </c>
      <c r="FX35" s="17">
        <v>68.599999999999994</v>
      </c>
      <c r="FY35" s="17">
        <v>73.951729999999998</v>
      </c>
      <c r="FZ35" s="17">
        <v>73.951729999999998</v>
      </c>
      <c r="GA35" s="17">
        <v>-5.3517299999999999</v>
      </c>
      <c r="GB35" s="17">
        <v>182.2</v>
      </c>
      <c r="GC35" s="17">
        <v>185.10007999999999</v>
      </c>
      <c r="GD35" s="17">
        <v>185.10007999999999</v>
      </c>
      <c r="GE35" s="17">
        <v>-2.90008</v>
      </c>
      <c r="GF35" s="17">
        <v>182.2</v>
      </c>
      <c r="GG35" s="17">
        <v>185.10007999999999</v>
      </c>
      <c r="GH35" s="17">
        <v>185.10007999999999</v>
      </c>
      <c r="GI35" s="17">
        <v>-2.90008</v>
      </c>
      <c r="GJ35" s="17">
        <v>183.8</v>
      </c>
      <c r="GK35" s="17">
        <v>185.10007999999999</v>
      </c>
      <c r="GL35" s="17">
        <v>185.10007999999999</v>
      </c>
      <c r="GM35" s="17">
        <v>-1.3000799999999999</v>
      </c>
      <c r="GN35" s="17">
        <v>62.7</v>
      </c>
      <c r="GO35" s="17">
        <v>58.0349</v>
      </c>
      <c r="GP35" s="17">
        <v>86.15504</v>
      </c>
      <c r="GQ35" s="17">
        <v>-23.45504</v>
      </c>
      <c r="GR35" s="17">
        <v>5.6</v>
      </c>
      <c r="GS35" s="17">
        <v>6.1913999999999998</v>
      </c>
      <c r="GT35" s="17">
        <v>5.8686699999999998</v>
      </c>
      <c r="GU35" s="17">
        <v>-0.26867000000000002</v>
      </c>
      <c r="GV35" s="17">
        <v>1.2</v>
      </c>
      <c r="GW35" s="17">
        <v>1.0171699999999999</v>
      </c>
      <c r="GX35" s="17">
        <v>6.1567800000000004</v>
      </c>
      <c r="GY35" s="17">
        <v>-4.9567800000000002</v>
      </c>
      <c r="GZ35" s="17">
        <v>32.6</v>
      </c>
      <c r="HA35" s="17">
        <v>34.47804</v>
      </c>
      <c r="HB35" s="17">
        <v>34.47804</v>
      </c>
      <c r="HC35" s="17">
        <v>-1.8780399999999999</v>
      </c>
      <c r="HD35" s="17">
        <v>24.8</v>
      </c>
      <c r="HE35" s="17">
        <v>30.81456</v>
      </c>
      <c r="HF35" s="17">
        <v>30.81456</v>
      </c>
      <c r="HG35" s="17">
        <v>-6.0145600000000004</v>
      </c>
      <c r="HH35" s="17">
        <v>2</v>
      </c>
      <c r="HI35" s="17">
        <v>3.9046599999999998</v>
      </c>
      <c r="HJ35" s="17">
        <v>3.9046599999999998</v>
      </c>
      <c r="HK35" s="17">
        <v>-1.90466</v>
      </c>
      <c r="HL35" s="17">
        <v>13.1</v>
      </c>
      <c r="HM35" s="17">
        <v>17.26322</v>
      </c>
      <c r="HN35" s="17">
        <v>17.26322</v>
      </c>
      <c r="HO35" s="17">
        <v>-4.1632199999999999</v>
      </c>
      <c r="HP35" s="17">
        <v>68.8</v>
      </c>
      <c r="HQ35" s="17">
        <v>68.649690000000007</v>
      </c>
      <c r="HR35" s="17">
        <v>56.350999999999999</v>
      </c>
      <c r="HS35" s="17">
        <v>12.449</v>
      </c>
      <c r="HT35" s="17"/>
      <c r="HU35" s="17"/>
      <c r="HV35" s="17"/>
      <c r="HW35" s="17">
        <v>0</v>
      </c>
      <c r="HX35" s="17"/>
      <c r="HY35" s="17"/>
      <c r="HZ35" s="17"/>
      <c r="IA35" s="17">
        <v>0</v>
      </c>
      <c r="IB35" s="17">
        <v>86.2</v>
      </c>
      <c r="IC35" s="17">
        <v>84.385469999999998</v>
      </c>
      <c r="ID35" s="17">
        <v>28.9</v>
      </c>
      <c r="IE35" s="17">
        <v>57.3</v>
      </c>
      <c r="IF35" s="17"/>
      <c r="IG35" s="17"/>
      <c r="IH35" s="17"/>
      <c r="II35" s="17">
        <v>0</v>
      </c>
      <c r="IJ35" s="17"/>
      <c r="IK35" s="17"/>
      <c r="IL35" s="17"/>
      <c r="IM35" s="17">
        <v>0</v>
      </c>
      <c r="IN35" s="17">
        <v>45</v>
      </c>
      <c r="IO35" s="17">
        <v>48.181449999999998</v>
      </c>
      <c r="IP35" s="17">
        <v>48.181449999999998</v>
      </c>
      <c r="IQ35" s="17">
        <v>-3.1814499999999999</v>
      </c>
      <c r="IR35" s="17"/>
      <c r="IS35" s="17"/>
      <c r="IT35" s="17"/>
      <c r="IU35" s="17">
        <v>0</v>
      </c>
      <c r="IV35" s="17"/>
      <c r="IW35" s="17"/>
      <c r="IX35" s="17"/>
      <c r="IY35" s="17">
        <v>0</v>
      </c>
      <c r="IZ35" s="17"/>
      <c r="JA35" s="17"/>
      <c r="JB35" s="17"/>
      <c r="JC35" s="17">
        <v>0</v>
      </c>
      <c r="JD35" s="17">
        <v>40.299999999999997</v>
      </c>
      <c r="JE35" s="17">
        <v>35.015949999999997</v>
      </c>
      <c r="JF35" s="17">
        <v>78.476690000000005</v>
      </c>
      <c r="JG35" s="17">
        <v>-38.176690000000001</v>
      </c>
      <c r="JH35" s="17">
        <v>174.5</v>
      </c>
      <c r="JI35" s="17">
        <v>178.52956</v>
      </c>
      <c r="JJ35" s="17">
        <v>178.52956</v>
      </c>
      <c r="JK35" s="17">
        <v>-4.02956</v>
      </c>
      <c r="JL35" s="17">
        <v>172.1</v>
      </c>
      <c r="JM35" s="17">
        <v>178.52956</v>
      </c>
      <c r="JN35" s="17">
        <v>178.52956</v>
      </c>
      <c r="JO35" s="17">
        <v>-6.4295600000000004</v>
      </c>
      <c r="JP35" s="17">
        <v>200</v>
      </c>
      <c r="JQ35" s="17">
        <v>178.52956</v>
      </c>
      <c r="JR35" s="17">
        <v>178.52956</v>
      </c>
      <c r="JS35" s="17">
        <v>21.47044</v>
      </c>
      <c r="JT35" s="17">
        <v>272</v>
      </c>
      <c r="JU35" s="17">
        <v>267.79433</v>
      </c>
      <c r="JV35" s="17">
        <v>267.79433</v>
      </c>
      <c r="JW35" s="17">
        <v>4.2056699999999996</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1.4</v>
      </c>
      <c r="LE35" s="17">
        <v>1.1522699999999999</v>
      </c>
      <c r="LF35" s="17">
        <v>1.1522699999999999</v>
      </c>
      <c r="LG35" s="17">
        <v>0.24773000000000001</v>
      </c>
      <c r="LH35" s="17">
        <v>185.6</v>
      </c>
      <c r="LI35" s="17">
        <v>119.24351</v>
      </c>
      <c r="LJ35" s="17">
        <v>127.62837</v>
      </c>
      <c r="LK35" s="17">
        <v>57.971629999999998</v>
      </c>
      <c r="LL35" s="17">
        <v>80.8</v>
      </c>
      <c r="LM35" s="17">
        <v>78.487210000000005</v>
      </c>
      <c r="LN35" s="17">
        <v>70.525379999999998</v>
      </c>
      <c r="LO35" s="17">
        <v>10.274620000000001</v>
      </c>
      <c r="LP35" s="17">
        <v>66.099999999999994</v>
      </c>
      <c r="LQ35" s="17">
        <v>67.133979999999994</v>
      </c>
      <c r="LR35" s="17">
        <v>67.133979999999994</v>
      </c>
      <c r="LS35" s="17">
        <v>-1.0339799999999999</v>
      </c>
      <c r="LT35" s="17">
        <v>64.900000000000006</v>
      </c>
      <c r="LU35" s="17">
        <v>65.615899999999996</v>
      </c>
      <c r="LV35" s="17">
        <v>65.615899999999996</v>
      </c>
      <c r="LW35" s="17">
        <v>-0.71589999999999998</v>
      </c>
      <c r="LX35" s="17">
        <v>28.3</v>
      </c>
      <c r="LY35" s="17">
        <v>27.30705</v>
      </c>
      <c r="LZ35" s="17">
        <v>29.951460000000001</v>
      </c>
      <c r="MA35" s="17">
        <v>-1.6514599999999999</v>
      </c>
      <c r="MB35" s="17"/>
      <c r="MC35" s="17"/>
      <c r="MD35" s="17"/>
      <c r="ME35" s="17">
        <v>0</v>
      </c>
      <c r="MF35" s="17"/>
      <c r="MG35" s="17"/>
      <c r="MH35" s="17"/>
      <c r="MI35" s="17">
        <v>0</v>
      </c>
      <c r="MJ35" s="17"/>
      <c r="MK35" s="17"/>
      <c r="ML35" s="17"/>
      <c r="MM35" s="17">
        <v>0</v>
      </c>
      <c r="MN35" s="17">
        <v>144.69999999999999</v>
      </c>
      <c r="MO35" s="17">
        <v>149.77393000000001</v>
      </c>
      <c r="MP35" s="17">
        <v>149.77393000000001</v>
      </c>
      <c r="MQ35" s="17">
        <v>-5.0739299999999998</v>
      </c>
      <c r="MR35" s="17">
        <v>147.1</v>
      </c>
      <c r="MS35" s="17">
        <v>149.77393000000001</v>
      </c>
      <c r="MT35" s="17">
        <v>149.77393000000001</v>
      </c>
      <c r="MU35" s="17">
        <v>-2.6739299999999999</v>
      </c>
      <c r="MV35" s="17">
        <v>148.69999999999999</v>
      </c>
      <c r="MW35" s="17">
        <v>149.77393000000001</v>
      </c>
      <c r="MX35" s="17">
        <v>149.77393000000001</v>
      </c>
      <c r="MY35" s="17">
        <v>-1.0739300000000001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1.173</v>
      </c>
      <c r="OD35" s="17">
        <v>1.173</v>
      </c>
      <c r="OE35" s="17">
        <v>2.7E-2</v>
      </c>
      <c r="OF35" s="17">
        <v>90.4</v>
      </c>
      <c r="OG35" s="17">
        <v>73.5</v>
      </c>
      <c r="OH35" s="17">
        <v>80.683999999999997</v>
      </c>
      <c r="OI35" s="17">
        <v>9.7159999999999993</v>
      </c>
      <c r="OJ35" s="17">
        <v>52.6</v>
      </c>
      <c r="OK35" s="17">
        <v>68.804000000000002</v>
      </c>
      <c r="OL35" s="17">
        <v>68.804000000000002</v>
      </c>
      <c r="OM35" s="17">
        <v>-16.204000000000001</v>
      </c>
      <c r="ON35" s="17">
        <v>17.5</v>
      </c>
      <c r="OO35" s="17">
        <v>17.428999999999998</v>
      </c>
      <c r="OP35" s="17">
        <v>17.428999999999998</v>
      </c>
      <c r="OQ35" s="17">
        <v>7.0999999999999994E-2</v>
      </c>
      <c r="OR35" s="17">
        <v>0.4</v>
      </c>
      <c r="OS35" s="17">
        <v>0.3</v>
      </c>
      <c r="OT35" s="17">
        <v>0.3</v>
      </c>
      <c r="OU35" s="17">
        <v>0.1</v>
      </c>
      <c r="OV35" s="17">
        <v>10.4</v>
      </c>
      <c r="OW35" s="17">
        <v>9.1999999999999993</v>
      </c>
      <c r="OX35" s="17">
        <v>9.1999999999999993</v>
      </c>
      <c r="OY35" s="17">
        <v>1.2</v>
      </c>
      <c r="OZ35" s="17">
        <v>10</v>
      </c>
      <c r="PA35" s="17">
        <v>9</v>
      </c>
      <c r="PB35" s="17">
        <v>9</v>
      </c>
      <c r="PC35" s="17">
        <v>1</v>
      </c>
      <c r="PD35" s="17">
        <v>5.5</v>
      </c>
      <c r="PE35" s="17">
        <v>1.82595</v>
      </c>
      <c r="PF35" s="17">
        <v>2.6855699999999998</v>
      </c>
      <c r="PG35" s="17">
        <v>2.8144300000000002</v>
      </c>
      <c r="PH35" s="17">
        <v>0.4</v>
      </c>
      <c r="PI35" s="17">
        <v>1</v>
      </c>
      <c r="PJ35" s="17">
        <v>1</v>
      </c>
      <c r="PK35" s="17">
        <v>-0.6</v>
      </c>
      <c r="PL35" s="17">
        <v>1.7</v>
      </c>
      <c r="PM35" s="17">
        <v>2.2000000000000002</v>
      </c>
      <c r="PN35" s="17">
        <v>2.2000000000000002</v>
      </c>
      <c r="PO35" s="17">
        <v>-0.5</v>
      </c>
      <c r="PP35" s="17">
        <v>2.6</v>
      </c>
      <c r="PQ35" s="17">
        <v>2.5</v>
      </c>
      <c r="PR35" s="17">
        <v>2.5</v>
      </c>
      <c r="PS35" s="17">
        <v>0.1</v>
      </c>
      <c r="PT35" s="17">
        <v>6.6</v>
      </c>
      <c r="PU35" s="17">
        <v>19.417480000000001</v>
      </c>
      <c r="PV35" s="17">
        <v>19.417480000000001</v>
      </c>
      <c r="PW35" s="17">
        <v>-12.81748</v>
      </c>
      <c r="PX35" s="17">
        <v>11.4</v>
      </c>
      <c r="PY35" s="17">
        <v>10.67961</v>
      </c>
      <c r="PZ35" s="17">
        <v>10.67961</v>
      </c>
      <c r="QA35" s="17">
        <v>0.72038999999999997</v>
      </c>
      <c r="QB35" s="17">
        <v>7.4</v>
      </c>
      <c r="QC35" s="17">
        <v>7</v>
      </c>
      <c r="QD35" s="17">
        <v>7</v>
      </c>
      <c r="QE35" s="17">
        <v>0.4</v>
      </c>
      <c r="QF35" s="17">
        <v>3.4</v>
      </c>
      <c r="QG35" s="17">
        <v>3.3</v>
      </c>
      <c r="QH35" s="17">
        <v>3.3</v>
      </c>
      <c r="QI35" s="17">
        <v>0.1</v>
      </c>
      <c r="QJ35" s="17">
        <v>18.5</v>
      </c>
      <c r="QK35" s="17">
        <v>17.961169999999999</v>
      </c>
      <c r="QL35" s="17">
        <v>17.961169999999999</v>
      </c>
      <c r="QM35" s="17">
        <v>0.53883000000000003</v>
      </c>
      <c r="QN35" s="17">
        <v>13.1</v>
      </c>
      <c r="QO35" s="17">
        <v>13.048</v>
      </c>
      <c r="QP35" s="17">
        <v>13.048</v>
      </c>
      <c r="QQ35" s="17">
        <v>5.1999999999999998E-2</v>
      </c>
      <c r="QR35" s="17">
        <v>15.7</v>
      </c>
      <c r="QS35" s="17">
        <v>15.170999999999999</v>
      </c>
      <c r="QT35" s="17">
        <v>15.170999999999999</v>
      </c>
      <c r="QU35" s="17">
        <v>0.52900000000000003</v>
      </c>
      <c r="QV35" s="17">
        <v>23.3</v>
      </c>
      <c r="QW35" s="17">
        <v>18.5</v>
      </c>
      <c r="QX35" s="17">
        <v>18.780999999999999</v>
      </c>
      <c r="QY35" s="17">
        <v>4.5190000000000001</v>
      </c>
      <c r="QZ35" s="17">
        <v>68.7</v>
      </c>
      <c r="RA35" s="17">
        <v>54.1</v>
      </c>
      <c r="RB35" s="17">
        <v>56.000999999999998</v>
      </c>
      <c r="RC35" s="17">
        <v>12.699</v>
      </c>
      <c r="RD35" s="17">
        <v>0</v>
      </c>
      <c r="RE35" s="17"/>
      <c r="RF35" s="17">
        <v>0</v>
      </c>
      <c r="RG35" s="17">
        <v>0</v>
      </c>
      <c r="RH35" s="17">
        <v>2.2000000000000002</v>
      </c>
      <c r="RI35" s="17">
        <v>2.4</v>
      </c>
      <c r="RJ35" s="17">
        <v>2.4</v>
      </c>
      <c r="RK35" s="17">
        <v>-0.2</v>
      </c>
      <c r="RL35" s="17">
        <v>0</v>
      </c>
      <c r="RM35" s="17"/>
      <c r="RN35" s="17">
        <v>0</v>
      </c>
      <c r="RO35" s="17">
        <v>0</v>
      </c>
      <c r="RP35" s="17">
        <v>0</v>
      </c>
      <c r="RQ35" s="17"/>
      <c r="RR35" s="17">
        <v>0</v>
      </c>
      <c r="RS35" s="17">
        <v>0</v>
      </c>
      <c r="RT35" s="17">
        <v>15.8</v>
      </c>
      <c r="RU35" s="17">
        <v>13.927</v>
      </c>
      <c r="RV35" s="17">
        <v>13.927</v>
      </c>
      <c r="RW35" s="17">
        <v>1.873</v>
      </c>
      <c r="RX35" s="17">
        <v>1.9</v>
      </c>
      <c r="RY35" s="17">
        <v>2.1</v>
      </c>
      <c r="RZ35" s="17">
        <v>2.1</v>
      </c>
      <c r="SA35" s="17">
        <v>-0.2</v>
      </c>
      <c r="SB35" s="17">
        <v>20.2</v>
      </c>
      <c r="SC35" s="17">
        <v>19.519020000000001</v>
      </c>
      <c r="SD35" s="17">
        <v>6.6848000000000001</v>
      </c>
      <c r="SE35" s="17">
        <v>13.5152</v>
      </c>
      <c r="SF35" s="17">
        <v>1.1000000000000001</v>
      </c>
      <c r="SG35" s="17">
        <v>1.1200000000000001</v>
      </c>
      <c r="SH35" s="17">
        <v>1.1200000000000001</v>
      </c>
      <c r="SI35" s="17">
        <v>-0.02</v>
      </c>
      <c r="SJ35" s="17">
        <v>0</v>
      </c>
      <c r="SK35" s="17">
        <v>0.4</v>
      </c>
      <c r="SL35" s="17">
        <v>0.4</v>
      </c>
      <c r="SM35" s="17">
        <v>-0.4</v>
      </c>
      <c r="SN35" s="17">
        <v>6.5</v>
      </c>
      <c r="SO35" s="17">
        <v>7.7</v>
      </c>
      <c r="SP35" s="17">
        <v>7.7</v>
      </c>
      <c r="SQ35" s="17">
        <v>-1.2</v>
      </c>
      <c r="SR35" s="17">
        <v>2.9</v>
      </c>
      <c r="SS35" s="17">
        <v>4.3</v>
      </c>
      <c r="ST35" s="17">
        <v>4.3</v>
      </c>
      <c r="SU35" s="17">
        <v>-1.4</v>
      </c>
      <c r="SV35" s="17">
        <v>4.0999999999999996</v>
      </c>
      <c r="SW35" s="17">
        <v>5</v>
      </c>
      <c r="SX35" s="17">
        <v>5</v>
      </c>
      <c r="SY35" s="17">
        <v>-0.9</v>
      </c>
      <c r="SZ35" s="17">
        <v>5.2</v>
      </c>
      <c r="TA35" s="17">
        <v>7</v>
      </c>
      <c r="TB35" s="17">
        <v>7</v>
      </c>
      <c r="TC35" s="17">
        <v>-1.8</v>
      </c>
      <c r="TD35" s="17">
        <v>10</v>
      </c>
      <c r="TE35" s="17">
        <v>13.20388</v>
      </c>
      <c r="TF35" s="17">
        <v>13.20388</v>
      </c>
      <c r="TG35" s="17">
        <v>-3.2038799999999998</v>
      </c>
      <c r="TH35" s="17">
        <v>23.1</v>
      </c>
      <c r="TI35" s="17">
        <v>19.329000000000001</v>
      </c>
      <c r="TJ35" s="17">
        <v>19.329000000000001</v>
      </c>
      <c r="TK35" s="17">
        <v>3.7709999999999999</v>
      </c>
      <c r="TL35" s="17">
        <v>24</v>
      </c>
      <c r="TM35" s="17">
        <v>55</v>
      </c>
      <c r="TN35" s="17">
        <v>51.292999999999999</v>
      </c>
      <c r="TO35" s="17">
        <v>-27.292999999999999</v>
      </c>
      <c r="TP35" s="17">
        <v>28.9</v>
      </c>
      <c r="TQ35" s="17">
        <v>28.202999999999999</v>
      </c>
      <c r="TR35" s="17">
        <v>28.202999999999999</v>
      </c>
      <c r="TS35" s="17">
        <v>0.69699999999999995</v>
      </c>
      <c r="TT35" s="17">
        <v>91.6</v>
      </c>
      <c r="TU35" s="17">
        <v>116.8</v>
      </c>
      <c r="TV35" s="17">
        <v>50.161000000000001</v>
      </c>
      <c r="TW35" s="17">
        <v>41.439</v>
      </c>
      <c r="TX35" s="17">
        <v>87.4</v>
      </c>
      <c r="TY35" s="17">
        <v>128.6</v>
      </c>
      <c r="TZ35" s="17">
        <v>62.811</v>
      </c>
      <c r="UA35" s="17">
        <v>24.588999999999999</v>
      </c>
      <c r="UB35" s="17">
        <v>16.899999999999999</v>
      </c>
      <c r="UC35" s="17">
        <v>6.8</v>
      </c>
      <c r="UD35" s="17">
        <v>5.5880000000000001</v>
      </c>
      <c r="UE35" s="17">
        <v>11.311999999999999</v>
      </c>
      <c r="UF35" s="17">
        <v>11</v>
      </c>
      <c r="UG35" s="17">
        <v>5.6</v>
      </c>
      <c r="UH35" s="17">
        <v>4.7249999999999996</v>
      </c>
      <c r="UI35" s="17">
        <v>6.2750000000000004</v>
      </c>
      <c r="UJ35" s="17">
        <v>8.6</v>
      </c>
      <c r="UK35" s="17">
        <v>9</v>
      </c>
      <c r="UL35" s="17">
        <v>9</v>
      </c>
      <c r="UM35" s="17">
        <v>-0.4</v>
      </c>
      <c r="UN35" s="17">
        <v>2.7</v>
      </c>
      <c r="UO35" s="17">
        <v>2.5</v>
      </c>
      <c r="UP35" s="17">
        <v>2.5</v>
      </c>
      <c r="UQ35" s="17">
        <v>0.2</v>
      </c>
      <c r="UR35" s="17">
        <v>8.1</v>
      </c>
      <c r="US35" s="17">
        <v>7.6</v>
      </c>
      <c r="UT35" s="17">
        <v>7.6</v>
      </c>
      <c r="UU35" s="17">
        <v>0.5</v>
      </c>
      <c r="UV35" s="17">
        <v>4.8</v>
      </c>
      <c r="UW35" s="17">
        <v>5</v>
      </c>
      <c r="UX35" s="17">
        <v>5</v>
      </c>
      <c r="UY35" s="17">
        <v>-0.2</v>
      </c>
      <c r="UZ35" s="17">
        <v>5.3</v>
      </c>
      <c r="VA35" s="17">
        <v>5.5</v>
      </c>
      <c r="VB35" s="17">
        <v>5.5</v>
      </c>
      <c r="VC35" s="17">
        <v>-0.2</v>
      </c>
      <c r="VD35" s="17">
        <v>5.5</v>
      </c>
      <c r="VE35" s="17">
        <v>5.5</v>
      </c>
      <c r="VF35" s="17">
        <v>5.5</v>
      </c>
      <c r="VG35" s="17">
        <v>0</v>
      </c>
      <c r="VH35" s="17">
        <v>17.600000000000001</v>
      </c>
      <c r="VI35" s="17">
        <v>16.242999999999999</v>
      </c>
      <c r="VJ35" s="17">
        <v>16.242999999999999</v>
      </c>
      <c r="VK35" s="17">
        <v>1.357</v>
      </c>
      <c r="VL35" s="17">
        <v>221.1</v>
      </c>
      <c r="VM35" s="17">
        <v>220.5</v>
      </c>
      <c r="VN35" s="17">
        <v>232.52</v>
      </c>
      <c r="VO35" s="17">
        <v>-11.42</v>
      </c>
      <c r="VP35" s="17">
        <v>15.6</v>
      </c>
      <c r="VQ35" s="17">
        <v>13.545999999999999</v>
      </c>
      <c r="VR35" s="17">
        <v>13.545999999999999</v>
      </c>
      <c r="VS35" s="17">
        <v>2.0539999999999998</v>
      </c>
      <c r="VT35" s="17">
        <v>121.4</v>
      </c>
      <c r="VU35" s="17">
        <v>122.06</v>
      </c>
      <c r="VV35" s="17">
        <v>122.06</v>
      </c>
      <c r="VW35" s="17">
        <v>-0.66</v>
      </c>
      <c r="VX35" s="17">
        <v>0.6</v>
      </c>
      <c r="VY35" s="17">
        <v>0.6</v>
      </c>
      <c r="VZ35" s="17">
        <v>0.6</v>
      </c>
      <c r="WA35" s="17">
        <v>0</v>
      </c>
      <c r="WB35" s="17">
        <v>1.7</v>
      </c>
      <c r="WC35" s="17">
        <v>25</v>
      </c>
      <c r="WD35" s="17">
        <v>22.251999999999999</v>
      </c>
      <c r="WE35" s="17">
        <v>-20.552</v>
      </c>
      <c r="WF35" s="17">
        <v>14</v>
      </c>
      <c r="WG35" s="17">
        <v>48</v>
      </c>
      <c r="WH35" s="17">
        <v>47.902999999999999</v>
      </c>
      <c r="WI35" s="17">
        <v>-33.902999999999999</v>
      </c>
      <c r="WJ35" s="17">
        <v>88.6</v>
      </c>
      <c r="WK35" s="17">
        <v>88.888999999999996</v>
      </c>
      <c r="WL35" s="17">
        <v>88.888999999999996</v>
      </c>
      <c r="WM35" s="17">
        <v>-0.28899999999999998</v>
      </c>
      <c r="WN35" s="17">
        <v>15.8</v>
      </c>
      <c r="WO35" s="17">
        <v>9.9550000000000001</v>
      </c>
      <c r="WP35" s="17">
        <v>9.9550000000000001</v>
      </c>
      <c r="WQ35" s="17">
        <v>5.8449999999999998</v>
      </c>
      <c r="WR35" s="17">
        <v>10</v>
      </c>
      <c r="WS35" s="17">
        <v>10</v>
      </c>
      <c r="WT35" s="17">
        <v>10</v>
      </c>
      <c r="WU35" s="17">
        <v>0</v>
      </c>
      <c r="WV35" s="17">
        <v>20</v>
      </c>
      <c r="WW35" s="17">
        <v>17.475729999999999</v>
      </c>
      <c r="WX35" s="17">
        <v>17.475729999999999</v>
      </c>
      <c r="WY35" s="17">
        <v>2.52427</v>
      </c>
      <c r="WZ35" s="17">
        <v>9.1999999999999993</v>
      </c>
      <c r="XA35" s="17">
        <v>10.8</v>
      </c>
      <c r="XB35" s="17">
        <v>10.8</v>
      </c>
      <c r="XC35" s="17">
        <v>-1.6</v>
      </c>
      <c r="XD35" s="17"/>
      <c r="XE35" s="17"/>
      <c r="XF35" s="17"/>
      <c r="XG35" s="17">
        <v>0</v>
      </c>
      <c r="XH35" s="17"/>
      <c r="XI35" s="17"/>
      <c r="XJ35" s="17"/>
      <c r="XK35" s="17">
        <v>0</v>
      </c>
      <c r="XL35" s="17">
        <v>15.2</v>
      </c>
      <c r="XM35" s="17">
        <v>14</v>
      </c>
      <c r="XN35" s="17">
        <v>14</v>
      </c>
      <c r="XO35" s="17">
        <v>1.2</v>
      </c>
      <c r="XP35" s="17"/>
      <c r="XQ35" s="17"/>
      <c r="XR35" s="17"/>
      <c r="XS35" s="17">
        <v>0</v>
      </c>
      <c r="XT35" s="17">
        <v>6.1</v>
      </c>
      <c r="XU35" s="17">
        <v>7.71</v>
      </c>
      <c r="XV35" s="17">
        <v>7.71</v>
      </c>
      <c r="XW35" s="17">
        <v>-1.61</v>
      </c>
      <c r="XX35" s="17"/>
      <c r="XY35" s="17"/>
      <c r="XZ35" s="17"/>
      <c r="YA35" s="17">
        <v>0</v>
      </c>
      <c r="YB35" s="17"/>
      <c r="YC35" s="17"/>
      <c r="YD35" s="17"/>
      <c r="YE35" s="17">
        <v>0</v>
      </c>
    </row>
    <row r="36" spans="1:655" ht="24" customHeight="1" x14ac:dyDescent="0.3">
      <c r="A36" s="1"/>
      <c r="B36" s="16" t="s">
        <v>43</v>
      </c>
      <c r="C36" s="16" t="s">
        <v>738</v>
      </c>
      <c r="D36" s="17">
        <v>60.9</v>
      </c>
      <c r="E36" s="17">
        <v>69.234880000000004</v>
      </c>
      <c r="F36" s="17">
        <v>33.512869999999999</v>
      </c>
      <c r="G36" s="17">
        <v>27.387129999999999</v>
      </c>
      <c r="H36" s="17">
        <v>652.79999999999995</v>
      </c>
      <c r="I36" s="17">
        <v>643.65809000000002</v>
      </c>
      <c r="J36" s="17">
        <v>643.65809000000002</v>
      </c>
      <c r="K36" s="17">
        <v>9.1419099999999993</v>
      </c>
      <c r="L36" s="17">
        <v>216.6</v>
      </c>
      <c r="M36" s="17">
        <v>209.39341999999999</v>
      </c>
      <c r="N36" s="17">
        <v>209.39341999999999</v>
      </c>
      <c r="O36" s="17">
        <v>7.2065799999999998</v>
      </c>
      <c r="P36" s="17"/>
      <c r="Q36" s="17"/>
      <c r="R36" s="17"/>
      <c r="S36" s="17">
        <v>0</v>
      </c>
      <c r="T36" s="17"/>
      <c r="U36" s="17"/>
      <c r="V36" s="17"/>
      <c r="W36" s="17">
        <v>0</v>
      </c>
      <c r="X36" s="17">
        <v>71</v>
      </c>
      <c r="Y36" s="17">
        <v>16.281669999999998</v>
      </c>
      <c r="Z36" s="17">
        <v>30.927849999999999</v>
      </c>
      <c r="AA36" s="17">
        <v>40.072150000000001</v>
      </c>
      <c r="AB36" s="17">
        <v>88.2</v>
      </c>
      <c r="AC36" s="17">
        <v>91.364000000000004</v>
      </c>
      <c r="AD36" s="17">
        <v>97.337800000000001</v>
      </c>
      <c r="AE36" s="17">
        <v>-9.1378000000000004</v>
      </c>
      <c r="AF36" s="17"/>
      <c r="AG36" s="17"/>
      <c r="AH36" s="17"/>
      <c r="AI36" s="17">
        <v>0</v>
      </c>
      <c r="AJ36" s="17"/>
      <c r="AK36" s="17"/>
      <c r="AL36" s="17"/>
      <c r="AM36" s="17">
        <v>0</v>
      </c>
      <c r="AN36" s="17">
        <v>159.4</v>
      </c>
      <c r="AO36" s="17">
        <v>161.49520999999999</v>
      </c>
      <c r="AP36" s="17">
        <v>191.56833</v>
      </c>
      <c r="AQ36" s="17">
        <v>-32.168329999999997</v>
      </c>
      <c r="AR36" s="17">
        <v>158.5</v>
      </c>
      <c r="AS36" s="17">
        <v>161.49520999999999</v>
      </c>
      <c r="AT36" s="17">
        <v>191.56833</v>
      </c>
      <c r="AU36" s="17">
        <v>-33.068330000000003</v>
      </c>
      <c r="AV36" s="17">
        <v>158.6</v>
      </c>
      <c r="AW36" s="17">
        <v>161.49520999999999</v>
      </c>
      <c r="AX36" s="17">
        <v>191.56833</v>
      </c>
      <c r="AY36" s="17">
        <v>-32.968330000000002</v>
      </c>
      <c r="AZ36" s="17">
        <v>251.8</v>
      </c>
      <c r="BA36" s="17">
        <v>242.24281999999999</v>
      </c>
      <c r="BB36" s="17">
        <v>287.35250000000002</v>
      </c>
      <c r="BC36" s="17">
        <v>-35.552500000000002</v>
      </c>
      <c r="BD36" s="17">
        <v>212.4</v>
      </c>
      <c r="BE36" s="17">
        <v>208.28218000000001</v>
      </c>
      <c r="BF36" s="17">
        <v>208.28218000000001</v>
      </c>
      <c r="BG36" s="17">
        <v>4.11782</v>
      </c>
      <c r="BH36" s="17">
        <v>109</v>
      </c>
      <c r="BI36" s="17">
        <v>104.14109000000001</v>
      </c>
      <c r="BJ36" s="17">
        <v>104.14109000000001</v>
      </c>
      <c r="BK36" s="17">
        <v>4.8589099999999998</v>
      </c>
      <c r="BL36" s="17">
        <v>255.3</v>
      </c>
      <c r="BM36" s="17">
        <v>238.61758</v>
      </c>
      <c r="BN36" s="17">
        <v>301.49243999999999</v>
      </c>
      <c r="BO36" s="17">
        <v>-46.192439999999998</v>
      </c>
      <c r="BP36" s="17">
        <v>4.3</v>
      </c>
      <c r="BQ36" s="17">
        <v>3.9165100000000002</v>
      </c>
      <c r="BR36" s="17">
        <v>3.9165100000000002</v>
      </c>
      <c r="BS36" s="17">
        <v>0.38349</v>
      </c>
      <c r="BT36" s="17"/>
      <c r="BU36" s="17"/>
      <c r="BV36" s="17"/>
      <c r="BW36" s="17">
        <v>0</v>
      </c>
      <c r="BX36" s="17"/>
      <c r="BY36" s="17"/>
      <c r="BZ36" s="17"/>
      <c r="CA36" s="17">
        <v>0</v>
      </c>
      <c r="CB36" s="17"/>
      <c r="CC36" s="17"/>
      <c r="CD36" s="17"/>
      <c r="CE36" s="17">
        <v>0</v>
      </c>
      <c r="CF36" s="17"/>
      <c r="CG36" s="17"/>
      <c r="CH36" s="17"/>
      <c r="CI36" s="17">
        <v>0</v>
      </c>
      <c r="CJ36" s="17">
        <v>137</v>
      </c>
      <c r="CK36" s="17">
        <v>135.33428000000001</v>
      </c>
      <c r="CL36" s="17">
        <v>135.33428000000001</v>
      </c>
      <c r="CM36" s="17">
        <v>1.6657200000000001</v>
      </c>
      <c r="CN36" s="17">
        <v>8</v>
      </c>
      <c r="CO36" s="17">
        <v>5.1333399999999996</v>
      </c>
      <c r="CP36" s="17">
        <v>5.1333399999999996</v>
      </c>
      <c r="CQ36" s="17">
        <v>2.86666</v>
      </c>
      <c r="CR36" s="17">
        <v>5.6</v>
      </c>
      <c r="CS36" s="17">
        <v>2.8177599999999998</v>
      </c>
      <c r="CT36" s="17">
        <v>2.8177599999999998</v>
      </c>
      <c r="CU36" s="17">
        <v>2.7822399999999998</v>
      </c>
      <c r="CV36" s="17"/>
      <c r="CW36" s="17"/>
      <c r="CX36" s="17"/>
      <c r="CY36" s="17">
        <v>0</v>
      </c>
      <c r="CZ36" s="17">
        <v>6.8</v>
      </c>
      <c r="DA36" s="17">
        <v>6.8787000000000003</v>
      </c>
      <c r="DB36" s="17">
        <v>6.8787000000000003</v>
      </c>
      <c r="DC36" s="17">
        <v>-7.8700000000000006E-2</v>
      </c>
      <c r="DD36" s="17">
        <v>12.1</v>
      </c>
      <c r="DE36" s="17">
        <v>9.9512499999999999</v>
      </c>
      <c r="DF36" s="17">
        <v>9.9512499999999999</v>
      </c>
      <c r="DG36" s="17">
        <v>2.1487500000000002</v>
      </c>
      <c r="DH36" s="17">
        <v>65.599999999999994</v>
      </c>
      <c r="DI36" s="17">
        <v>65</v>
      </c>
      <c r="DJ36" s="17">
        <v>26.985880000000002</v>
      </c>
      <c r="DK36" s="17">
        <v>38.61412</v>
      </c>
      <c r="DL36" s="17"/>
      <c r="DM36" s="17"/>
      <c r="DN36" s="17"/>
      <c r="DO36" s="17">
        <v>0</v>
      </c>
      <c r="DP36" s="17"/>
      <c r="DQ36" s="17"/>
      <c r="DR36" s="17"/>
      <c r="DS36" s="17">
        <v>0</v>
      </c>
      <c r="DT36" s="17"/>
      <c r="DU36" s="17"/>
      <c r="DV36" s="17"/>
      <c r="DW36" s="17">
        <v>0</v>
      </c>
      <c r="DX36" s="17"/>
      <c r="DY36" s="17"/>
      <c r="DZ36" s="17"/>
      <c r="EA36" s="17">
        <v>0</v>
      </c>
      <c r="EB36" s="17">
        <v>65.099999999999994</v>
      </c>
      <c r="EC36" s="17">
        <v>42.771239999999999</v>
      </c>
      <c r="ED36" s="17">
        <v>47.046399999999998</v>
      </c>
      <c r="EE36" s="17">
        <v>18.053599999999999</v>
      </c>
      <c r="EF36" s="17">
        <v>96.3</v>
      </c>
      <c r="EG36" s="17">
        <v>110.26321</v>
      </c>
      <c r="EH36" s="17">
        <v>110.26321</v>
      </c>
      <c r="EI36" s="17">
        <v>-13.96321</v>
      </c>
      <c r="EJ36" s="17"/>
      <c r="EK36" s="17"/>
      <c r="EL36" s="17"/>
      <c r="EM36" s="17">
        <v>0</v>
      </c>
      <c r="EN36" s="17"/>
      <c r="EO36" s="17"/>
      <c r="EP36" s="17"/>
      <c r="EQ36" s="17">
        <v>0</v>
      </c>
      <c r="ER36" s="17"/>
      <c r="ES36" s="17"/>
      <c r="ET36" s="17"/>
      <c r="EU36" s="17">
        <v>0</v>
      </c>
      <c r="EV36" s="17">
        <v>6.4</v>
      </c>
      <c r="EW36" s="17">
        <v>6.39</v>
      </c>
      <c r="EX36" s="17">
        <v>6.39</v>
      </c>
      <c r="EY36" s="17">
        <v>0.01</v>
      </c>
      <c r="EZ36" s="17">
        <v>147.5</v>
      </c>
      <c r="FA36" s="17">
        <v>150.72672</v>
      </c>
      <c r="FB36" s="17">
        <v>176.17104</v>
      </c>
      <c r="FC36" s="17">
        <v>-28.671040000000001</v>
      </c>
      <c r="FD36" s="17">
        <v>37.299999999999997</v>
      </c>
      <c r="FE36" s="17">
        <v>36.671869999999998</v>
      </c>
      <c r="FF36" s="17">
        <v>41.12603</v>
      </c>
      <c r="FG36" s="17">
        <v>-3.8260299999999998</v>
      </c>
      <c r="FH36" s="17">
        <v>76.2</v>
      </c>
      <c r="FI36" s="17">
        <v>76.301159999999996</v>
      </c>
      <c r="FJ36" s="17">
        <v>63.704430000000002</v>
      </c>
      <c r="FK36" s="17">
        <v>12.495570000000001</v>
      </c>
      <c r="FL36" s="17">
        <v>25.8</v>
      </c>
      <c r="FM36" s="17">
        <v>25.030059999999999</v>
      </c>
      <c r="FN36" s="17">
        <v>28.29149</v>
      </c>
      <c r="FO36" s="17">
        <v>-2.4914900000000002</v>
      </c>
      <c r="FP36" s="17">
        <v>18</v>
      </c>
      <c r="FQ36" s="17">
        <v>15.80592</v>
      </c>
      <c r="FR36" s="17">
        <v>15.80592</v>
      </c>
      <c r="FS36" s="17">
        <v>2.19408</v>
      </c>
      <c r="FT36" s="17">
        <v>17.399999999999999</v>
      </c>
      <c r="FU36" s="17">
        <v>19.1068</v>
      </c>
      <c r="FV36" s="17">
        <v>19.1068</v>
      </c>
      <c r="FW36" s="17">
        <v>-1.7068000000000001</v>
      </c>
      <c r="FX36" s="17">
        <v>70.599999999999994</v>
      </c>
      <c r="FY36" s="17">
        <v>73.951729999999998</v>
      </c>
      <c r="FZ36" s="17">
        <v>73.951729999999998</v>
      </c>
      <c r="GA36" s="17">
        <v>-3.3517299999999999</v>
      </c>
      <c r="GB36" s="17">
        <v>183.6</v>
      </c>
      <c r="GC36" s="17">
        <v>185.10007999999999</v>
      </c>
      <c r="GD36" s="17">
        <v>185.10007999999999</v>
      </c>
      <c r="GE36" s="17">
        <v>-1.5000800000000001</v>
      </c>
      <c r="GF36" s="17">
        <v>183.8</v>
      </c>
      <c r="GG36" s="17">
        <v>185.10007999999999</v>
      </c>
      <c r="GH36" s="17">
        <v>185.10007999999999</v>
      </c>
      <c r="GI36" s="17">
        <v>-1.3000799999999999</v>
      </c>
      <c r="GJ36" s="17">
        <v>184.4</v>
      </c>
      <c r="GK36" s="17">
        <v>185.10007999999999</v>
      </c>
      <c r="GL36" s="17">
        <v>185.10007999999999</v>
      </c>
      <c r="GM36" s="17">
        <v>-0.70008000000000004</v>
      </c>
      <c r="GN36" s="17">
        <v>62.8</v>
      </c>
      <c r="GO36" s="17">
        <v>57.786830000000002</v>
      </c>
      <c r="GP36" s="17">
        <v>87.858310000000003</v>
      </c>
      <c r="GQ36" s="17">
        <v>-25.058309999999999</v>
      </c>
      <c r="GR36" s="17">
        <v>5.6</v>
      </c>
      <c r="GS36" s="17">
        <v>6.1913999999999998</v>
      </c>
      <c r="GT36" s="17">
        <v>5.8686699999999998</v>
      </c>
      <c r="GU36" s="17">
        <v>-0.26867000000000002</v>
      </c>
      <c r="GV36" s="17">
        <v>1.2</v>
      </c>
      <c r="GW36" s="17">
        <v>1.0171699999999999</v>
      </c>
      <c r="GX36" s="17">
        <v>6.1567800000000004</v>
      </c>
      <c r="GY36" s="17">
        <v>-4.9567800000000002</v>
      </c>
      <c r="GZ36" s="17">
        <v>27.2</v>
      </c>
      <c r="HA36" s="17">
        <v>34.47804</v>
      </c>
      <c r="HB36" s="17">
        <v>34.47804</v>
      </c>
      <c r="HC36" s="17">
        <v>-7.2780399999999998</v>
      </c>
      <c r="HD36" s="17">
        <v>28.7</v>
      </c>
      <c r="HE36" s="17">
        <v>30.81456</v>
      </c>
      <c r="HF36" s="17">
        <v>30.81456</v>
      </c>
      <c r="HG36" s="17">
        <v>-2.11456</v>
      </c>
      <c r="HH36" s="17">
        <v>2</v>
      </c>
      <c r="HI36" s="17">
        <v>3.9046599999999998</v>
      </c>
      <c r="HJ36" s="17">
        <v>3.9046599999999998</v>
      </c>
      <c r="HK36" s="17">
        <v>-1.90466</v>
      </c>
      <c r="HL36" s="17">
        <v>13.2</v>
      </c>
      <c r="HM36" s="17">
        <v>17.26322</v>
      </c>
      <c r="HN36" s="17">
        <v>17.26322</v>
      </c>
      <c r="HO36" s="17">
        <v>-4.0632200000000003</v>
      </c>
      <c r="HP36" s="17">
        <v>77.099999999999994</v>
      </c>
      <c r="HQ36" s="17">
        <v>73.786410000000004</v>
      </c>
      <c r="HR36" s="17">
        <v>20.618559999999999</v>
      </c>
      <c r="HS36" s="17">
        <v>56.481439999999999</v>
      </c>
      <c r="HT36" s="17"/>
      <c r="HU36" s="17"/>
      <c r="HV36" s="17"/>
      <c r="HW36" s="17">
        <v>0</v>
      </c>
      <c r="HX36" s="17"/>
      <c r="HY36" s="17"/>
      <c r="HZ36" s="17"/>
      <c r="IA36" s="17">
        <v>0</v>
      </c>
      <c r="IB36" s="17">
        <v>86.9</v>
      </c>
      <c r="IC36" s="17">
        <v>80.012429999999995</v>
      </c>
      <c r="ID36" s="17">
        <v>47.254100000000001</v>
      </c>
      <c r="IE36" s="17">
        <v>39.645899999999997</v>
      </c>
      <c r="IF36" s="17"/>
      <c r="IG36" s="17"/>
      <c r="IH36" s="17"/>
      <c r="II36" s="17">
        <v>0</v>
      </c>
      <c r="IJ36" s="17"/>
      <c r="IK36" s="17"/>
      <c r="IL36" s="17"/>
      <c r="IM36" s="17">
        <v>0</v>
      </c>
      <c r="IN36" s="17">
        <v>44</v>
      </c>
      <c r="IO36" s="17">
        <v>48.181449999999998</v>
      </c>
      <c r="IP36" s="17">
        <v>48.181449999999998</v>
      </c>
      <c r="IQ36" s="17">
        <v>-4.1814499999999999</v>
      </c>
      <c r="IR36" s="17"/>
      <c r="IS36" s="17"/>
      <c r="IT36" s="17"/>
      <c r="IU36" s="17">
        <v>0</v>
      </c>
      <c r="IV36" s="17"/>
      <c r="IW36" s="17"/>
      <c r="IX36" s="17"/>
      <c r="IY36" s="17">
        <v>0</v>
      </c>
      <c r="IZ36" s="17"/>
      <c r="JA36" s="17"/>
      <c r="JB36" s="17"/>
      <c r="JC36" s="17">
        <v>0</v>
      </c>
      <c r="JD36" s="17">
        <v>40.4</v>
      </c>
      <c r="JE36" s="17">
        <v>34.714120000000001</v>
      </c>
      <c r="JF36" s="17">
        <v>80.549120000000002</v>
      </c>
      <c r="JG36" s="17">
        <v>-40.149120000000003</v>
      </c>
      <c r="JH36" s="17">
        <v>174.6</v>
      </c>
      <c r="JI36" s="17">
        <v>178.52956</v>
      </c>
      <c r="JJ36" s="17">
        <v>178.52956</v>
      </c>
      <c r="JK36" s="17">
        <v>-3.9295599999999999</v>
      </c>
      <c r="JL36" s="17">
        <v>172.7</v>
      </c>
      <c r="JM36" s="17">
        <v>178.52956</v>
      </c>
      <c r="JN36" s="17">
        <v>178.52956</v>
      </c>
      <c r="JO36" s="17">
        <v>-5.8295599999999999</v>
      </c>
      <c r="JP36" s="17">
        <v>200</v>
      </c>
      <c r="JQ36" s="17">
        <v>178.52956</v>
      </c>
      <c r="JR36" s="17">
        <v>178.52956</v>
      </c>
      <c r="JS36" s="17">
        <v>21.47044</v>
      </c>
      <c r="JT36" s="17">
        <v>270.39999999999998</v>
      </c>
      <c r="JU36" s="17">
        <v>267.79433</v>
      </c>
      <c r="JV36" s="17">
        <v>267.79433</v>
      </c>
      <c r="JW36" s="17">
        <v>2.6056699999999999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1.4</v>
      </c>
      <c r="LE36" s="17">
        <v>1.1522699999999999</v>
      </c>
      <c r="LF36" s="17">
        <v>1.1522699999999999</v>
      </c>
      <c r="LG36" s="17">
        <v>0.24773000000000001</v>
      </c>
      <c r="LH36" s="17">
        <v>140</v>
      </c>
      <c r="LI36" s="17">
        <v>166.08589000000001</v>
      </c>
      <c r="LJ36" s="17">
        <v>127.62837</v>
      </c>
      <c r="LK36" s="17">
        <v>12.37163</v>
      </c>
      <c r="LL36" s="17">
        <v>79.099999999999994</v>
      </c>
      <c r="LM36" s="17">
        <v>71.457560000000001</v>
      </c>
      <c r="LN36" s="17">
        <v>75.331149999999994</v>
      </c>
      <c r="LO36" s="17">
        <v>3.76885</v>
      </c>
      <c r="LP36" s="17">
        <v>66.7</v>
      </c>
      <c r="LQ36" s="17">
        <v>67.133979999999994</v>
      </c>
      <c r="LR36" s="17">
        <v>67.133979999999994</v>
      </c>
      <c r="LS36" s="17">
        <v>-0.43397999999999998</v>
      </c>
      <c r="LT36" s="17">
        <v>65.2</v>
      </c>
      <c r="LU36" s="17">
        <v>65.615899999999996</v>
      </c>
      <c r="LV36" s="17">
        <v>65.615899999999996</v>
      </c>
      <c r="LW36" s="17">
        <v>-0.41589999999999999</v>
      </c>
      <c r="LX36" s="17">
        <v>28.6</v>
      </c>
      <c r="LY36" s="17">
        <v>27.30705</v>
      </c>
      <c r="LZ36" s="17">
        <v>29.951460000000001</v>
      </c>
      <c r="MA36" s="17">
        <v>-1.3514600000000001</v>
      </c>
      <c r="MB36" s="17"/>
      <c r="MC36" s="17"/>
      <c r="MD36" s="17"/>
      <c r="ME36" s="17">
        <v>0</v>
      </c>
      <c r="MF36" s="17"/>
      <c r="MG36" s="17"/>
      <c r="MH36" s="17"/>
      <c r="MI36" s="17">
        <v>0</v>
      </c>
      <c r="MJ36" s="17"/>
      <c r="MK36" s="17"/>
      <c r="ML36" s="17"/>
      <c r="MM36" s="17">
        <v>0</v>
      </c>
      <c r="MN36" s="17">
        <v>145.30000000000001</v>
      </c>
      <c r="MO36" s="17">
        <v>149.77393000000001</v>
      </c>
      <c r="MP36" s="17">
        <v>149.77393000000001</v>
      </c>
      <c r="MQ36" s="17">
        <v>-4.4739300000000002</v>
      </c>
      <c r="MR36" s="17">
        <v>147.80000000000001</v>
      </c>
      <c r="MS36" s="17">
        <v>149.77393000000001</v>
      </c>
      <c r="MT36" s="17">
        <v>149.77393000000001</v>
      </c>
      <c r="MU36" s="17">
        <v>-1.97393</v>
      </c>
      <c r="MV36" s="17">
        <v>149.1</v>
      </c>
      <c r="MW36" s="17">
        <v>149.77393000000001</v>
      </c>
      <c r="MX36" s="17">
        <v>149.77393000000001</v>
      </c>
      <c r="MY36" s="17">
        <v>-0.67393000000000003</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v>0.99099999999999999</v>
      </c>
      <c r="OD36" s="17">
        <v>0.99099999999999999</v>
      </c>
      <c r="OE36" s="17">
        <v>0.109</v>
      </c>
      <c r="OF36" s="17">
        <v>102.7</v>
      </c>
      <c r="OG36" s="17">
        <v>76.599999999999994</v>
      </c>
      <c r="OH36" s="17">
        <v>82.793000000000006</v>
      </c>
      <c r="OI36" s="17">
        <v>19.907</v>
      </c>
      <c r="OJ36" s="17">
        <v>52.3</v>
      </c>
      <c r="OK36" s="17">
        <v>68.155000000000001</v>
      </c>
      <c r="OL36" s="17">
        <v>68.155000000000001</v>
      </c>
      <c r="OM36" s="17">
        <v>-15.855</v>
      </c>
      <c r="ON36" s="17">
        <v>18.100000000000001</v>
      </c>
      <c r="OO36" s="17">
        <v>17.399999999999999</v>
      </c>
      <c r="OP36" s="17">
        <v>17.399999999999999</v>
      </c>
      <c r="OQ36" s="17">
        <v>0.7</v>
      </c>
      <c r="OR36" s="17">
        <v>0.4</v>
      </c>
      <c r="OS36" s="17">
        <v>0.2</v>
      </c>
      <c r="OT36" s="17">
        <v>0.2</v>
      </c>
      <c r="OU36" s="17">
        <v>0.2</v>
      </c>
      <c r="OV36" s="17">
        <v>10.4</v>
      </c>
      <c r="OW36" s="17">
        <v>9.1999999999999993</v>
      </c>
      <c r="OX36" s="17">
        <v>9.1999999999999993</v>
      </c>
      <c r="OY36" s="17">
        <v>1.2</v>
      </c>
      <c r="OZ36" s="17">
        <v>10</v>
      </c>
      <c r="PA36" s="17">
        <v>9</v>
      </c>
      <c r="PB36" s="17">
        <v>9</v>
      </c>
      <c r="PC36" s="17">
        <v>1</v>
      </c>
      <c r="PD36" s="17">
        <v>5.6</v>
      </c>
      <c r="PE36" s="17">
        <v>1.73265</v>
      </c>
      <c r="PF36" s="17">
        <v>2.6855699999999998</v>
      </c>
      <c r="PG36" s="17">
        <v>2.9144299999999999</v>
      </c>
      <c r="PH36" s="17">
        <v>0.4</v>
      </c>
      <c r="PI36" s="17">
        <v>1</v>
      </c>
      <c r="PJ36" s="17">
        <v>1</v>
      </c>
      <c r="PK36" s="17">
        <v>-0.6</v>
      </c>
      <c r="PL36" s="17">
        <v>1.7</v>
      </c>
      <c r="PM36" s="17">
        <v>2.2000000000000002</v>
      </c>
      <c r="PN36" s="17">
        <v>2.2000000000000002</v>
      </c>
      <c r="PO36" s="17">
        <v>-0.5</v>
      </c>
      <c r="PP36" s="17">
        <v>2.6</v>
      </c>
      <c r="PQ36" s="17">
        <v>2.5</v>
      </c>
      <c r="PR36" s="17">
        <v>2.5</v>
      </c>
      <c r="PS36" s="17">
        <v>0.1</v>
      </c>
      <c r="PT36" s="17">
        <v>7.2</v>
      </c>
      <c r="PU36" s="17">
        <v>19.417480000000001</v>
      </c>
      <c r="PV36" s="17">
        <v>19.417480000000001</v>
      </c>
      <c r="PW36" s="17">
        <v>-12.21748</v>
      </c>
      <c r="PX36" s="17">
        <v>11.4</v>
      </c>
      <c r="PY36" s="17">
        <v>10.67961</v>
      </c>
      <c r="PZ36" s="17">
        <v>10.67961</v>
      </c>
      <c r="QA36" s="17">
        <v>0.72038999999999997</v>
      </c>
      <c r="QB36" s="17">
        <v>7.4</v>
      </c>
      <c r="QC36" s="17">
        <v>7</v>
      </c>
      <c r="QD36" s="17">
        <v>7</v>
      </c>
      <c r="QE36" s="17">
        <v>0.4</v>
      </c>
      <c r="QF36" s="17">
        <v>3.4</v>
      </c>
      <c r="QG36" s="17">
        <v>3.3</v>
      </c>
      <c r="QH36" s="17">
        <v>3.3</v>
      </c>
      <c r="QI36" s="17">
        <v>0.1</v>
      </c>
      <c r="QJ36" s="17">
        <v>18.5</v>
      </c>
      <c r="QK36" s="17">
        <v>17.961169999999999</v>
      </c>
      <c r="QL36" s="17">
        <v>17.961169999999999</v>
      </c>
      <c r="QM36" s="17">
        <v>0.53883000000000003</v>
      </c>
      <c r="QN36" s="17">
        <v>13.2</v>
      </c>
      <c r="QO36" s="17">
        <v>13.148</v>
      </c>
      <c r="QP36" s="17">
        <v>13.148</v>
      </c>
      <c r="QQ36" s="17">
        <v>5.1999999999999998E-2</v>
      </c>
      <c r="QR36" s="17">
        <v>15.8</v>
      </c>
      <c r="QS36" s="17">
        <v>15.254</v>
      </c>
      <c r="QT36" s="17">
        <v>15.254</v>
      </c>
      <c r="QU36" s="17">
        <v>0.54600000000000004</v>
      </c>
      <c r="QV36" s="17">
        <v>26.5</v>
      </c>
      <c r="QW36" s="17">
        <v>19.100000000000001</v>
      </c>
      <c r="QX36" s="17">
        <v>19.036999999999999</v>
      </c>
      <c r="QY36" s="17">
        <v>7.4630000000000001</v>
      </c>
      <c r="QZ36" s="17">
        <v>73.099999999999994</v>
      </c>
      <c r="RA36" s="17">
        <v>56.3</v>
      </c>
      <c r="RB36" s="17">
        <v>57.26</v>
      </c>
      <c r="RC36" s="17">
        <v>15.84</v>
      </c>
      <c r="RD36" s="17">
        <v>0</v>
      </c>
      <c r="RE36" s="17"/>
      <c r="RF36" s="17">
        <v>0</v>
      </c>
      <c r="RG36" s="17">
        <v>0</v>
      </c>
      <c r="RH36" s="17">
        <v>2.2000000000000002</v>
      </c>
      <c r="RI36" s="17">
        <v>2.4</v>
      </c>
      <c r="RJ36" s="17">
        <v>2.4</v>
      </c>
      <c r="RK36" s="17">
        <v>-0.2</v>
      </c>
      <c r="RL36" s="17">
        <v>0</v>
      </c>
      <c r="RM36" s="17"/>
      <c r="RN36" s="17">
        <v>0</v>
      </c>
      <c r="RO36" s="17">
        <v>0</v>
      </c>
      <c r="RP36" s="17">
        <v>0</v>
      </c>
      <c r="RQ36" s="17"/>
      <c r="RR36" s="17">
        <v>0</v>
      </c>
      <c r="RS36" s="17">
        <v>0</v>
      </c>
      <c r="RT36" s="17">
        <v>15.8</v>
      </c>
      <c r="RU36" s="17">
        <v>13.909000000000001</v>
      </c>
      <c r="RV36" s="17">
        <v>13.909000000000001</v>
      </c>
      <c r="RW36" s="17">
        <v>1.891</v>
      </c>
      <c r="RX36" s="17">
        <v>1.8</v>
      </c>
      <c r="RY36" s="17">
        <v>2.1</v>
      </c>
      <c r="RZ36" s="17">
        <v>2.1</v>
      </c>
      <c r="SA36" s="17">
        <v>-0.3</v>
      </c>
      <c r="SB36" s="17">
        <v>20.2</v>
      </c>
      <c r="SC36" s="17">
        <v>18.5075</v>
      </c>
      <c r="SD36" s="17">
        <v>10.93024</v>
      </c>
      <c r="SE36" s="17">
        <v>9.2697599999999998</v>
      </c>
      <c r="SF36" s="17">
        <v>1.1000000000000001</v>
      </c>
      <c r="SG36" s="17">
        <v>1.1359999999999999</v>
      </c>
      <c r="SH36" s="17">
        <v>1.1359999999999999</v>
      </c>
      <c r="SI36" s="17">
        <v>-3.5999999999999997E-2</v>
      </c>
      <c r="SJ36" s="17">
        <v>0</v>
      </c>
      <c r="SK36" s="17">
        <v>0.4</v>
      </c>
      <c r="SL36" s="17">
        <v>0.4</v>
      </c>
      <c r="SM36" s="17">
        <v>-0.4</v>
      </c>
      <c r="SN36" s="17">
        <v>7.2</v>
      </c>
      <c r="SO36" s="17">
        <v>7.7</v>
      </c>
      <c r="SP36" s="17">
        <v>7.7</v>
      </c>
      <c r="SQ36" s="17">
        <v>-0.5</v>
      </c>
      <c r="SR36" s="17">
        <v>2.9</v>
      </c>
      <c r="SS36" s="17">
        <v>4.3</v>
      </c>
      <c r="ST36" s="17">
        <v>4.3</v>
      </c>
      <c r="SU36" s="17">
        <v>-1.4</v>
      </c>
      <c r="SV36" s="17">
        <v>4.5</v>
      </c>
      <c r="SW36" s="17">
        <v>5</v>
      </c>
      <c r="SX36" s="17">
        <v>5</v>
      </c>
      <c r="SY36" s="17">
        <v>-0.5</v>
      </c>
      <c r="SZ36" s="17">
        <v>5.3</v>
      </c>
      <c r="TA36" s="17">
        <v>7</v>
      </c>
      <c r="TB36" s="17">
        <v>7</v>
      </c>
      <c r="TC36" s="17">
        <v>-1.7</v>
      </c>
      <c r="TD36" s="17">
        <v>10</v>
      </c>
      <c r="TE36" s="17">
        <v>13.20388</v>
      </c>
      <c r="TF36" s="17">
        <v>13.20388</v>
      </c>
      <c r="TG36" s="17">
        <v>-3.2038799999999998</v>
      </c>
      <c r="TH36" s="17">
        <v>23.1</v>
      </c>
      <c r="TI36" s="17">
        <v>18.928999999999998</v>
      </c>
      <c r="TJ36" s="17">
        <v>18.928999999999998</v>
      </c>
      <c r="TK36" s="17">
        <v>4.1710000000000003</v>
      </c>
      <c r="TL36" s="17">
        <v>19.100000000000001</v>
      </c>
      <c r="TM36" s="17">
        <v>55</v>
      </c>
      <c r="TN36" s="17">
        <v>53.326000000000001</v>
      </c>
      <c r="TO36" s="17">
        <v>-34.225999999999999</v>
      </c>
      <c r="TP36" s="17">
        <v>29.2</v>
      </c>
      <c r="TQ36" s="17">
        <v>29.280999999999999</v>
      </c>
      <c r="TR36" s="17">
        <v>29.280999999999999</v>
      </c>
      <c r="TS36" s="17">
        <v>-8.1000000000000003E-2</v>
      </c>
      <c r="TT36" s="17">
        <v>90.6</v>
      </c>
      <c r="TU36" s="17">
        <v>118.2</v>
      </c>
      <c r="TV36" s="17">
        <v>53.048999999999999</v>
      </c>
      <c r="TW36" s="17">
        <v>37.551000000000002</v>
      </c>
      <c r="TX36" s="17">
        <v>84.2</v>
      </c>
      <c r="TY36" s="17">
        <v>132.5</v>
      </c>
      <c r="TZ36" s="17">
        <v>64.691000000000003</v>
      </c>
      <c r="UA36" s="17">
        <v>19.509</v>
      </c>
      <c r="UB36" s="17">
        <v>15.9</v>
      </c>
      <c r="UC36" s="17">
        <v>7.4</v>
      </c>
      <c r="UD36" s="17">
        <v>5.96</v>
      </c>
      <c r="UE36" s="17">
        <v>9.94</v>
      </c>
      <c r="UF36" s="17">
        <v>9.1</v>
      </c>
      <c r="UG36" s="17">
        <v>6.1</v>
      </c>
      <c r="UH36" s="17">
        <v>5.274</v>
      </c>
      <c r="UI36" s="17">
        <v>3.8260000000000001</v>
      </c>
      <c r="UJ36" s="17">
        <v>8.3000000000000007</v>
      </c>
      <c r="UK36" s="17">
        <v>9</v>
      </c>
      <c r="UL36" s="17">
        <v>9</v>
      </c>
      <c r="UM36" s="17">
        <v>-0.7</v>
      </c>
      <c r="UN36" s="17">
        <v>2.7</v>
      </c>
      <c r="UO36" s="17">
        <v>2.5</v>
      </c>
      <c r="UP36" s="17">
        <v>2.5</v>
      </c>
      <c r="UQ36" s="17">
        <v>0.2</v>
      </c>
      <c r="UR36" s="17">
        <v>5.7</v>
      </c>
      <c r="US36" s="17">
        <v>7.6</v>
      </c>
      <c r="UT36" s="17">
        <v>7.6</v>
      </c>
      <c r="UU36" s="17">
        <v>-1.9</v>
      </c>
      <c r="UV36" s="17">
        <v>4.8</v>
      </c>
      <c r="UW36" s="17">
        <v>5</v>
      </c>
      <c r="UX36" s="17">
        <v>5</v>
      </c>
      <c r="UY36" s="17">
        <v>-0.2</v>
      </c>
      <c r="UZ36" s="17">
        <v>5.3</v>
      </c>
      <c r="VA36" s="17">
        <v>5.5</v>
      </c>
      <c r="VB36" s="17">
        <v>5.5</v>
      </c>
      <c r="VC36" s="17">
        <v>-0.2</v>
      </c>
      <c r="VD36" s="17">
        <v>5.5</v>
      </c>
      <c r="VE36" s="17">
        <v>5.5</v>
      </c>
      <c r="VF36" s="17">
        <v>5.5</v>
      </c>
      <c r="VG36" s="17">
        <v>0</v>
      </c>
      <c r="VH36" s="17">
        <v>17.100000000000001</v>
      </c>
      <c r="VI36" s="17">
        <v>16.417999999999999</v>
      </c>
      <c r="VJ36" s="17">
        <v>16.417999999999999</v>
      </c>
      <c r="VK36" s="17">
        <v>0.68200000000000005</v>
      </c>
      <c r="VL36" s="17">
        <v>220.1</v>
      </c>
      <c r="VM36" s="17">
        <v>220.7</v>
      </c>
      <c r="VN36" s="17">
        <v>229.84100000000001</v>
      </c>
      <c r="VO36" s="17">
        <v>-9.7409999999999997</v>
      </c>
      <c r="VP36" s="17">
        <v>14.5</v>
      </c>
      <c r="VQ36" s="17">
        <v>13.048999999999999</v>
      </c>
      <c r="VR36" s="17">
        <v>13.048999999999999</v>
      </c>
      <c r="VS36" s="17">
        <v>1.4510000000000001</v>
      </c>
      <c r="VT36" s="17">
        <v>122.5</v>
      </c>
      <c r="VU36" s="17">
        <v>123.30200000000001</v>
      </c>
      <c r="VV36" s="17">
        <v>123.30200000000001</v>
      </c>
      <c r="VW36" s="17">
        <v>-0.80200000000000005</v>
      </c>
      <c r="VX36" s="17">
        <v>0.6</v>
      </c>
      <c r="VY36" s="17">
        <v>0.6</v>
      </c>
      <c r="VZ36" s="17">
        <v>0.6</v>
      </c>
      <c r="WA36" s="17">
        <v>0</v>
      </c>
      <c r="WB36" s="17">
        <v>3.2</v>
      </c>
      <c r="WC36" s="17">
        <v>34</v>
      </c>
      <c r="WD36" s="17">
        <v>31.114999999999998</v>
      </c>
      <c r="WE36" s="17">
        <v>-27.914999999999999</v>
      </c>
      <c r="WF36" s="17">
        <v>11.3</v>
      </c>
      <c r="WG36" s="17">
        <v>52</v>
      </c>
      <c r="WH36" s="17">
        <v>52.338999999999999</v>
      </c>
      <c r="WI36" s="17">
        <v>-41.039000000000001</v>
      </c>
      <c r="WJ36" s="17">
        <v>88.9</v>
      </c>
      <c r="WK36" s="17">
        <v>89.206999999999994</v>
      </c>
      <c r="WL36" s="17">
        <v>89.206999999999994</v>
      </c>
      <c r="WM36" s="17">
        <v>-0.307</v>
      </c>
      <c r="WN36" s="17">
        <v>14.6</v>
      </c>
      <c r="WO36" s="17">
        <v>7.6710000000000003</v>
      </c>
      <c r="WP36" s="17">
        <v>7.6710000000000003</v>
      </c>
      <c r="WQ36" s="17">
        <v>6.9290000000000003</v>
      </c>
      <c r="WR36" s="17">
        <v>10</v>
      </c>
      <c r="WS36" s="17">
        <v>10</v>
      </c>
      <c r="WT36" s="17">
        <v>10</v>
      </c>
      <c r="WU36" s="17">
        <v>0</v>
      </c>
      <c r="WV36" s="17">
        <v>20</v>
      </c>
      <c r="WW36" s="17">
        <v>17.475729999999999</v>
      </c>
      <c r="WX36" s="17">
        <v>17.475729999999999</v>
      </c>
      <c r="WY36" s="17">
        <v>2.52427</v>
      </c>
      <c r="WZ36" s="17">
        <v>8.1</v>
      </c>
      <c r="XA36" s="17">
        <v>10.8</v>
      </c>
      <c r="XB36" s="17">
        <v>10.8</v>
      </c>
      <c r="XC36" s="17">
        <v>-2.7</v>
      </c>
      <c r="XD36" s="17"/>
      <c r="XE36" s="17"/>
      <c r="XF36" s="17"/>
      <c r="XG36" s="17">
        <v>0</v>
      </c>
      <c r="XH36" s="17"/>
      <c r="XI36" s="17"/>
      <c r="XJ36" s="17"/>
      <c r="XK36" s="17">
        <v>0</v>
      </c>
      <c r="XL36" s="17">
        <v>15</v>
      </c>
      <c r="XM36" s="17">
        <v>14</v>
      </c>
      <c r="XN36" s="17">
        <v>14</v>
      </c>
      <c r="XO36" s="17">
        <v>1</v>
      </c>
      <c r="XP36" s="17"/>
      <c r="XQ36" s="17"/>
      <c r="XR36" s="17"/>
      <c r="XS36" s="17">
        <v>0</v>
      </c>
      <c r="XT36" s="17">
        <v>6.3</v>
      </c>
      <c r="XU36" s="17">
        <v>7.71</v>
      </c>
      <c r="XV36" s="17">
        <v>7.71</v>
      </c>
      <c r="XW36" s="17">
        <v>-1.41</v>
      </c>
      <c r="XX36" s="17"/>
      <c r="XY36" s="17"/>
      <c r="XZ36" s="17"/>
      <c r="YA36" s="17">
        <v>0</v>
      </c>
      <c r="YB36" s="17"/>
      <c r="YC36" s="17"/>
      <c r="YD36" s="17"/>
      <c r="YE36" s="17">
        <v>0</v>
      </c>
    </row>
    <row r="37" spans="1:655" ht="24" customHeight="1" x14ac:dyDescent="0.3">
      <c r="A37" s="1"/>
      <c r="B37" s="16" t="s">
        <v>43</v>
      </c>
      <c r="C37" s="16" t="s">
        <v>739</v>
      </c>
      <c r="D37" s="17">
        <v>70.099999999999994</v>
      </c>
      <c r="E37" s="17">
        <v>59.177909999999997</v>
      </c>
      <c r="F37" s="17">
        <v>37.002099999999999</v>
      </c>
      <c r="G37" s="17">
        <v>33.097900000000003</v>
      </c>
      <c r="H37" s="17">
        <v>643.79999999999995</v>
      </c>
      <c r="I37" s="17">
        <v>643.65809000000002</v>
      </c>
      <c r="J37" s="17">
        <v>643.65809000000002</v>
      </c>
      <c r="K37" s="17">
        <v>0.14191000000000001</v>
      </c>
      <c r="L37" s="17">
        <v>214.3</v>
      </c>
      <c r="M37" s="17">
        <v>209.39341999999999</v>
      </c>
      <c r="N37" s="17">
        <v>209.39341999999999</v>
      </c>
      <c r="O37" s="17">
        <v>4.9065799999999999</v>
      </c>
      <c r="P37" s="17"/>
      <c r="Q37" s="17"/>
      <c r="R37" s="17"/>
      <c r="S37" s="17">
        <v>0</v>
      </c>
      <c r="T37" s="17"/>
      <c r="U37" s="17"/>
      <c r="V37" s="17"/>
      <c r="W37" s="17">
        <v>0</v>
      </c>
      <c r="X37" s="17">
        <v>69.8</v>
      </c>
      <c r="Y37" s="17">
        <v>35.043439999999997</v>
      </c>
      <c r="Z37" s="17">
        <v>45.797730000000001</v>
      </c>
      <c r="AA37" s="17">
        <v>24.002269999999999</v>
      </c>
      <c r="AB37" s="17">
        <v>83</v>
      </c>
      <c r="AC37" s="17">
        <v>91.364000000000004</v>
      </c>
      <c r="AD37" s="17">
        <v>98.561949999999996</v>
      </c>
      <c r="AE37" s="17">
        <v>-15.56195</v>
      </c>
      <c r="AF37" s="17"/>
      <c r="AG37" s="17"/>
      <c r="AH37" s="17"/>
      <c r="AI37" s="17">
        <v>0</v>
      </c>
      <c r="AJ37" s="17"/>
      <c r="AK37" s="17"/>
      <c r="AL37" s="17"/>
      <c r="AM37" s="17">
        <v>0</v>
      </c>
      <c r="AN37" s="17">
        <v>167.7</v>
      </c>
      <c r="AO37" s="17">
        <v>177.1722</v>
      </c>
      <c r="AP37" s="17">
        <v>180.31909999999999</v>
      </c>
      <c r="AQ37" s="17">
        <v>-12.6191</v>
      </c>
      <c r="AR37" s="17">
        <v>167.7</v>
      </c>
      <c r="AS37" s="17">
        <v>177.1722</v>
      </c>
      <c r="AT37" s="17">
        <v>180.31909999999999</v>
      </c>
      <c r="AU37" s="17">
        <v>-12.6191</v>
      </c>
      <c r="AV37" s="17">
        <v>167.7</v>
      </c>
      <c r="AW37" s="17">
        <v>177.1722</v>
      </c>
      <c r="AX37" s="17">
        <v>180.31909999999999</v>
      </c>
      <c r="AY37" s="17">
        <v>-12.6191</v>
      </c>
      <c r="AZ37" s="17">
        <v>265.7</v>
      </c>
      <c r="BA37" s="17">
        <v>265.75830000000002</v>
      </c>
      <c r="BB37" s="17">
        <v>270.47865000000002</v>
      </c>
      <c r="BC37" s="17">
        <v>-4.7786499999999998</v>
      </c>
      <c r="BD37" s="17">
        <v>211.2</v>
      </c>
      <c r="BE37" s="17">
        <v>208.28218000000001</v>
      </c>
      <c r="BF37" s="17">
        <v>208.28218000000001</v>
      </c>
      <c r="BG37" s="17">
        <v>2.9178199999999999</v>
      </c>
      <c r="BH37" s="17">
        <v>109.3</v>
      </c>
      <c r="BI37" s="17">
        <v>104.14109000000001</v>
      </c>
      <c r="BJ37" s="17">
        <v>104.14109000000001</v>
      </c>
      <c r="BK37" s="17">
        <v>5.1589099999999997</v>
      </c>
      <c r="BL37" s="17">
        <v>248.5</v>
      </c>
      <c r="BM37" s="17">
        <v>156.27072999999999</v>
      </c>
      <c r="BN37" s="17">
        <v>347.53732000000002</v>
      </c>
      <c r="BO37" s="17">
        <v>-99.037319999999994</v>
      </c>
      <c r="BP37" s="17">
        <v>4.2</v>
      </c>
      <c r="BQ37" s="17">
        <v>3.9165100000000002</v>
      </c>
      <c r="BR37" s="17">
        <v>3.9165100000000002</v>
      </c>
      <c r="BS37" s="17">
        <v>0.28349000000000002</v>
      </c>
      <c r="BT37" s="17"/>
      <c r="BU37" s="17"/>
      <c r="BV37" s="17"/>
      <c r="BW37" s="17">
        <v>0</v>
      </c>
      <c r="BX37" s="17"/>
      <c r="BY37" s="17"/>
      <c r="BZ37" s="17"/>
      <c r="CA37" s="17">
        <v>0</v>
      </c>
      <c r="CB37" s="17"/>
      <c r="CC37" s="17"/>
      <c r="CD37" s="17"/>
      <c r="CE37" s="17">
        <v>0</v>
      </c>
      <c r="CF37" s="17"/>
      <c r="CG37" s="17"/>
      <c r="CH37" s="17"/>
      <c r="CI37" s="17">
        <v>0</v>
      </c>
      <c r="CJ37" s="17">
        <v>133.19999999999999</v>
      </c>
      <c r="CK37" s="17">
        <v>135.33428000000001</v>
      </c>
      <c r="CL37" s="17">
        <v>135.33428000000001</v>
      </c>
      <c r="CM37" s="17">
        <v>-2.13428</v>
      </c>
      <c r="CN37" s="17">
        <v>7.2</v>
      </c>
      <c r="CO37" s="17">
        <v>5.1333399999999996</v>
      </c>
      <c r="CP37" s="17">
        <v>5.1333399999999996</v>
      </c>
      <c r="CQ37" s="17">
        <v>2.0666600000000002</v>
      </c>
      <c r="CR37" s="17">
        <v>5.3</v>
      </c>
      <c r="CS37" s="17">
        <v>2.8177599999999998</v>
      </c>
      <c r="CT37" s="17">
        <v>2.8177599999999998</v>
      </c>
      <c r="CU37" s="17">
        <v>2.48224</v>
      </c>
      <c r="CV37" s="17"/>
      <c r="CW37" s="17"/>
      <c r="CX37" s="17"/>
      <c r="CY37" s="17">
        <v>0</v>
      </c>
      <c r="CZ37" s="17">
        <v>6.8</v>
      </c>
      <c r="DA37" s="17">
        <v>6.8787000000000003</v>
      </c>
      <c r="DB37" s="17">
        <v>6.8787000000000003</v>
      </c>
      <c r="DC37" s="17">
        <v>-7.8700000000000006E-2</v>
      </c>
      <c r="DD37" s="17">
        <v>12.2</v>
      </c>
      <c r="DE37" s="17">
        <v>9.9512499999999999</v>
      </c>
      <c r="DF37" s="17">
        <v>9.9512499999999999</v>
      </c>
      <c r="DG37" s="17">
        <v>2.2487499999999998</v>
      </c>
      <c r="DH37" s="17">
        <v>64.599999999999994</v>
      </c>
      <c r="DI37" s="17">
        <v>65</v>
      </c>
      <c r="DJ37" s="17">
        <v>34.961669999999998</v>
      </c>
      <c r="DK37" s="17">
        <v>29.63833</v>
      </c>
      <c r="DL37" s="17"/>
      <c r="DM37" s="17"/>
      <c r="DN37" s="17"/>
      <c r="DO37" s="17">
        <v>0</v>
      </c>
      <c r="DP37" s="17"/>
      <c r="DQ37" s="17"/>
      <c r="DR37" s="17"/>
      <c r="DS37" s="17">
        <v>0</v>
      </c>
      <c r="DT37" s="17"/>
      <c r="DU37" s="17"/>
      <c r="DV37" s="17"/>
      <c r="DW37" s="17">
        <v>0</v>
      </c>
      <c r="DX37" s="17"/>
      <c r="DY37" s="17"/>
      <c r="DZ37" s="17"/>
      <c r="EA37" s="17">
        <v>0</v>
      </c>
      <c r="EB37" s="17">
        <v>63.7</v>
      </c>
      <c r="EC37" s="17">
        <v>42.835259999999998</v>
      </c>
      <c r="ED37" s="17">
        <v>50.136400000000002</v>
      </c>
      <c r="EE37" s="17">
        <v>13.563599999999999</v>
      </c>
      <c r="EF37" s="17">
        <v>96</v>
      </c>
      <c r="EG37" s="17">
        <v>110.26321</v>
      </c>
      <c r="EH37" s="17">
        <v>110.26321</v>
      </c>
      <c r="EI37" s="17">
        <v>-14.263210000000001</v>
      </c>
      <c r="EJ37" s="17"/>
      <c r="EK37" s="17"/>
      <c r="EL37" s="17"/>
      <c r="EM37" s="17">
        <v>0</v>
      </c>
      <c r="EN37" s="17"/>
      <c r="EO37" s="17"/>
      <c r="EP37" s="17"/>
      <c r="EQ37" s="17">
        <v>0</v>
      </c>
      <c r="ER37" s="17"/>
      <c r="ES37" s="17"/>
      <c r="ET37" s="17"/>
      <c r="EU37" s="17">
        <v>0</v>
      </c>
      <c r="EV37" s="17">
        <v>6.4</v>
      </c>
      <c r="EW37" s="17">
        <v>6.39</v>
      </c>
      <c r="EX37" s="17">
        <v>6.39</v>
      </c>
      <c r="EY37" s="17">
        <v>0.01</v>
      </c>
      <c r="EZ37" s="17">
        <v>146.30000000000001</v>
      </c>
      <c r="FA37" s="17">
        <v>161.91924</v>
      </c>
      <c r="FB37" s="17">
        <v>189.15111999999999</v>
      </c>
      <c r="FC37" s="17">
        <v>-42.851120000000002</v>
      </c>
      <c r="FD37" s="17">
        <v>36</v>
      </c>
      <c r="FE37" s="17">
        <v>36.671869999999998</v>
      </c>
      <c r="FF37" s="17">
        <v>41.12603</v>
      </c>
      <c r="FG37" s="17">
        <v>-5.1260300000000001</v>
      </c>
      <c r="FH37" s="17">
        <v>76</v>
      </c>
      <c r="FI37" s="17">
        <v>76.301159999999996</v>
      </c>
      <c r="FJ37" s="17">
        <v>76.301159999999996</v>
      </c>
      <c r="FK37" s="17">
        <v>-0.30115999999999998</v>
      </c>
      <c r="FL37" s="17">
        <v>24.1</v>
      </c>
      <c r="FM37" s="17">
        <v>25.030059999999999</v>
      </c>
      <c r="FN37" s="17">
        <v>28.29149</v>
      </c>
      <c r="FO37" s="17">
        <v>-4.1914899999999999</v>
      </c>
      <c r="FP37" s="17">
        <v>18</v>
      </c>
      <c r="FQ37" s="17">
        <v>15.80592</v>
      </c>
      <c r="FR37" s="17">
        <v>15.80592</v>
      </c>
      <c r="FS37" s="17">
        <v>2.19408</v>
      </c>
      <c r="FT37" s="17">
        <v>17.399999999999999</v>
      </c>
      <c r="FU37" s="17">
        <v>19.1068</v>
      </c>
      <c r="FV37" s="17">
        <v>19.1068</v>
      </c>
      <c r="FW37" s="17">
        <v>-1.7068000000000001</v>
      </c>
      <c r="FX37" s="17">
        <v>73.7</v>
      </c>
      <c r="FY37" s="17">
        <v>73.951729999999998</v>
      </c>
      <c r="FZ37" s="17">
        <v>73.951729999999998</v>
      </c>
      <c r="GA37" s="17">
        <v>-0.25173000000000001</v>
      </c>
      <c r="GB37" s="17">
        <v>180.6</v>
      </c>
      <c r="GC37" s="17">
        <v>185.10007999999999</v>
      </c>
      <c r="GD37" s="17">
        <v>185.10007999999999</v>
      </c>
      <c r="GE37" s="17">
        <v>-4.5000799999999996</v>
      </c>
      <c r="GF37" s="17">
        <v>180.7</v>
      </c>
      <c r="GG37" s="17">
        <v>185.10007999999999</v>
      </c>
      <c r="GH37" s="17">
        <v>185.10007999999999</v>
      </c>
      <c r="GI37" s="17">
        <v>-4.40008</v>
      </c>
      <c r="GJ37" s="17">
        <v>183.7</v>
      </c>
      <c r="GK37" s="17">
        <v>185.10007999999999</v>
      </c>
      <c r="GL37" s="17">
        <v>185.10007999999999</v>
      </c>
      <c r="GM37" s="17">
        <v>-1.40008</v>
      </c>
      <c r="GN37" s="17">
        <v>62.5</v>
      </c>
      <c r="GO37" s="17">
        <v>66.706789999999998</v>
      </c>
      <c r="GP37" s="17">
        <v>87.858310000000003</v>
      </c>
      <c r="GQ37" s="17">
        <v>-25.358309999999999</v>
      </c>
      <c r="GR37" s="17">
        <v>5.6</v>
      </c>
      <c r="GS37" s="17">
        <v>6.1913999999999998</v>
      </c>
      <c r="GT37" s="17">
        <v>5.8686699999999998</v>
      </c>
      <c r="GU37" s="17">
        <v>-0.26867000000000002</v>
      </c>
      <c r="GV37" s="17">
        <v>1.2</v>
      </c>
      <c r="GW37" s="17">
        <v>1.0171699999999999</v>
      </c>
      <c r="GX37" s="17">
        <v>6.1567800000000004</v>
      </c>
      <c r="GY37" s="17">
        <v>-4.9567800000000002</v>
      </c>
      <c r="GZ37" s="17">
        <v>29.1</v>
      </c>
      <c r="HA37" s="17">
        <v>34.47804</v>
      </c>
      <c r="HB37" s="17">
        <v>34.47804</v>
      </c>
      <c r="HC37" s="17">
        <v>-5.3780400000000004</v>
      </c>
      <c r="HD37" s="17">
        <v>28.9</v>
      </c>
      <c r="HE37" s="17">
        <v>30.81456</v>
      </c>
      <c r="HF37" s="17">
        <v>30.81456</v>
      </c>
      <c r="HG37" s="17">
        <v>-1.91456</v>
      </c>
      <c r="HH37" s="17">
        <v>2</v>
      </c>
      <c r="HI37" s="17">
        <v>3.9046599999999998</v>
      </c>
      <c r="HJ37" s="17">
        <v>3.9046599999999998</v>
      </c>
      <c r="HK37" s="17">
        <v>-1.90466</v>
      </c>
      <c r="HL37" s="17">
        <v>12.9</v>
      </c>
      <c r="HM37" s="17">
        <v>17.26322</v>
      </c>
      <c r="HN37" s="17">
        <v>17.26322</v>
      </c>
      <c r="HO37" s="17">
        <v>-4.3632200000000001</v>
      </c>
      <c r="HP37" s="17">
        <v>53.4</v>
      </c>
      <c r="HQ37" s="17">
        <v>54.985709999999997</v>
      </c>
      <c r="HR37" s="17">
        <v>41.237110000000001</v>
      </c>
      <c r="HS37" s="17">
        <v>12.162890000000001</v>
      </c>
      <c r="HT37" s="17"/>
      <c r="HU37" s="17"/>
      <c r="HV37" s="17"/>
      <c r="HW37" s="17">
        <v>0</v>
      </c>
      <c r="HX37" s="17"/>
      <c r="HY37" s="17"/>
      <c r="HZ37" s="17"/>
      <c r="IA37" s="17">
        <v>0</v>
      </c>
      <c r="IB37" s="17">
        <v>85.4</v>
      </c>
      <c r="IC37" s="17">
        <v>85.482579999999999</v>
      </c>
      <c r="ID37" s="17">
        <v>52.96293</v>
      </c>
      <c r="IE37" s="17">
        <v>32.437069999999999</v>
      </c>
      <c r="IF37" s="17"/>
      <c r="IG37" s="17"/>
      <c r="IH37" s="17"/>
      <c r="II37" s="17">
        <v>0</v>
      </c>
      <c r="IJ37" s="17"/>
      <c r="IK37" s="17"/>
      <c r="IL37" s="17"/>
      <c r="IM37" s="17">
        <v>0</v>
      </c>
      <c r="IN37" s="17">
        <v>43.9</v>
      </c>
      <c r="IO37" s="17">
        <v>48.181449999999998</v>
      </c>
      <c r="IP37" s="17">
        <v>48.181449999999998</v>
      </c>
      <c r="IQ37" s="17">
        <v>-4.2814500000000004</v>
      </c>
      <c r="IR37" s="17"/>
      <c r="IS37" s="17"/>
      <c r="IT37" s="17"/>
      <c r="IU37" s="17">
        <v>0</v>
      </c>
      <c r="IV37" s="17"/>
      <c r="IW37" s="17"/>
      <c r="IX37" s="17"/>
      <c r="IY37" s="17">
        <v>0</v>
      </c>
      <c r="IZ37" s="17"/>
      <c r="JA37" s="17"/>
      <c r="JB37" s="17"/>
      <c r="JC37" s="17">
        <v>0</v>
      </c>
      <c r="JD37" s="17">
        <v>40.1</v>
      </c>
      <c r="JE37" s="17">
        <v>45.567349999999998</v>
      </c>
      <c r="JF37" s="17">
        <v>80.549120000000002</v>
      </c>
      <c r="JG37" s="17">
        <v>-40.449120000000001</v>
      </c>
      <c r="JH37" s="17">
        <v>173.9</v>
      </c>
      <c r="JI37" s="17">
        <v>178.52956</v>
      </c>
      <c r="JJ37" s="17">
        <v>178.52956</v>
      </c>
      <c r="JK37" s="17">
        <v>-4.6295599999999997</v>
      </c>
      <c r="JL37" s="17">
        <v>172</v>
      </c>
      <c r="JM37" s="17">
        <v>178.52956</v>
      </c>
      <c r="JN37" s="17">
        <v>178.52956</v>
      </c>
      <c r="JO37" s="17">
        <v>-6.52956</v>
      </c>
      <c r="JP37" s="17">
        <v>200</v>
      </c>
      <c r="JQ37" s="17">
        <v>178.52956</v>
      </c>
      <c r="JR37" s="17">
        <v>178.52956</v>
      </c>
      <c r="JS37" s="17">
        <v>21.47044</v>
      </c>
      <c r="JT37" s="17">
        <v>269</v>
      </c>
      <c r="JU37" s="17">
        <v>267.79433</v>
      </c>
      <c r="JV37" s="17">
        <v>267.79433</v>
      </c>
      <c r="JW37" s="17">
        <v>1.20567</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1.4</v>
      </c>
      <c r="LE37" s="17">
        <v>1.1522699999999999</v>
      </c>
      <c r="LF37" s="17">
        <v>1.1522699999999999</v>
      </c>
      <c r="LG37" s="17">
        <v>0.24773000000000001</v>
      </c>
      <c r="LH37" s="17">
        <v>212.7</v>
      </c>
      <c r="LI37" s="17">
        <v>226.37957</v>
      </c>
      <c r="LJ37" s="17">
        <v>127.62837</v>
      </c>
      <c r="LK37" s="17">
        <v>85.071629999999999</v>
      </c>
      <c r="LL37" s="17">
        <v>81.099999999999994</v>
      </c>
      <c r="LM37" s="17">
        <v>76.263339999999999</v>
      </c>
      <c r="LN37" s="17">
        <v>80.136930000000007</v>
      </c>
      <c r="LO37" s="17">
        <v>0.96306999999999998</v>
      </c>
      <c r="LP37" s="17">
        <v>61.8</v>
      </c>
      <c r="LQ37" s="17">
        <v>67.133979999999994</v>
      </c>
      <c r="LR37" s="17">
        <v>67.133979999999994</v>
      </c>
      <c r="LS37" s="17">
        <v>-5.3339800000000004</v>
      </c>
      <c r="LT37" s="17">
        <v>64.7</v>
      </c>
      <c r="LU37" s="17">
        <v>65.615899999999996</v>
      </c>
      <c r="LV37" s="17">
        <v>65.615899999999996</v>
      </c>
      <c r="LW37" s="17">
        <v>-0.91590000000000005</v>
      </c>
      <c r="LX37" s="17">
        <v>27.4</v>
      </c>
      <c r="LY37" s="17">
        <v>27.30705</v>
      </c>
      <c r="LZ37" s="17">
        <v>29.951460000000001</v>
      </c>
      <c r="MA37" s="17">
        <v>-2.5514600000000001</v>
      </c>
      <c r="MB37" s="17"/>
      <c r="MC37" s="17"/>
      <c r="MD37" s="17"/>
      <c r="ME37" s="17">
        <v>0</v>
      </c>
      <c r="MF37" s="17"/>
      <c r="MG37" s="17"/>
      <c r="MH37" s="17"/>
      <c r="MI37" s="17">
        <v>0</v>
      </c>
      <c r="MJ37" s="17"/>
      <c r="MK37" s="17"/>
      <c r="ML37" s="17"/>
      <c r="MM37" s="17">
        <v>0</v>
      </c>
      <c r="MN37" s="17">
        <v>145.30000000000001</v>
      </c>
      <c r="MO37" s="17">
        <v>149.77393000000001</v>
      </c>
      <c r="MP37" s="17">
        <v>149.77393000000001</v>
      </c>
      <c r="MQ37" s="17">
        <v>-4.4739300000000002</v>
      </c>
      <c r="MR37" s="17">
        <v>147.69999999999999</v>
      </c>
      <c r="MS37" s="17">
        <v>149.77393000000001</v>
      </c>
      <c r="MT37" s="17">
        <v>149.77393000000001</v>
      </c>
      <c r="MU37" s="17">
        <v>-2.0739299999999998</v>
      </c>
      <c r="MV37" s="17">
        <v>149.1</v>
      </c>
      <c r="MW37" s="17">
        <v>149.77393000000001</v>
      </c>
      <c r="MX37" s="17">
        <v>149.77393000000001</v>
      </c>
      <c r="MY37" s="17">
        <v>-0.67393000000000003</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v>0.96099999999999997</v>
      </c>
      <c r="OD37" s="17">
        <v>0.96099999999999997</v>
      </c>
      <c r="OE37" s="17">
        <v>3.9E-2</v>
      </c>
      <c r="OF37" s="17">
        <v>108.2</v>
      </c>
      <c r="OG37" s="17">
        <v>79.2</v>
      </c>
      <c r="OH37" s="17">
        <v>85.46</v>
      </c>
      <c r="OI37" s="17">
        <v>22.74</v>
      </c>
      <c r="OJ37" s="17">
        <v>51.7</v>
      </c>
      <c r="OK37" s="17">
        <v>66.872</v>
      </c>
      <c r="OL37" s="17">
        <v>66.872</v>
      </c>
      <c r="OM37" s="17">
        <v>-15.172000000000001</v>
      </c>
      <c r="ON37" s="17">
        <v>18.100000000000001</v>
      </c>
      <c r="OO37" s="17">
        <v>17.375</v>
      </c>
      <c r="OP37" s="17">
        <v>17.375</v>
      </c>
      <c r="OQ37" s="17">
        <v>0.72499999999999998</v>
      </c>
      <c r="OR37" s="17">
        <v>0.4</v>
      </c>
      <c r="OS37" s="17">
        <v>0.2</v>
      </c>
      <c r="OT37" s="17">
        <v>0.2</v>
      </c>
      <c r="OU37" s="17">
        <v>0.2</v>
      </c>
      <c r="OV37" s="17">
        <v>10.4</v>
      </c>
      <c r="OW37" s="17">
        <v>9.1999999999999993</v>
      </c>
      <c r="OX37" s="17">
        <v>9.1999999999999993</v>
      </c>
      <c r="OY37" s="17">
        <v>1.2</v>
      </c>
      <c r="OZ37" s="17">
        <v>10</v>
      </c>
      <c r="PA37" s="17">
        <v>9</v>
      </c>
      <c r="PB37" s="17">
        <v>9</v>
      </c>
      <c r="PC37" s="17">
        <v>1</v>
      </c>
      <c r="PD37" s="17">
        <v>5.5</v>
      </c>
      <c r="PE37" s="17">
        <v>2.9533399999999999</v>
      </c>
      <c r="PF37" s="17">
        <v>3.6530399999999998</v>
      </c>
      <c r="PG37" s="17">
        <v>1.8469599999999999</v>
      </c>
      <c r="PH37" s="17">
        <v>0.4</v>
      </c>
      <c r="PI37" s="17">
        <v>1</v>
      </c>
      <c r="PJ37" s="17">
        <v>1</v>
      </c>
      <c r="PK37" s="17">
        <v>-0.6</v>
      </c>
      <c r="PL37" s="17">
        <v>1.7</v>
      </c>
      <c r="PM37" s="17">
        <v>2.2000000000000002</v>
      </c>
      <c r="PN37" s="17">
        <v>2.2000000000000002</v>
      </c>
      <c r="PO37" s="17">
        <v>-0.5</v>
      </c>
      <c r="PP37" s="17">
        <v>2.6</v>
      </c>
      <c r="PQ37" s="17">
        <v>2.5</v>
      </c>
      <c r="PR37" s="17">
        <v>2.5</v>
      </c>
      <c r="PS37" s="17">
        <v>0.1</v>
      </c>
      <c r="PT37" s="17">
        <v>14.1</v>
      </c>
      <c r="PU37" s="17">
        <v>19.417480000000001</v>
      </c>
      <c r="PV37" s="17">
        <v>19.417480000000001</v>
      </c>
      <c r="PW37" s="17">
        <v>-5.3174799999999998</v>
      </c>
      <c r="PX37" s="17">
        <v>10.9</v>
      </c>
      <c r="PY37" s="17">
        <v>10.67961</v>
      </c>
      <c r="PZ37" s="17">
        <v>10.67961</v>
      </c>
      <c r="QA37" s="17">
        <v>0.22039</v>
      </c>
      <c r="QB37" s="17">
        <v>7.4</v>
      </c>
      <c r="QC37" s="17">
        <v>7</v>
      </c>
      <c r="QD37" s="17">
        <v>7</v>
      </c>
      <c r="QE37" s="17">
        <v>0.4</v>
      </c>
      <c r="QF37" s="17">
        <v>3.4</v>
      </c>
      <c r="QG37" s="17">
        <v>3.3</v>
      </c>
      <c r="QH37" s="17">
        <v>3.3</v>
      </c>
      <c r="QI37" s="17">
        <v>0.1</v>
      </c>
      <c r="QJ37" s="17">
        <v>18.5</v>
      </c>
      <c r="QK37" s="17">
        <v>17.961169999999999</v>
      </c>
      <c r="QL37" s="17">
        <v>17.961169999999999</v>
      </c>
      <c r="QM37" s="17">
        <v>0.53883000000000003</v>
      </c>
      <c r="QN37" s="17">
        <v>13.2</v>
      </c>
      <c r="QO37" s="17">
        <v>13.13</v>
      </c>
      <c r="QP37" s="17">
        <v>13.13</v>
      </c>
      <c r="QQ37" s="17">
        <v>7.0000000000000007E-2</v>
      </c>
      <c r="QR37" s="17">
        <v>15.8</v>
      </c>
      <c r="QS37" s="17">
        <v>15.243</v>
      </c>
      <c r="QT37" s="17">
        <v>15.243</v>
      </c>
      <c r="QU37" s="17">
        <v>0.55700000000000005</v>
      </c>
      <c r="QV37" s="17">
        <v>28.4</v>
      </c>
      <c r="QW37" s="17">
        <v>19.7</v>
      </c>
      <c r="QX37" s="17">
        <v>19.45</v>
      </c>
      <c r="QY37" s="17">
        <v>8.9499999999999993</v>
      </c>
      <c r="QZ37" s="17">
        <v>81</v>
      </c>
      <c r="RA37" s="17">
        <v>58.2</v>
      </c>
      <c r="RB37" s="17">
        <v>59.209000000000003</v>
      </c>
      <c r="RC37" s="17">
        <v>21.791</v>
      </c>
      <c r="RD37" s="17">
        <v>0</v>
      </c>
      <c r="RE37" s="17"/>
      <c r="RF37" s="17">
        <v>0</v>
      </c>
      <c r="RG37" s="17">
        <v>0</v>
      </c>
      <c r="RH37" s="17">
        <v>2.2000000000000002</v>
      </c>
      <c r="RI37" s="17">
        <v>2.4</v>
      </c>
      <c r="RJ37" s="17">
        <v>2.4</v>
      </c>
      <c r="RK37" s="17">
        <v>-0.2</v>
      </c>
      <c r="RL37" s="17">
        <v>0</v>
      </c>
      <c r="RM37" s="17"/>
      <c r="RN37" s="17">
        <v>0</v>
      </c>
      <c r="RO37" s="17">
        <v>0</v>
      </c>
      <c r="RP37" s="17">
        <v>0</v>
      </c>
      <c r="RQ37" s="17"/>
      <c r="RR37" s="17">
        <v>0</v>
      </c>
      <c r="RS37" s="17">
        <v>0</v>
      </c>
      <c r="RT37" s="17">
        <v>15.8</v>
      </c>
      <c r="RU37" s="17">
        <v>13.236000000000001</v>
      </c>
      <c r="RV37" s="17">
        <v>13.236000000000001</v>
      </c>
      <c r="RW37" s="17">
        <v>2.5640000000000001</v>
      </c>
      <c r="RX37" s="17">
        <v>1.8</v>
      </c>
      <c r="RY37" s="17">
        <v>2.1</v>
      </c>
      <c r="RZ37" s="17">
        <v>2.1</v>
      </c>
      <c r="SA37" s="17">
        <v>-0.3</v>
      </c>
      <c r="SB37" s="17">
        <v>20.2</v>
      </c>
      <c r="SC37" s="17">
        <v>19.772790000000001</v>
      </c>
      <c r="SD37" s="17">
        <v>12.25074</v>
      </c>
      <c r="SE37" s="17">
        <v>7.9492599999999998</v>
      </c>
      <c r="SF37" s="17">
        <v>1.1000000000000001</v>
      </c>
      <c r="SG37" s="17">
        <v>1.1120000000000001</v>
      </c>
      <c r="SH37" s="17">
        <v>1.1120000000000001</v>
      </c>
      <c r="SI37" s="17">
        <v>-1.2E-2</v>
      </c>
      <c r="SJ37" s="17">
        <v>0</v>
      </c>
      <c r="SK37" s="17">
        <v>0.4</v>
      </c>
      <c r="SL37" s="17">
        <v>0.4</v>
      </c>
      <c r="SM37" s="17">
        <v>-0.4</v>
      </c>
      <c r="SN37" s="17">
        <v>7.2</v>
      </c>
      <c r="SO37" s="17">
        <v>7.7</v>
      </c>
      <c r="SP37" s="17">
        <v>7.7</v>
      </c>
      <c r="SQ37" s="17">
        <v>-0.5</v>
      </c>
      <c r="SR37" s="17">
        <v>2.9</v>
      </c>
      <c r="SS37" s="17">
        <v>4.3</v>
      </c>
      <c r="ST37" s="17">
        <v>4.3</v>
      </c>
      <c r="SU37" s="17">
        <v>-1.4</v>
      </c>
      <c r="SV37" s="17">
        <v>4.2</v>
      </c>
      <c r="SW37" s="17">
        <v>5</v>
      </c>
      <c r="SX37" s="17">
        <v>5</v>
      </c>
      <c r="SY37" s="17">
        <v>-0.8</v>
      </c>
      <c r="SZ37" s="17">
        <v>5.9</v>
      </c>
      <c r="TA37" s="17">
        <v>7</v>
      </c>
      <c r="TB37" s="17">
        <v>7</v>
      </c>
      <c r="TC37" s="17">
        <v>-1.1000000000000001</v>
      </c>
      <c r="TD37" s="17">
        <v>10</v>
      </c>
      <c r="TE37" s="17">
        <v>13.20388</v>
      </c>
      <c r="TF37" s="17">
        <v>13.20388</v>
      </c>
      <c r="TG37" s="17">
        <v>-3.2038799999999998</v>
      </c>
      <c r="TH37" s="17">
        <v>19.2</v>
      </c>
      <c r="TI37" s="17">
        <v>18.271000000000001</v>
      </c>
      <c r="TJ37" s="17">
        <v>18.271000000000001</v>
      </c>
      <c r="TK37" s="17">
        <v>0.92900000000000005</v>
      </c>
      <c r="TL37" s="17">
        <v>20</v>
      </c>
      <c r="TM37" s="17">
        <v>55</v>
      </c>
      <c r="TN37" s="17">
        <v>54.234999999999999</v>
      </c>
      <c r="TO37" s="17">
        <v>-34.234999999999999</v>
      </c>
      <c r="TP37" s="17">
        <v>29.3</v>
      </c>
      <c r="TQ37" s="17">
        <v>28.393000000000001</v>
      </c>
      <c r="TR37" s="17">
        <v>28.393000000000001</v>
      </c>
      <c r="TS37" s="17">
        <v>0.90700000000000003</v>
      </c>
      <c r="TT37" s="17">
        <v>87.5</v>
      </c>
      <c r="TU37" s="17">
        <v>119.4</v>
      </c>
      <c r="TV37" s="17">
        <v>53.183</v>
      </c>
      <c r="TW37" s="17">
        <v>34.317</v>
      </c>
      <c r="TX37" s="17">
        <v>87.5</v>
      </c>
      <c r="TY37" s="17">
        <v>136.19999999999999</v>
      </c>
      <c r="TZ37" s="17">
        <v>65.070999999999998</v>
      </c>
      <c r="UA37" s="17">
        <v>22.428999999999998</v>
      </c>
      <c r="UB37" s="17">
        <v>17</v>
      </c>
      <c r="UC37" s="17">
        <v>8</v>
      </c>
      <c r="UD37" s="17">
        <v>6.3639999999999999</v>
      </c>
      <c r="UE37" s="17">
        <v>10.635999999999999</v>
      </c>
      <c r="UF37" s="17">
        <v>11</v>
      </c>
      <c r="UG37" s="17">
        <v>6.5</v>
      </c>
      <c r="UH37" s="17">
        <v>5.6689999999999996</v>
      </c>
      <c r="UI37" s="17">
        <v>5.3310000000000004</v>
      </c>
      <c r="UJ37" s="17">
        <v>8.3000000000000007</v>
      </c>
      <c r="UK37" s="17">
        <v>9</v>
      </c>
      <c r="UL37" s="17">
        <v>9</v>
      </c>
      <c r="UM37" s="17">
        <v>-0.7</v>
      </c>
      <c r="UN37" s="17">
        <v>2.7</v>
      </c>
      <c r="UO37" s="17">
        <v>2.5</v>
      </c>
      <c r="UP37" s="17">
        <v>2.5</v>
      </c>
      <c r="UQ37" s="17">
        <v>0.2</v>
      </c>
      <c r="UR37" s="17">
        <v>5.7</v>
      </c>
      <c r="US37" s="17">
        <v>7.6</v>
      </c>
      <c r="UT37" s="17">
        <v>7.6</v>
      </c>
      <c r="UU37" s="17">
        <v>-1.9</v>
      </c>
      <c r="UV37" s="17">
        <v>4.8</v>
      </c>
      <c r="UW37" s="17">
        <v>5</v>
      </c>
      <c r="UX37" s="17">
        <v>5</v>
      </c>
      <c r="UY37" s="17">
        <v>-0.2</v>
      </c>
      <c r="UZ37" s="17">
        <v>5.3</v>
      </c>
      <c r="VA37" s="17">
        <v>5.5</v>
      </c>
      <c r="VB37" s="17">
        <v>5.5</v>
      </c>
      <c r="VC37" s="17">
        <v>-0.2</v>
      </c>
      <c r="VD37" s="17">
        <v>5.3</v>
      </c>
      <c r="VE37" s="17">
        <v>5.5</v>
      </c>
      <c r="VF37" s="17">
        <v>5.5</v>
      </c>
      <c r="VG37" s="17">
        <v>-0.2</v>
      </c>
      <c r="VH37" s="17">
        <v>17.100000000000001</v>
      </c>
      <c r="VI37" s="17">
        <v>16.413</v>
      </c>
      <c r="VJ37" s="17">
        <v>16.413</v>
      </c>
      <c r="VK37" s="17">
        <v>0.68700000000000006</v>
      </c>
      <c r="VL37" s="17">
        <v>219.2</v>
      </c>
      <c r="VM37" s="17">
        <v>219.6</v>
      </c>
      <c r="VN37" s="17">
        <v>230.905</v>
      </c>
      <c r="VO37" s="17">
        <v>-11.705</v>
      </c>
      <c r="VP37" s="17">
        <v>12.9</v>
      </c>
      <c r="VQ37" s="17">
        <v>12.493</v>
      </c>
      <c r="VR37" s="17">
        <v>12.493</v>
      </c>
      <c r="VS37" s="17">
        <v>0.40699999999999997</v>
      </c>
      <c r="VT37" s="17">
        <v>121.2</v>
      </c>
      <c r="VU37" s="17">
        <v>122.79900000000001</v>
      </c>
      <c r="VV37" s="17">
        <v>122.79900000000001</v>
      </c>
      <c r="VW37" s="17">
        <v>-1.599</v>
      </c>
      <c r="VX37" s="17">
        <v>0.6</v>
      </c>
      <c r="VY37" s="17">
        <v>0.6</v>
      </c>
      <c r="VZ37" s="17">
        <v>0.6</v>
      </c>
      <c r="WA37" s="17">
        <v>0</v>
      </c>
      <c r="WB37" s="17">
        <v>7.3</v>
      </c>
      <c r="WC37" s="17">
        <v>44</v>
      </c>
      <c r="WD37" s="17">
        <v>39.476999999999997</v>
      </c>
      <c r="WE37" s="17">
        <v>-32.177</v>
      </c>
      <c r="WF37" s="17">
        <v>25.2</v>
      </c>
      <c r="WG37" s="17">
        <v>59</v>
      </c>
      <c r="WH37" s="17">
        <v>58.579000000000001</v>
      </c>
      <c r="WI37" s="17">
        <v>-33.378999999999998</v>
      </c>
      <c r="WJ37" s="17">
        <v>88.4</v>
      </c>
      <c r="WK37" s="17">
        <v>88.436000000000007</v>
      </c>
      <c r="WL37" s="17">
        <v>88.436000000000007</v>
      </c>
      <c r="WM37" s="17">
        <v>-3.5999999999999997E-2</v>
      </c>
      <c r="WN37" s="17">
        <v>13.3</v>
      </c>
      <c r="WO37" s="17">
        <v>6.2910000000000004</v>
      </c>
      <c r="WP37" s="17">
        <v>6.2910000000000004</v>
      </c>
      <c r="WQ37" s="17">
        <v>7.0090000000000003</v>
      </c>
      <c r="WR37" s="17">
        <v>10</v>
      </c>
      <c r="WS37" s="17">
        <v>10</v>
      </c>
      <c r="WT37" s="17">
        <v>10</v>
      </c>
      <c r="WU37" s="17">
        <v>0</v>
      </c>
      <c r="WV37" s="17">
        <v>20</v>
      </c>
      <c r="WW37" s="17">
        <v>17.475729999999999</v>
      </c>
      <c r="WX37" s="17">
        <v>17.475729999999999</v>
      </c>
      <c r="WY37" s="17">
        <v>2.52427</v>
      </c>
      <c r="WZ37" s="17">
        <v>9.1999999999999993</v>
      </c>
      <c r="XA37" s="17">
        <v>10.8</v>
      </c>
      <c r="XB37" s="17">
        <v>10.8</v>
      </c>
      <c r="XC37" s="17">
        <v>-1.6</v>
      </c>
      <c r="XD37" s="17"/>
      <c r="XE37" s="17"/>
      <c r="XF37" s="17"/>
      <c r="XG37" s="17">
        <v>0</v>
      </c>
      <c r="XH37" s="17"/>
      <c r="XI37" s="17"/>
      <c r="XJ37" s="17"/>
      <c r="XK37" s="17">
        <v>0</v>
      </c>
      <c r="XL37" s="17">
        <v>15</v>
      </c>
      <c r="XM37" s="17">
        <v>14</v>
      </c>
      <c r="XN37" s="17">
        <v>14</v>
      </c>
      <c r="XO37" s="17">
        <v>1</v>
      </c>
      <c r="XP37" s="17"/>
      <c r="XQ37" s="17"/>
      <c r="XR37" s="17"/>
      <c r="XS37" s="17">
        <v>0</v>
      </c>
      <c r="XT37" s="17">
        <v>6.6</v>
      </c>
      <c r="XU37" s="17">
        <v>7.71</v>
      </c>
      <c r="XV37" s="17">
        <v>7.71</v>
      </c>
      <c r="XW37" s="17">
        <v>-1.1100000000000001</v>
      </c>
      <c r="XX37" s="17"/>
      <c r="XY37" s="17"/>
      <c r="XZ37" s="17"/>
      <c r="YA37" s="17">
        <v>0</v>
      </c>
      <c r="YB37" s="17"/>
      <c r="YC37" s="17"/>
      <c r="YD37" s="17"/>
      <c r="YE37" s="17">
        <v>0</v>
      </c>
    </row>
    <row r="38" spans="1:655" ht="24" customHeight="1" x14ac:dyDescent="0.3">
      <c r="A38" s="1"/>
      <c r="B38" s="16" t="s">
        <v>43</v>
      </c>
      <c r="C38" s="16" t="s">
        <v>740</v>
      </c>
      <c r="D38" s="17">
        <v>91.7</v>
      </c>
      <c r="E38" s="17">
        <v>43.508569999999999</v>
      </c>
      <c r="F38" s="17">
        <v>39.469560000000001</v>
      </c>
      <c r="G38" s="17">
        <v>52.230440000000002</v>
      </c>
      <c r="H38" s="17">
        <v>653.5</v>
      </c>
      <c r="I38" s="17">
        <v>643.65809000000002</v>
      </c>
      <c r="J38" s="17">
        <v>643.65809000000002</v>
      </c>
      <c r="K38" s="17">
        <v>9.8419100000000004</v>
      </c>
      <c r="L38" s="17">
        <v>216.2</v>
      </c>
      <c r="M38" s="17">
        <v>209.39341999999999</v>
      </c>
      <c r="N38" s="17">
        <v>209.39341999999999</v>
      </c>
      <c r="O38" s="17">
        <v>6.8065800000000003</v>
      </c>
      <c r="P38" s="17"/>
      <c r="Q38" s="17"/>
      <c r="R38" s="17"/>
      <c r="S38" s="17">
        <v>0</v>
      </c>
      <c r="T38" s="17"/>
      <c r="U38" s="17"/>
      <c r="V38" s="17"/>
      <c r="W38" s="17">
        <v>0</v>
      </c>
      <c r="X38" s="17">
        <v>70</v>
      </c>
      <c r="Y38" s="17">
        <v>30.672820000000002</v>
      </c>
      <c r="Z38" s="17">
        <v>46.920720000000003</v>
      </c>
      <c r="AA38" s="17">
        <v>23.079280000000001</v>
      </c>
      <c r="AB38" s="17">
        <v>83.6</v>
      </c>
      <c r="AC38" s="17">
        <v>91.364000000000004</v>
      </c>
      <c r="AD38" s="17">
        <v>98.065870000000004</v>
      </c>
      <c r="AE38" s="17">
        <v>-14.465870000000001</v>
      </c>
      <c r="AF38" s="17"/>
      <c r="AG38" s="17"/>
      <c r="AH38" s="17"/>
      <c r="AI38" s="17">
        <v>0</v>
      </c>
      <c r="AJ38" s="17"/>
      <c r="AK38" s="17"/>
      <c r="AL38" s="17"/>
      <c r="AM38" s="17">
        <v>0</v>
      </c>
      <c r="AN38" s="17">
        <v>161.4</v>
      </c>
      <c r="AO38" s="17">
        <v>180.31909999999999</v>
      </c>
      <c r="AP38" s="17">
        <v>180.31909999999999</v>
      </c>
      <c r="AQ38" s="17">
        <v>-18.9191</v>
      </c>
      <c r="AR38" s="17">
        <v>161.19999999999999</v>
      </c>
      <c r="AS38" s="17">
        <v>180.31909999999999</v>
      </c>
      <c r="AT38" s="17">
        <v>180.31909999999999</v>
      </c>
      <c r="AU38" s="17">
        <v>-19.1191</v>
      </c>
      <c r="AV38" s="17">
        <v>161.30000000000001</v>
      </c>
      <c r="AW38" s="17">
        <v>180.31909999999999</v>
      </c>
      <c r="AX38" s="17">
        <v>180.31909999999999</v>
      </c>
      <c r="AY38" s="17">
        <v>-19.019100000000002</v>
      </c>
      <c r="AZ38" s="17">
        <v>242.1</v>
      </c>
      <c r="BA38" s="17">
        <v>270.47865000000002</v>
      </c>
      <c r="BB38" s="17">
        <v>270.47865000000002</v>
      </c>
      <c r="BC38" s="17">
        <v>-28.37865</v>
      </c>
      <c r="BD38" s="17">
        <v>210.7</v>
      </c>
      <c r="BE38" s="17">
        <v>208.28218000000001</v>
      </c>
      <c r="BF38" s="17">
        <v>208.28218000000001</v>
      </c>
      <c r="BG38" s="17">
        <v>2.4178199999999999</v>
      </c>
      <c r="BH38" s="17">
        <v>109.4</v>
      </c>
      <c r="BI38" s="17">
        <v>104.14109000000001</v>
      </c>
      <c r="BJ38" s="17">
        <v>104.14109000000001</v>
      </c>
      <c r="BK38" s="17">
        <v>5.2589100000000002</v>
      </c>
      <c r="BL38" s="17">
        <v>210.7</v>
      </c>
      <c r="BM38" s="17">
        <v>72.807500000000005</v>
      </c>
      <c r="BN38" s="17">
        <v>352.26738999999998</v>
      </c>
      <c r="BO38" s="17">
        <v>-141.56738999999999</v>
      </c>
      <c r="BP38" s="17">
        <v>4.3</v>
      </c>
      <c r="BQ38" s="17">
        <v>3.9165100000000002</v>
      </c>
      <c r="BR38" s="17">
        <v>3.9165100000000002</v>
      </c>
      <c r="BS38" s="17">
        <v>0.38349</v>
      </c>
      <c r="BT38" s="17"/>
      <c r="BU38" s="17"/>
      <c r="BV38" s="17"/>
      <c r="BW38" s="17">
        <v>0</v>
      </c>
      <c r="BX38" s="17"/>
      <c r="BY38" s="17"/>
      <c r="BZ38" s="17"/>
      <c r="CA38" s="17">
        <v>0</v>
      </c>
      <c r="CB38" s="17"/>
      <c r="CC38" s="17"/>
      <c r="CD38" s="17"/>
      <c r="CE38" s="17">
        <v>0</v>
      </c>
      <c r="CF38" s="17"/>
      <c r="CG38" s="17"/>
      <c r="CH38" s="17"/>
      <c r="CI38" s="17">
        <v>0</v>
      </c>
      <c r="CJ38" s="17">
        <v>136.69999999999999</v>
      </c>
      <c r="CK38" s="17">
        <v>135.33428000000001</v>
      </c>
      <c r="CL38" s="17">
        <v>135.33428000000001</v>
      </c>
      <c r="CM38" s="17">
        <v>1.36572</v>
      </c>
      <c r="CN38" s="17">
        <v>7.8</v>
      </c>
      <c r="CO38" s="17">
        <v>5.1333399999999996</v>
      </c>
      <c r="CP38" s="17">
        <v>5.1333399999999996</v>
      </c>
      <c r="CQ38" s="17">
        <v>2.6666599999999998</v>
      </c>
      <c r="CR38" s="17">
        <v>5.4</v>
      </c>
      <c r="CS38" s="17">
        <v>2.8177599999999998</v>
      </c>
      <c r="CT38" s="17">
        <v>2.8177599999999998</v>
      </c>
      <c r="CU38" s="17">
        <v>2.5822400000000001</v>
      </c>
      <c r="CV38" s="17"/>
      <c r="CW38" s="17"/>
      <c r="CX38" s="17"/>
      <c r="CY38" s="17">
        <v>0</v>
      </c>
      <c r="CZ38" s="17">
        <v>6.8</v>
      </c>
      <c r="DA38" s="17">
        <v>6.8787000000000003</v>
      </c>
      <c r="DB38" s="17">
        <v>6.8787000000000003</v>
      </c>
      <c r="DC38" s="17">
        <v>-7.8700000000000006E-2</v>
      </c>
      <c r="DD38" s="17">
        <v>12.3</v>
      </c>
      <c r="DE38" s="17">
        <v>9.9512499999999999</v>
      </c>
      <c r="DF38" s="17">
        <v>9.9512499999999999</v>
      </c>
      <c r="DG38" s="17">
        <v>2.3487499999999999</v>
      </c>
      <c r="DH38" s="17">
        <v>65.900000000000006</v>
      </c>
      <c r="DI38" s="17">
        <v>70</v>
      </c>
      <c r="DJ38" s="17">
        <v>39.516129999999997</v>
      </c>
      <c r="DK38" s="17">
        <v>26.383870000000002</v>
      </c>
      <c r="DL38" s="17"/>
      <c r="DM38" s="17"/>
      <c r="DN38" s="17"/>
      <c r="DO38" s="17">
        <v>0</v>
      </c>
      <c r="DP38" s="17"/>
      <c r="DQ38" s="17"/>
      <c r="DR38" s="17"/>
      <c r="DS38" s="17">
        <v>0</v>
      </c>
      <c r="DT38" s="17"/>
      <c r="DU38" s="17"/>
      <c r="DV38" s="17"/>
      <c r="DW38" s="17">
        <v>0</v>
      </c>
      <c r="DX38" s="17"/>
      <c r="DY38" s="17"/>
      <c r="DZ38" s="17"/>
      <c r="EA38" s="17">
        <v>0</v>
      </c>
      <c r="EB38" s="17">
        <v>64.8</v>
      </c>
      <c r="EC38" s="17">
        <v>42.162640000000003</v>
      </c>
      <c r="ED38" s="17">
        <v>53.463639999999998</v>
      </c>
      <c r="EE38" s="17">
        <v>11.336360000000001</v>
      </c>
      <c r="EF38" s="17">
        <v>96.1</v>
      </c>
      <c r="EG38" s="17">
        <v>110.26321</v>
      </c>
      <c r="EH38" s="17">
        <v>110.26321</v>
      </c>
      <c r="EI38" s="17">
        <v>-14.163209999999999</v>
      </c>
      <c r="EJ38" s="17"/>
      <c r="EK38" s="17"/>
      <c r="EL38" s="17"/>
      <c r="EM38" s="17">
        <v>0</v>
      </c>
      <c r="EN38" s="17"/>
      <c r="EO38" s="17"/>
      <c r="EP38" s="17"/>
      <c r="EQ38" s="17">
        <v>0</v>
      </c>
      <c r="ER38" s="17"/>
      <c r="ES38" s="17"/>
      <c r="ET38" s="17"/>
      <c r="EU38" s="17">
        <v>0</v>
      </c>
      <c r="EV38" s="17">
        <v>6.4</v>
      </c>
      <c r="EW38" s="17">
        <v>6.39</v>
      </c>
      <c r="EX38" s="17">
        <v>6.39</v>
      </c>
      <c r="EY38" s="17">
        <v>0.01</v>
      </c>
      <c r="EZ38" s="17">
        <v>149.30000000000001</v>
      </c>
      <c r="FA38" s="17">
        <v>191.87792999999999</v>
      </c>
      <c r="FB38" s="17">
        <v>187.81578999999999</v>
      </c>
      <c r="FC38" s="17">
        <v>-38.515790000000003</v>
      </c>
      <c r="FD38" s="17">
        <v>36</v>
      </c>
      <c r="FE38" s="17">
        <v>36.671869999999998</v>
      </c>
      <c r="FF38" s="17">
        <v>41.12603</v>
      </c>
      <c r="FG38" s="17">
        <v>-5.1260300000000001</v>
      </c>
      <c r="FH38" s="17">
        <v>76.2</v>
      </c>
      <c r="FI38" s="17">
        <v>76.301159999999996</v>
      </c>
      <c r="FJ38" s="17">
        <v>76.301159999999996</v>
      </c>
      <c r="FK38" s="17">
        <v>-0.10116</v>
      </c>
      <c r="FL38" s="17">
        <v>23</v>
      </c>
      <c r="FM38" s="17">
        <v>25.030059999999999</v>
      </c>
      <c r="FN38" s="17">
        <v>28.29149</v>
      </c>
      <c r="FO38" s="17">
        <v>-5.2914899999999996</v>
      </c>
      <c r="FP38" s="17">
        <v>17.600000000000001</v>
      </c>
      <c r="FQ38" s="17">
        <v>15.80592</v>
      </c>
      <c r="FR38" s="17">
        <v>15.80592</v>
      </c>
      <c r="FS38" s="17">
        <v>1.7940799999999999</v>
      </c>
      <c r="FT38" s="17">
        <v>17.399999999999999</v>
      </c>
      <c r="FU38" s="17">
        <v>19.1068</v>
      </c>
      <c r="FV38" s="17">
        <v>19.1068</v>
      </c>
      <c r="FW38" s="17">
        <v>-1.7068000000000001</v>
      </c>
      <c r="FX38" s="17">
        <v>71.2</v>
      </c>
      <c r="FY38" s="17">
        <v>73.951729999999998</v>
      </c>
      <c r="FZ38" s="17">
        <v>73.951729999999998</v>
      </c>
      <c r="GA38" s="17">
        <v>-2.7517299999999998</v>
      </c>
      <c r="GB38" s="17">
        <v>183.4</v>
      </c>
      <c r="GC38" s="17">
        <v>185.10007999999999</v>
      </c>
      <c r="GD38" s="17">
        <v>185.10007999999999</v>
      </c>
      <c r="GE38" s="17">
        <v>-1.70008</v>
      </c>
      <c r="GF38" s="17">
        <v>183.6</v>
      </c>
      <c r="GG38" s="17">
        <v>185.10007999999999</v>
      </c>
      <c r="GH38" s="17">
        <v>185.10007999999999</v>
      </c>
      <c r="GI38" s="17">
        <v>-1.5000800000000001</v>
      </c>
      <c r="GJ38" s="17">
        <v>184.8</v>
      </c>
      <c r="GK38" s="17">
        <v>185.10007999999999</v>
      </c>
      <c r="GL38" s="17">
        <v>185.10007999999999</v>
      </c>
      <c r="GM38" s="17">
        <v>-0.30008000000000001</v>
      </c>
      <c r="GN38" s="17">
        <v>63.3</v>
      </c>
      <c r="GO38" s="17">
        <v>82.677949999999996</v>
      </c>
      <c r="GP38" s="17">
        <v>87.858310000000003</v>
      </c>
      <c r="GQ38" s="17">
        <v>-24.558309999999999</v>
      </c>
      <c r="GR38" s="17">
        <v>5.6</v>
      </c>
      <c r="GS38" s="17">
        <v>6.1913999999999998</v>
      </c>
      <c r="GT38" s="17">
        <v>5.8686699999999998</v>
      </c>
      <c r="GU38" s="17">
        <v>-0.26867000000000002</v>
      </c>
      <c r="GV38" s="17">
        <v>1.2</v>
      </c>
      <c r="GW38" s="17">
        <v>1.0171699999999999</v>
      </c>
      <c r="GX38" s="17">
        <v>6.1567800000000004</v>
      </c>
      <c r="GY38" s="17">
        <v>-4.9567800000000002</v>
      </c>
      <c r="GZ38" s="17">
        <v>28.2</v>
      </c>
      <c r="HA38" s="17">
        <v>34.47804</v>
      </c>
      <c r="HB38" s="17">
        <v>34.47804</v>
      </c>
      <c r="HC38" s="17">
        <v>-6.2780399999999998</v>
      </c>
      <c r="HD38" s="17">
        <v>24.5</v>
      </c>
      <c r="HE38" s="17">
        <v>30.81456</v>
      </c>
      <c r="HF38" s="17">
        <v>30.81456</v>
      </c>
      <c r="HG38" s="17">
        <v>-6.3145600000000002</v>
      </c>
      <c r="HH38" s="17">
        <v>2</v>
      </c>
      <c r="HI38" s="17">
        <v>3.9046599999999998</v>
      </c>
      <c r="HJ38" s="17">
        <v>3.9046599999999998</v>
      </c>
      <c r="HK38" s="17">
        <v>-1.90466</v>
      </c>
      <c r="HL38" s="17">
        <v>13</v>
      </c>
      <c r="HM38" s="17">
        <v>17.26322</v>
      </c>
      <c r="HN38" s="17">
        <v>17.26322</v>
      </c>
      <c r="HO38" s="17">
        <v>-4.2632199999999996</v>
      </c>
      <c r="HP38" s="17">
        <v>44.5</v>
      </c>
      <c r="HQ38" s="17">
        <v>41.237110000000001</v>
      </c>
      <c r="HR38" s="17">
        <v>41.237110000000001</v>
      </c>
      <c r="HS38" s="17">
        <v>3.2628900000000001</v>
      </c>
      <c r="HT38" s="17"/>
      <c r="HU38" s="17"/>
      <c r="HV38" s="17"/>
      <c r="HW38" s="17">
        <v>0</v>
      </c>
      <c r="HX38" s="17"/>
      <c r="HY38" s="17"/>
      <c r="HZ38" s="17"/>
      <c r="IA38" s="17">
        <v>0</v>
      </c>
      <c r="IB38" s="17">
        <v>86.3</v>
      </c>
      <c r="IC38" s="17">
        <v>85.482579999999999</v>
      </c>
      <c r="ID38" s="17">
        <v>54.382330000000003</v>
      </c>
      <c r="IE38" s="17">
        <v>31.917670000000001</v>
      </c>
      <c r="IF38" s="17"/>
      <c r="IG38" s="17"/>
      <c r="IH38" s="17"/>
      <c r="II38" s="17">
        <v>0</v>
      </c>
      <c r="IJ38" s="17"/>
      <c r="IK38" s="17"/>
      <c r="IL38" s="17"/>
      <c r="IM38" s="17">
        <v>0</v>
      </c>
      <c r="IN38" s="17">
        <v>44.1</v>
      </c>
      <c r="IO38" s="17">
        <v>48.181449999999998</v>
      </c>
      <c r="IP38" s="17">
        <v>48.181449999999998</v>
      </c>
      <c r="IQ38" s="17">
        <v>-4.0814500000000002</v>
      </c>
      <c r="IR38" s="17"/>
      <c r="IS38" s="17"/>
      <c r="IT38" s="17"/>
      <c r="IU38" s="17">
        <v>0</v>
      </c>
      <c r="IV38" s="17"/>
      <c r="IW38" s="17"/>
      <c r="IX38" s="17"/>
      <c r="IY38" s="17">
        <v>0</v>
      </c>
      <c r="IZ38" s="17"/>
      <c r="JA38" s="17"/>
      <c r="JB38" s="17"/>
      <c r="JC38" s="17">
        <v>0</v>
      </c>
      <c r="JD38" s="17">
        <v>40.299999999999997</v>
      </c>
      <c r="JE38" s="17">
        <v>65</v>
      </c>
      <c r="JF38" s="17">
        <v>80.549120000000002</v>
      </c>
      <c r="JG38" s="17">
        <v>-40.249119999999998</v>
      </c>
      <c r="JH38" s="17">
        <v>174.3</v>
      </c>
      <c r="JI38" s="17">
        <v>178.52956</v>
      </c>
      <c r="JJ38" s="17">
        <v>178.52956</v>
      </c>
      <c r="JK38" s="17">
        <v>-4.2295600000000002</v>
      </c>
      <c r="JL38" s="17">
        <v>172.5</v>
      </c>
      <c r="JM38" s="17">
        <v>178.52956</v>
      </c>
      <c r="JN38" s="17">
        <v>178.52956</v>
      </c>
      <c r="JO38" s="17">
        <v>-6.02956</v>
      </c>
      <c r="JP38" s="17">
        <v>200</v>
      </c>
      <c r="JQ38" s="17">
        <v>178.52956</v>
      </c>
      <c r="JR38" s="17">
        <v>178.52956</v>
      </c>
      <c r="JS38" s="17">
        <v>21.47044</v>
      </c>
      <c r="JT38" s="17">
        <v>269.5</v>
      </c>
      <c r="JU38" s="17">
        <v>267.79433</v>
      </c>
      <c r="JV38" s="17">
        <v>267.79433</v>
      </c>
      <c r="JW38" s="17">
        <v>1.70567</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1.4</v>
      </c>
      <c r="LE38" s="17">
        <v>1.1522699999999999</v>
      </c>
      <c r="LF38" s="17">
        <v>1.1522699999999999</v>
      </c>
      <c r="LG38" s="17">
        <v>0.24773000000000001</v>
      </c>
      <c r="LH38" s="17">
        <v>255.5</v>
      </c>
      <c r="LI38" s="17">
        <v>269.80583000000001</v>
      </c>
      <c r="LJ38" s="17">
        <v>127.62837</v>
      </c>
      <c r="LK38" s="17">
        <v>127.87163</v>
      </c>
      <c r="LL38" s="17">
        <v>83</v>
      </c>
      <c r="LM38" s="17">
        <v>76.263339999999999</v>
      </c>
      <c r="LN38" s="17">
        <v>75.331149999999994</v>
      </c>
      <c r="LO38" s="17">
        <v>7.6688499999999999</v>
      </c>
      <c r="LP38" s="17">
        <v>63.8</v>
      </c>
      <c r="LQ38" s="17">
        <v>67.133979999999994</v>
      </c>
      <c r="LR38" s="17">
        <v>67.133979999999994</v>
      </c>
      <c r="LS38" s="17">
        <v>-3.3339799999999999</v>
      </c>
      <c r="LT38" s="17">
        <v>65</v>
      </c>
      <c r="LU38" s="17">
        <v>65.615899999999996</v>
      </c>
      <c r="LV38" s="17">
        <v>65.615899999999996</v>
      </c>
      <c r="LW38" s="17">
        <v>-0.6159</v>
      </c>
      <c r="LX38" s="17">
        <v>28.5</v>
      </c>
      <c r="LY38" s="17">
        <v>27.30705</v>
      </c>
      <c r="LZ38" s="17">
        <v>29.951460000000001</v>
      </c>
      <c r="MA38" s="17">
        <v>-1.45146</v>
      </c>
      <c r="MB38" s="17"/>
      <c r="MC38" s="17"/>
      <c r="MD38" s="17"/>
      <c r="ME38" s="17">
        <v>0</v>
      </c>
      <c r="MF38" s="17"/>
      <c r="MG38" s="17"/>
      <c r="MH38" s="17"/>
      <c r="MI38" s="17">
        <v>0</v>
      </c>
      <c r="MJ38" s="17"/>
      <c r="MK38" s="17"/>
      <c r="ML38" s="17"/>
      <c r="MM38" s="17">
        <v>0</v>
      </c>
      <c r="MN38" s="17">
        <v>145.30000000000001</v>
      </c>
      <c r="MO38" s="17">
        <v>149.77393000000001</v>
      </c>
      <c r="MP38" s="17">
        <v>149.77393000000001</v>
      </c>
      <c r="MQ38" s="17">
        <v>-4.4739300000000002</v>
      </c>
      <c r="MR38" s="17">
        <v>147.4</v>
      </c>
      <c r="MS38" s="17">
        <v>149.77393000000001</v>
      </c>
      <c r="MT38" s="17">
        <v>149.77393000000001</v>
      </c>
      <c r="MU38" s="17">
        <v>-2.3739300000000001</v>
      </c>
      <c r="MV38" s="17">
        <v>149.4</v>
      </c>
      <c r="MW38" s="17">
        <v>149.77393000000001</v>
      </c>
      <c r="MX38" s="17">
        <v>149.77393000000001</v>
      </c>
      <c r="MY38" s="17">
        <v>-0.37392999999999998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v>0.89900000000000002</v>
      </c>
      <c r="OD38" s="17">
        <v>0.89900000000000002</v>
      </c>
      <c r="OE38" s="17">
        <v>1E-3</v>
      </c>
      <c r="OF38" s="17">
        <v>102.3</v>
      </c>
      <c r="OG38" s="17">
        <v>81.900000000000006</v>
      </c>
      <c r="OH38" s="17">
        <v>88.313999999999993</v>
      </c>
      <c r="OI38" s="17">
        <v>13.986000000000001</v>
      </c>
      <c r="OJ38" s="17">
        <v>50</v>
      </c>
      <c r="OK38" s="17">
        <v>62.488999999999997</v>
      </c>
      <c r="OL38" s="17">
        <v>62.488999999999997</v>
      </c>
      <c r="OM38" s="17">
        <v>-12.489000000000001</v>
      </c>
      <c r="ON38" s="17">
        <v>18.100000000000001</v>
      </c>
      <c r="OO38" s="17">
        <v>17.352</v>
      </c>
      <c r="OP38" s="17">
        <v>17.352</v>
      </c>
      <c r="OQ38" s="17">
        <v>0.748</v>
      </c>
      <c r="OR38" s="17">
        <v>0.3</v>
      </c>
      <c r="OS38" s="17">
        <v>0.1</v>
      </c>
      <c r="OT38" s="17">
        <v>0.1</v>
      </c>
      <c r="OU38" s="17">
        <v>0.2</v>
      </c>
      <c r="OV38" s="17">
        <v>10.3</v>
      </c>
      <c r="OW38" s="17">
        <v>9.1999999999999993</v>
      </c>
      <c r="OX38" s="17">
        <v>9.1999999999999993</v>
      </c>
      <c r="OY38" s="17">
        <v>1.1000000000000001</v>
      </c>
      <c r="OZ38" s="17">
        <v>9.9</v>
      </c>
      <c r="PA38" s="17">
        <v>9</v>
      </c>
      <c r="PB38" s="17">
        <v>9</v>
      </c>
      <c r="PC38" s="17">
        <v>0.9</v>
      </c>
      <c r="PD38" s="17">
        <v>5.5</v>
      </c>
      <c r="PE38" s="17">
        <v>2.6689699999999998</v>
      </c>
      <c r="PF38" s="17">
        <v>3.7261000000000002</v>
      </c>
      <c r="PG38" s="17">
        <v>1.7739</v>
      </c>
      <c r="PH38" s="17">
        <v>0.4</v>
      </c>
      <c r="PI38" s="17">
        <v>1</v>
      </c>
      <c r="PJ38" s="17">
        <v>1</v>
      </c>
      <c r="PK38" s="17">
        <v>-0.6</v>
      </c>
      <c r="PL38" s="17">
        <v>1.7</v>
      </c>
      <c r="PM38" s="17">
        <v>2.2000000000000002</v>
      </c>
      <c r="PN38" s="17">
        <v>2.2000000000000002</v>
      </c>
      <c r="PO38" s="17">
        <v>-0.5</v>
      </c>
      <c r="PP38" s="17">
        <v>2.6</v>
      </c>
      <c r="PQ38" s="17">
        <v>2.5</v>
      </c>
      <c r="PR38" s="17">
        <v>2.5</v>
      </c>
      <c r="PS38" s="17">
        <v>0.1</v>
      </c>
      <c r="PT38" s="17">
        <v>20.3</v>
      </c>
      <c r="PU38" s="17">
        <v>19.417480000000001</v>
      </c>
      <c r="PV38" s="17">
        <v>19.417480000000001</v>
      </c>
      <c r="PW38" s="17">
        <v>0.88251999999999997</v>
      </c>
      <c r="PX38" s="17">
        <v>10.7</v>
      </c>
      <c r="PY38" s="17">
        <v>10.67961</v>
      </c>
      <c r="PZ38" s="17">
        <v>10.67961</v>
      </c>
      <c r="QA38" s="17">
        <v>2.0389999999999998E-2</v>
      </c>
      <c r="QB38" s="17">
        <v>8.6</v>
      </c>
      <c r="QC38" s="17">
        <v>7</v>
      </c>
      <c r="QD38" s="17">
        <v>7</v>
      </c>
      <c r="QE38" s="17">
        <v>1.6</v>
      </c>
      <c r="QF38" s="17">
        <v>3.4</v>
      </c>
      <c r="QG38" s="17">
        <v>3.3</v>
      </c>
      <c r="QH38" s="17">
        <v>3.3</v>
      </c>
      <c r="QI38" s="17">
        <v>0.1</v>
      </c>
      <c r="QJ38" s="17">
        <v>18.5</v>
      </c>
      <c r="QK38" s="17">
        <v>17.961169999999999</v>
      </c>
      <c r="QL38" s="17">
        <v>17.961169999999999</v>
      </c>
      <c r="QM38" s="17">
        <v>0.53883000000000003</v>
      </c>
      <c r="QN38" s="17">
        <v>12.9</v>
      </c>
      <c r="QO38" s="17">
        <v>12.849</v>
      </c>
      <c r="QP38" s="17">
        <v>12.849</v>
      </c>
      <c r="QQ38" s="17">
        <v>5.0999999999999997E-2</v>
      </c>
      <c r="QR38" s="17">
        <v>15.4</v>
      </c>
      <c r="QS38" s="17">
        <v>15.076000000000001</v>
      </c>
      <c r="QT38" s="17">
        <v>15.076000000000001</v>
      </c>
      <c r="QU38" s="17">
        <v>0.32400000000000001</v>
      </c>
      <c r="QV38" s="17">
        <v>27.7</v>
      </c>
      <c r="QW38" s="17">
        <v>20.3</v>
      </c>
      <c r="QX38" s="17">
        <v>19.914999999999999</v>
      </c>
      <c r="QY38" s="17">
        <v>7.7850000000000001</v>
      </c>
      <c r="QZ38" s="17">
        <v>80.900000000000006</v>
      </c>
      <c r="RA38" s="17">
        <v>60.2</v>
      </c>
      <c r="RB38" s="17">
        <v>61.387999999999998</v>
      </c>
      <c r="RC38" s="17">
        <v>19.512</v>
      </c>
      <c r="RD38" s="17">
        <v>0</v>
      </c>
      <c r="RE38" s="17"/>
      <c r="RF38" s="17">
        <v>0</v>
      </c>
      <c r="RG38" s="17">
        <v>0</v>
      </c>
      <c r="RH38" s="17">
        <v>2.2000000000000002</v>
      </c>
      <c r="RI38" s="17">
        <v>2.4</v>
      </c>
      <c r="RJ38" s="17">
        <v>2.4</v>
      </c>
      <c r="RK38" s="17">
        <v>-0.2</v>
      </c>
      <c r="RL38" s="17">
        <v>0</v>
      </c>
      <c r="RM38" s="17"/>
      <c r="RN38" s="17">
        <v>0</v>
      </c>
      <c r="RO38" s="17">
        <v>0</v>
      </c>
      <c r="RP38" s="17">
        <v>0</v>
      </c>
      <c r="RQ38" s="17"/>
      <c r="RR38" s="17">
        <v>0</v>
      </c>
      <c r="RS38" s="17">
        <v>0</v>
      </c>
      <c r="RT38" s="17">
        <v>15.4</v>
      </c>
      <c r="RU38" s="17">
        <v>11.954000000000001</v>
      </c>
      <c r="RV38" s="17">
        <v>11.954000000000001</v>
      </c>
      <c r="RW38" s="17">
        <v>3.4460000000000002</v>
      </c>
      <c r="RX38" s="17">
        <v>1.9</v>
      </c>
      <c r="RY38" s="17">
        <v>2.1</v>
      </c>
      <c r="RZ38" s="17">
        <v>2.1</v>
      </c>
      <c r="SA38" s="17">
        <v>-0.2</v>
      </c>
      <c r="SB38" s="17">
        <v>20.2</v>
      </c>
      <c r="SC38" s="17">
        <v>19.772790000000001</v>
      </c>
      <c r="SD38" s="17">
        <v>12.57906</v>
      </c>
      <c r="SE38" s="17">
        <v>7.62094</v>
      </c>
      <c r="SF38" s="17">
        <v>1.2</v>
      </c>
      <c r="SG38" s="17">
        <v>1.0920000000000001</v>
      </c>
      <c r="SH38" s="17">
        <v>1.0920000000000001</v>
      </c>
      <c r="SI38" s="17">
        <v>0.108</v>
      </c>
      <c r="SJ38" s="17">
        <v>0</v>
      </c>
      <c r="SK38" s="17">
        <v>0.4</v>
      </c>
      <c r="SL38" s="17">
        <v>0.4</v>
      </c>
      <c r="SM38" s="17">
        <v>-0.4</v>
      </c>
      <c r="SN38" s="17">
        <v>7.7</v>
      </c>
      <c r="SO38" s="17">
        <v>7.7</v>
      </c>
      <c r="SP38" s="17">
        <v>7.7</v>
      </c>
      <c r="SQ38" s="17">
        <v>0</v>
      </c>
      <c r="SR38" s="17">
        <v>3</v>
      </c>
      <c r="SS38" s="17">
        <v>4.3</v>
      </c>
      <c r="ST38" s="17">
        <v>4.3</v>
      </c>
      <c r="SU38" s="17">
        <v>-1.3</v>
      </c>
      <c r="SV38" s="17">
        <v>4.5</v>
      </c>
      <c r="SW38" s="17">
        <v>5</v>
      </c>
      <c r="SX38" s="17">
        <v>5</v>
      </c>
      <c r="SY38" s="17">
        <v>-0.5</v>
      </c>
      <c r="SZ38" s="17">
        <v>6.2</v>
      </c>
      <c r="TA38" s="17">
        <v>7</v>
      </c>
      <c r="TB38" s="17">
        <v>7</v>
      </c>
      <c r="TC38" s="17">
        <v>-0.8</v>
      </c>
      <c r="TD38" s="17">
        <v>10</v>
      </c>
      <c r="TE38" s="17">
        <v>13.20388</v>
      </c>
      <c r="TF38" s="17">
        <v>13.20388</v>
      </c>
      <c r="TG38" s="17">
        <v>-3.2038799999999998</v>
      </c>
      <c r="TH38" s="17">
        <v>13.8</v>
      </c>
      <c r="TI38" s="17">
        <v>17.526</v>
      </c>
      <c r="TJ38" s="17">
        <v>17.526</v>
      </c>
      <c r="TK38" s="17">
        <v>-3.726</v>
      </c>
      <c r="TL38" s="17">
        <v>24</v>
      </c>
      <c r="TM38" s="17">
        <v>57</v>
      </c>
      <c r="TN38" s="17">
        <v>54.77</v>
      </c>
      <c r="TO38" s="17">
        <v>-30.77</v>
      </c>
      <c r="TP38" s="17">
        <v>29</v>
      </c>
      <c r="TQ38" s="17">
        <v>23.353999999999999</v>
      </c>
      <c r="TR38" s="17">
        <v>23.353999999999999</v>
      </c>
      <c r="TS38" s="17">
        <v>5.6459999999999999</v>
      </c>
      <c r="TT38" s="17">
        <v>83.7</v>
      </c>
      <c r="TU38" s="17">
        <v>121.6</v>
      </c>
      <c r="TV38" s="17">
        <v>52.399000000000001</v>
      </c>
      <c r="TW38" s="17">
        <v>31.300999999999998</v>
      </c>
      <c r="TX38" s="17">
        <v>84</v>
      </c>
      <c r="TY38" s="17">
        <v>138.69999999999999</v>
      </c>
      <c r="TZ38" s="17">
        <v>64.950999999999993</v>
      </c>
      <c r="UA38" s="17">
        <v>19.048999999999999</v>
      </c>
      <c r="UB38" s="17">
        <v>15.9</v>
      </c>
      <c r="UC38" s="17">
        <v>8.4</v>
      </c>
      <c r="UD38" s="17">
        <v>6.7779999999999996</v>
      </c>
      <c r="UE38" s="17">
        <v>9.1219999999999999</v>
      </c>
      <c r="UF38" s="17">
        <v>11</v>
      </c>
      <c r="UG38" s="17">
        <v>7</v>
      </c>
      <c r="UH38" s="17">
        <v>6.0140000000000002</v>
      </c>
      <c r="UI38" s="17">
        <v>4.9859999999999998</v>
      </c>
      <c r="UJ38" s="17">
        <v>8.3000000000000007</v>
      </c>
      <c r="UK38" s="17">
        <v>9</v>
      </c>
      <c r="UL38" s="17">
        <v>9</v>
      </c>
      <c r="UM38" s="17">
        <v>-0.7</v>
      </c>
      <c r="UN38" s="17">
        <v>2.7</v>
      </c>
      <c r="UO38" s="17">
        <v>2.5</v>
      </c>
      <c r="UP38" s="17">
        <v>2.5</v>
      </c>
      <c r="UQ38" s="17">
        <v>0.2</v>
      </c>
      <c r="UR38" s="17">
        <v>8.3000000000000007</v>
      </c>
      <c r="US38" s="17">
        <v>7.6</v>
      </c>
      <c r="UT38" s="17">
        <v>7.6</v>
      </c>
      <c r="UU38" s="17">
        <v>0.7</v>
      </c>
      <c r="UV38" s="17">
        <v>4.7</v>
      </c>
      <c r="UW38" s="17">
        <v>5</v>
      </c>
      <c r="UX38" s="17">
        <v>5</v>
      </c>
      <c r="UY38" s="17">
        <v>-0.3</v>
      </c>
      <c r="UZ38" s="17">
        <v>5.3</v>
      </c>
      <c r="VA38" s="17">
        <v>5.5</v>
      </c>
      <c r="VB38" s="17">
        <v>5.5</v>
      </c>
      <c r="VC38" s="17">
        <v>-0.2</v>
      </c>
      <c r="VD38" s="17">
        <v>5.3</v>
      </c>
      <c r="VE38" s="17">
        <v>5.5</v>
      </c>
      <c r="VF38" s="17">
        <v>5.5</v>
      </c>
      <c r="VG38" s="17">
        <v>-0.2</v>
      </c>
      <c r="VH38" s="17">
        <v>17.399999999999999</v>
      </c>
      <c r="VI38" s="17">
        <v>16.347000000000001</v>
      </c>
      <c r="VJ38" s="17">
        <v>16.347000000000001</v>
      </c>
      <c r="VK38" s="17">
        <v>1.0529999999999999</v>
      </c>
      <c r="VL38" s="17">
        <v>214.2</v>
      </c>
      <c r="VM38" s="17">
        <v>215.7</v>
      </c>
      <c r="VN38" s="17">
        <v>232.691</v>
      </c>
      <c r="VO38" s="17">
        <v>-18.491</v>
      </c>
      <c r="VP38" s="17">
        <v>11.1</v>
      </c>
      <c r="VQ38" s="17">
        <v>11.787000000000001</v>
      </c>
      <c r="VR38" s="17">
        <v>11.787000000000001</v>
      </c>
      <c r="VS38" s="17">
        <v>-0.68700000000000006</v>
      </c>
      <c r="VT38" s="17">
        <v>120.1</v>
      </c>
      <c r="VU38" s="17">
        <v>118.236</v>
      </c>
      <c r="VV38" s="17">
        <v>118.236</v>
      </c>
      <c r="VW38" s="17">
        <v>1.8640000000000001</v>
      </c>
      <c r="VX38" s="17">
        <v>0.6</v>
      </c>
      <c r="VY38" s="17">
        <v>0.6</v>
      </c>
      <c r="VZ38" s="17">
        <v>0.6</v>
      </c>
      <c r="WA38" s="17">
        <v>0</v>
      </c>
      <c r="WB38" s="17">
        <v>43.4</v>
      </c>
      <c r="WC38" s="17">
        <v>55</v>
      </c>
      <c r="WD38" s="17">
        <v>47.670999999999999</v>
      </c>
      <c r="WE38" s="17">
        <v>-4.2709999999999999</v>
      </c>
      <c r="WF38" s="17">
        <v>75.2</v>
      </c>
      <c r="WG38" s="17">
        <v>65</v>
      </c>
      <c r="WH38" s="17">
        <v>65.42</v>
      </c>
      <c r="WI38" s="17">
        <v>9.7799999999999994</v>
      </c>
      <c r="WJ38" s="17">
        <v>87.1</v>
      </c>
      <c r="WK38" s="17">
        <v>84.864999999999995</v>
      </c>
      <c r="WL38" s="17">
        <v>84.864999999999995</v>
      </c>
      <c r="WM38" s="17">
        <v>2.2349999999999999</v>
      </c>
      <c r="WN38" s="17">
        <v>11.5</v>
      </c>
      <c r="WO38" s="17">
        <v>5.1609999999999996</v>
      </c>
      <c r="WP38" s="17">
        <v>5.1609999999999996</v>
      </c>
      <c r="WQ38" s="17">
        <v>6.3390000000000004</v>
      </c>
      <c r="WR38" s="17">
        <v>10</v>
      </c>
      <c r="WS38" s="17">
        <v>10</v>
      </c>
      <c r="WT38" s="17">
        <v>10</v>
      </c>
      <c r="WU38" s="17">
        <v>0</v>
      </c>
      <c r="WV38" s="17">
        <v>20</v>
      </c>
      <c r="WW38" s="17">
        <v>17.475729999999999</v>
      </c>
      <c r="WX38" s="17">
        <v>17.475729999999999</v>
      </c>
      <c r="WY38" s="17">
        <v>2.52427</v>
      </c>
      <c r="WZ38" s="17">
        <v>9.3000000000000007</v>
      </c>
      <c r="XA38" s="17">
        <v>10.8</v>
      </c>
      <c r="XB38" s="17">
        <v>10.8</v>
      </c>
      <c r="XC38" s="17">
        <v>-1.5</v>
      </c>
      <c r="XD38" s="17"/>
      <c r="XE38" s="17"/>
      <c r="XF38" s="17"/>
      <c r="XG38" s="17">
        <v>0</v>
      </c>
      <c r="XH38" s="17"/>
      <c r="XI38" s="17"/>
      <c r="XJ38" s="17"/>
      <c r="XK38" s="17">
        <v>0</v>
      </c>
      <c r="XL38" s="17">
        <v>14.8</v>
      </c>
      <c r="XM38" s="17">
        <v>14</v>
      </c>
      <c r="XN38" s="17">
        <v>14</v>
      </c>
      <c r="XO38" s="17">
        <v>0.8</v>
      </c>
      <c r="XP38" s="17"/>
      <c r="XQ38" s="17"/>
      <c r="XR38" s="17"/>
      <c r="XS38" s="17">
        <v>0</v>
      </c>
      <c r="XT38" s="17">
        <v>6.7</v>
      </c>
      <c r="XU38" s="17">
        <v>7.71</v>
      </c>
      <c r="XV38" s="17">
        <v>7.71</v>
      </c>
      <c r="XW38" s="17">
        <v>-1.01</v>
      </c>
      <c r="XX38" s="17"/>
      <c r="XY38" s="17"/>
      <c r="XZ38" s="17"/>
      <c r="YA38" s="17">
        <v>0</v>
      </c>
      <c r="YB38" s="17"/>
      <c r="YC38" s="17"/>
      <c r="YD38" s="17"/>
      <c r="YE38" s="17">
        <v>0</v>
      </c>
    </row>
    <row r="39" spans="1:655" ht="24" customHeight="1" x14ac:dyDescent="0.3">
      <c r="A39" s="1"/>
      <c r="B39" s="16" t="s">
        <v>43</v>
      </c>
      <c r="C39" s="16" t="s">
        <v>741</v>
      </c>
      <c r="D39" s="17">
        <v>97.2</v>
      </c>
      <c r="E39" s="17">
        <v>46.119660000000003</v>
      </c>
      <c r="F39" s="17">
        <v>45.339599999999997</v>
      </c>
      <c r="G39" s="17">
        <v>51.860399999999998</v>
      </c>
      <c r="H39" s="17">
        <v>646</v>
      </c>
      <c r="I39" s="17">
        <v>643.65809000000002</v>
      </c>
      <c r="J39" s="17">
        <v>643.65809000000002</v>
      </c>
      <c r="K39" s="17">
        <v>2.3419099999999999</v>
      </c>
      <c r="L39" s="17">
        <v>215.3</v>
      </c>
      <c r="M39" s="17">
        <v>209.39341999999999</v>
      </c>
      <c r="N39" s="17">
        <v>209.39341999999999</v>
      </c>
      <c r="O39" s="17">
        <v>5.9065799999999999</v>
      </c>
      <c r="P39" s="17"/>
      <c r="Q39" s="17"/>
      <c r="R39" s="17"/>
      <c r="S39" s="17">
        <v>0</v>
      </c>
      <c r="T39" s="17"/>
      <c r="U39" s="17"/>
      <c r="V39" s="17"/>
      <c r="W39" s="17">
        <v>0</v>
      </c>
      <c r="X39" s="17">
        <v>72.8</v>
      </c>
      <c r="Y39" s="17">
        <v>30.672820000000002</v>
      </c>
      <c r="Z39" s="17">
        <v>28.219190000000001</v>
      </c>
      <c r="AA39" s="17">
        <v>44.58081</v>
      </c>
      <c r="AB39" s="17">
        <v>83.4</v>
      </c>
      <c r="AC39" s="17">
        <v>91.364000000000004</v>
      </c>
      <c r="AD39" s="17">
        <v>95.385580000000004</v>
      </c>
      <c r="AE39" s="17">
        <v>-11.985580000000001</v>
      </c>
      <c r="AF39" s="17"/>
      <c r="AG39" s="17"/>
      <c r="AH39" s="17"/>
      <c r="AI39" s="17">
        <v>0</v>
      </c>
      <c r="AJ39" s="17"/>
      <c r="AK39" s="17"/>
      <c r="AL39" s="17"/>
      <c r="AM39" s="17">
        <v>0</v>
      </c>
      <c r="AN39" s="17">
        <v>182.9</v>
      </c>
      <c r="AO39" s="17">
        <v>196.42444</v>
      </c>
      <c r="AP39" s="17">
        <v>195.09115</v>
      </c>
      <c r="AQ39" s="17">
        <v>-12.19115</v>
      </c>
      <c r="AR39" s="17">
        <v>188.5</v>
      </c>
      <c r="AS39" s="17">
        <v>196.42444</v>
      </c>
      <c r="AT39" s="17">
        <v>195.09115</v>
      </c>
      <c r="AU39" s="17">
        <v>-6.5911499999999998</v>
      </c>
      <c r="AV39" s="17">
        <v>186.5</v>
      </c>
      <c r="AW39" s="17">
        <v>196.42444</v>
      </c>
      <c r="AX39" s="17">
        <v>195.09115</v>
      </c>
      <c r="AY39" s="17">
        <v>-8.5911500000000007</v>
      </c>
      <c r="AZ39" s="17">
        <v>278.60000000000002</v>
      </c>
      <c r="BA39" s="17">
        <v>294.63666999999998</v>
      </c>
      <c r="BB39" s="17">
        <v>292.63672000000003</v>
      </c>
      <c r="BC39" s="17">
        <v>-14.036720000000001</v>
      </c>
      <c r="BD39" s="17">
        <v>208.5</v>
      </c>
      <c r="BE39" s="17">
        <v>208.28218000000001</v>
      </c>
      <c r="BF39" s="17">
        <v>208.28218000000001</v>
      </c>
      <c r="BG39" s="17">
        <v>0.21782000000000001</v>
      </c>
      <c r="BH39" s="17">
        <v>109.6</v>
      </c>
      <c r="BI39" s="17">
        <v>104.14109000000001</v>
      </c>
      <c r="BJ39" s="17">
        <v>104.14109000000001</v>
      </c>
      <c r="BK39" s="17">
        <v>5.4589100000000004</v>
      </c>
      <c r="BL39" s="17">
        <v>193.4</v>
      </c>
      <c r="BM39" s="17">
        <v>106.63566</v>
      </c>
      <c r="BN39" s="17">
        <v>361.96251000000001</v>
      </c>
      <c r="BO39" s="17">
        <v>-168.56251</v>
      </c>
      <c r="BP39" s="17">
        <v>4.4000000000000004</v>
      </c>
      <c r="BQ39" s="17">
        <v>3.9165100000000002</v>
      </c>
      <c r="BR39" s="17">
        <v>3.9165100000000002</v>
      </c>
      <c r="BS39" s="17">
        <v>0.48348999999999998</v>
      </c>
      <c r="BT39" s="17"/>
      <c r="BU39" s="17"/>
      <c r="BV39" s="17"/>
      <c r="BW39" s="17">
        <v>0</v>
      </c>
      <c r="BX39" s="17"/>
      <c r="BY39" s="17"/>
      <c r="BZ39" s="17"/>
      <c r="CA39" s="17">
        <v>0</v>
      </c>
      <c r="CB39" s="17"/>
      <c r="CC39" s="17"/>
      <c r="CD39" s="17"/>
      <c r="CE39" s="17">
        <v>0</v>
      </c>
      <c r="CF39" s="17"/>
      <c r="CG39" s="17"/>
      <c r="CH39" s="17"/>
      <c r="CI39" s="17">
        <v>0</v>
      </c>
      <c r="CJ39" s="17">
        <v>132</v>
      </c>
      <c r="CK39" s="17">
        <v>135.33428000000001</v>
      </c>
      <c r="CL39" s="17">
        <v>135.33428000000001</v>
      </c>
      <c r="CM39" s="17">
        <v>-3.3342800000000001</v>
      </c>
      <c r="CN39" s="17">
        <v>7.7</v>
      </c>
      <c r="CO39" s="17">
        <v>5.1333399999999996</v>
      </c>
      <c r="CP39" s="17">
        <v>5.1333399999999996</v>
      </c>
      <c r="CQ39" s="17">
        <v>2.5666600000000002</v>
      </c>
      <c r="CR39" s="17">
        <v>5.3</v>
      </c>
      <c r="CS39" s="17">
        <v>2.8177599999999998</v>
      </c>
      <c r="CT39" s="17">
        <v>2.8177599999999998</v>
      </c>
      <c r="CU39" s="17">
        <v>2.48224</v>
      </c>
      <c r="CV39" s="17"/>
      <c r="CW39" s="17"/>
      <c r="CX39" s="17"/>
      <c r="CY39" s="17">
        <v>0</v>
      </c>
      <c r="CZ39" s="17">
        <v>6.8</v>
      </c>
      <c r="DA39" s="17">
        <v>6.8787000000000003</v>
      </c>
      <c r="DB39" s="17">
        <v>6.8787000000000003</v>
      </c>
      <c r="DC39" s="17">
        <v>-7.8700000000000006E-2</v>
      </c>
      <c r="DD39" s="17">
        <v>12.2</v>
      </c>
      <c r="DE39" s="17">
        <v>14.919420000000001</v>
      </c>
      <c r="DF39" s="17">
        <v>12.77125</v>
      </c>
      <c r="DG39" s="17">
        <v>-0.57125000000000004</v>
      </c>
      <c r="DH39" s="17">
        <v>65.7</v>
      </c>
      <c r="DI39" s="17">
        <v>70</v>
      </c>
      <c r="DJ39" s="17">
        <v>58.1402</v>
      </c>
      <c r="DK39" s="17">
        <v>7.5598000000000001</v>
      </c>
      <c r="DL39" s="17"/>
      <c r="DM39" s="17"/>
      <c r="DN39" s="17"/>
      <c r="DO39" s="17">
        <v>0</v>
      </c>
      <c r="DP39" s="17"/>
      <c r="DQ39" s="17"/>
      <c r="DR39" s="17"/>
      <c r="DS39" s="17">
        <v>0</v>
      </c>
      <c r="DT39" s="17"/>
      <c r="DU39" s="17"/>
      <c r="DV39" s="17"/>
      <c r="DW39" s="17">
        <v>0</v>
      </c>
      <c r="DX39" s="17"/>
      <c r="DY39" s="17"/>
      <c r="DZ39" s="17"/>
      <c r="EA39" s="17">
        <v>0</v>
      </c>
      <c r="EB39" s="17">
        <v>63.1</v>
      </c>
      <c r="EC39" s="17">
        <v>43.30574</v>
      </c>
      <c r="ED39" s="17">
        <v>55.317659999999997</v>
      </c>
      <c r="EE39" s="17">
        <v>7.7823399999999996</v>
      </c>
      <c r="EF39" s="17">
        <v>96.9</v>
      </c>
      <c r="EG39" s="17">
        <v>110.26321</v>
      </c>
      <c r="EH39" s="17">
        <v>110.26321</v>
      </c>
      <c r="EI39" s="17">
        <v>-13.36321</v>
      </c>
      <c r="EJ39" s="17"/>
      <c r="EK39" s="17"/>
      <c r="EL39" s="17"/>
      <c r="EM39" s="17">
        <v>0</v>
      </c>
      <c r="EN39" s="17"/>
      <c r="EO39" s="17"/>
      <c r="EP39" s="17"/>
      <c r="EQ39" s="17">
        <v>0</v>
      </c>
      <c r="ER39" s="17"/>
      <c r="ES39" s="17"/>
      <c r="ET39" s="17"/>
      <c r="EU39" s="17">
        <v>0</v>
      </c>
      <c r="EV39" s="17">
        <v>6.4</v>
      </c>
      <c r="EW39" s="17">
        <v>6.39</v>
      </c>
      <c r="EX39" s="17">
        <v>6.39</v>
      </c>
      <c r="EY39" s="17">
        <v>0.01</v>
      </c>
      <c r="EZ39" s="17">
        <v>147.4</v>
      </c>
      <c r="FA39" s="17">
        <v>224.96797000000001</v>
      </c>
      <c r="FB39" s="17">
        <v>184.05162999999999</v>
      </c>
      <c r="FC39" s="17">
        <v>-36.651629999999997</v>
      </c>
      <c r="FD39" s="17">
        <v>36.200000000000003</v>
      </c>
      <c r="FE39" s="17">
        <v>36.671869999999998</v>
      </c>
      <c r="FF39" s="17">
        <v>41.12603</v>
      </c>
      <c r="FG39" s="17">
        <v>-4.9260299999999999</v>
      </c>
      <c r="FH39" s="17">
        <v>77.2</v>
      </c>
      <c r="FI39" s="17">
        <v>76.301159999999996</v>
      </c>
      <c r="FJ39" s="17">
        <v>76.301159999999996</v>
      </c>
      <c r="FK39" s="17">
        <v>0.89883999999999997</v>
      </c>
      <c r="FL39" s="17">
        <v>24.5</v>
      </c>
      <c r="FM39" s="17">
        <v>25.030059999999999</v>
      </c>
      <c r="FN39" s="17">
        <v>28.29149</v>
      </c>
      <c r="FO39" s="17">
        <v>-3.79149</v>
      </c>
      <c r="FP39" s="17">
        <v>17.5</v>
      </c>
      <c r="FQ39" s="17">
        <v>15.80592</v>
      </c>
      <c r="FR39" s="17">
        <v>15.80592</v>
      </c>
      <c r="FS39" s="17">
        <v>1.69408</v>
      </c>
      <c r="FT39" s="17">
        <v>17.399999999999999</v>
      </c>
      <c r="FU39" s="17">
        <v>19.1068</v>
      </c>
      <c r="FV39" s="17">
        <v>19.1068</v>
      </c>
      <c r="FW39" s="17">
        <v>-1.7068000000000001</v>
      </c>
      <c r="FX39" s="17">
        <v>76.2</v>
      </c>
      <c r="FY39" s="17">
        <v>73.951729999999998</v>
      </c>
      <c r="FZ39" s="17">
        <v>73.951729999999998</v>
      </c>
      <c r="GA39" s="17">
        <v>2.2482700000000002</v>
      </c>
      <c r="GB39" s="17">
        <v>184.5</v>
      </c>
      <c r="GC39" s="17">
        <v>185.10007999999999</v>
      </c>
      <c r="GD39" s="17">
        <v>185.10007999999999</v>
      </c>
      <c r="GE39" s="17">
        <v>-0.60007999999999995</v>
      </c>
      <c r="GF39" s="17">
        <v>185</v>
      </c>
      <c r="GG39" s="17">
        <v>185.10007999999999</v>
      </c>
      <c r="GH39" s="17">
        <v>185.10007999999999</v>
      </c>
      <c r="GI39" s="17">
        <v>-0.10008</v>
      </c>
      <c r="GJ39" s="17">
        <v>183.3</v>
      </c>
      <c r="GK39" s="17">
        <v>185.10007999999999</v>
      </c>
      <c r="GL39" s="17">
        <v>185.10007999999999</v>
      </c>
      <c r="GM39" s="17">
        <v>-1.8000799999999999</v>
      </c>
      <c r="GN39" s="17">
        <v>63.9</v>
      </c>
      <c r="GO39" s="17">
        <v>82.677949999999996</v>
      </c>
      <c r="GP39" s="17">
        <v>87.858310000000003</v>
      </c>
      <c r="GQ39" s="17">
        <v>-23.958310000000001</v>
      </c>
      <c r="GR39" s="17">
        <v>5.6</v>
      </c>
      <c r="GS39" s="17">
        <v>6.1913999999999998</v>
      </c>
      <c r="GT39" s="17">
        <v>5.8686699999999998</v>
      </c>
      <c r="GU39" s="17">
        <v>-0.26867000000000002</v>
      </c>
      <c r="GV39" s="17">
        <v>1.2</v>
      </c>
      <c r="GW39" s="17">
        <v>1.0171699999999999</v>
      </c>
      <c r="GX39" s="17">
        <v>6.1567800000000004</v>
      </c>
      <c r="GY39" s="17">
        <v>-4.9567800000000002</v>
      </c>
      <c r="GZ39" s="17">
        <v>33.299999999999997</v>
      </c>
      <c r="HA39" s="17">
        <v>34.47804</v>
      </c>
      <c r="HB39" s="17">
        <v>34.47804</v>
      </c>
      <c r="HC39" s="17">
        <v>-1.17804</v>
      </c>
      <c r="HD39" s="17">
        <v>28.5</v>
      </c>
      <c r="HE39" s="17">
        <v>30.81456</v>
      </c>
      <c r="HF39" s="17">
        <v>30.81456</v>
      </c>
      <c r="HG39" s="17">
        <v>-2.3145600000000002</v>
      </c>
      <c r="HH39" s="17">
        <v>2</v>
      </c>
      <c r="HI39" s="17">
        <v>3.9046599999999998</v>
      </c>
      <c r="HJ39" s="17">
        <v>3.9046599999999998</v>
      </c>
      <c r="HK39" s="17">
        <v>-1.90466</v>
      </c>
      <c r="HL39" s="17">
        <v>13.4</v>
      </c>
      <c r="HM39" s="17">
        <v>17.26322</v>
      </c>
      <c r="HN39" s="17">
        <v>17.26322</v>
      </c>
      <c r="HO39" s="17">
        <v>-3.8632200000000001</v>
      </c>
      <c r="HP39" s="17">
        <v>65.5</v>
      </c>
      <c r="HQ39" s="17">
        <v>67.266750000000002</v>
      </c>
      <c r="HR39" s="17">
        <v>85.506410000000002</v>
      </c>
      <c r="HS39" s="17">
        <v>-20.006409999999999</v>
      </c>
      <c r="HT39" s="17"/>
      <c r="HU39" s="17"/>
      <c r="HV39" s="17"/>
      <c r="HW39" s="17">
        <v>0</v>
      </c>
      <c r="HX39" s="17"/>
      <c r="HY39" s="17"/>
      <c r="HZ39" s="17"/>
      <c r="IA39" s="17">
        <v>0</v>
      </c>
      <c r="IB39" s="17">
        <v>86.6</v>
      </c>
      <c r="IC39" s="17">
        <v>85.482579999999999</v>
      </c>
      <c r="ID39" s="17">
        <v>47.429319999999997</v>
      </c>
      <c r="IE39" s="17">
        <v>39.170679999999997</v>
      </c>
      <c r="IF39" s="17"/>
      <c r="IG39" s="17"/>
      <c r="IH39" s="17"/>
      <c r="II39" s="17">
        <v>0</v>
      </c>
      <c r="IJ39" s="17"/>
      <c r="IK39" s="17"/>
      <c r="IL39" s="17"/>
      <c r="IM39" s="17">
        <v>0</v>
      </c>
      <c r="IN39" s="17">
        <v>45.8</v>
      </c>
      <c r="IO39" s="17">
        <v>48.181449999999998</v>
      </c>
      <c r="IP39" s="17">
        <v>48.181449999999998</v>
      </c>
      <c r="IQ39" s="17">
        <v>-2.3814500000000001</v>
      </c>
      <c r="IR39" s="17"/>
      <c r="IS39" s="17"/>
      <c r="IT39" s="17"/>
      <c r="IU39" s="17">
        <v>0</v>
      </c>
      <c r="IV39" s="17"/>
      <c r="IW39" s="17"/>
      <c r="IX39" s="17"/>
      <c r="IY39" s="17">
        <v>0</v>
      </c>
      <c r="IZ39" s="17"/>
      <c r="JA39" s="17"/>
      <c r="JB39" s="17"/>
      <c r="JC39" s="17">
        <v>0</v>
      </c>
      <c r="JD39" s="17">
        <v>40.700000000000003</v>
      </c>
      <c r="JE39" s="17">
        <v>65</v>
      </c>
      <c r="JF39" s="17">
        <v>80.549120000000002</v>
      </c>
      <c r="JG39" s="17">
        <v>-39.849119999999999</v>
      </c>
      <c r="JH39" s="17">
        <v>172.9</v>
      </c>
      <c r="JI39" s="17">
        <v>178.52956</v>
      </c>
      <c r="JJ39" s="17">
        <v>178.52956</v>
      </c>
      <c r="JK39" s="17">
        <v>-5.6295599999999997</v>
      </c>
      <c r="JL39" s="17">
        <v>171.1</v>
      </c>
      <c r="JM39" s="17">
        <v>178.52956</v>
      </c>
      <c r="JN39" s="17">
        <v>178.52956</v>
      </c>
      <c r="JO39" s="17">
        <v>-7.4295600000000004</v>
      </c>
      <c r="JP39" s="17">
        <v>200</v>
      </c>
      <c r="JQ39" s="17">
        <v>178.52956</v>
      </c>
      <c r="JR39" s="17">
        <v>178.52956</v>
      </c>
      <c r="JS39" s="17">
        <v>21.47044</v>
      </c>
      <c r="JT39" s="17">
        <v>269.60000000000002</v>
      </c>
      <c r="JU39" s="17">
        <v>267.79433</v>
      </c>
      <c r="JV39" s="17">
        <v>267.79433</v>
      </c>
      <c r="JW39" s="17">
        <v>1.8056700000000001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1.4</v>
      </c>
      <c r="LE39" s="17">
        <v>1.1522699999999999</v>
      </c>
      <c r="LF39" s="17">
        <v>1.1522699999999999</v>
      </c>
      <c r="LG39" s="17">
        <v>0.24773000000000001</v>
      </c>
      <c r="LH39" s="17">
        <v>146</v>
      </c>
      <c r="LI39" s="17">
        <v>188.09636</v>
      </c>
      <c r="LJ39" s="17">
        <v>127.62837</v>
      </c>
      <c r="LK39" s="17">
        <v>18.37163</v>
      </c>
      <c r="LL39" s="17">
        <v>87.8</v>
      </c>
      <c r="LM39" s="17">
        <v>93.756240000000005</v>
      </c>
      <c r="LN39" s="17">
        <v>75.331159999999997</v>
      </c>
      <c r="LO39" s="17">
        <v>12.46884</v>
      </c>
      <c r="LP39" s="17">
        <v>64</v>
      </c>
      <c r="LQ39" s="17">
        <v>67.133979999999994</v>
      </c>
      <c r="LR39" s="17">
        <v>67.133979999999994</v>
      </c>
      <c r="LS39" s="17">
        <v>-3.1339800000000002</v>
      </c>
      <c r="LT39" s="17">
        <v>65.099999999999994</v>
      </c>
      <c r="LU39" s="17">
        <v>65.615899999999996</v>
      </c>
      <c r="LV39" s="17">
        <v>65.615899999999996</v>
      </c>
      <c r="LW39" s="17">
        <v>-0.51590000000000003</v>
      </c>
      <c r="LX39" s="17">
        <v>28.5</v>
      </c>
      <c r="LY39" s="17">
        <v>29.38044</v>
      </c>
      <c r="LZ39" s="17">
        <v>29.951460000000001</v>
      </c>
      <c r="MA39" s="17">
        <v>-1.45146</v>
      </c>
      <c r="MB39" s="17"/>
      <c r="MC39" s="17"/>
      <c r="MD39" s="17"/>
      <c r="ME39" s="17">
        <v>0</v>
      </c>
      <c r="MF39" s="17"/>
      <c r="MG39" s="17"/>
      <c r="MH39" s="17"/>
      <c r="MI39" s="17">
        <v>0</v>
      </c>
      <c r="MJ39" s="17"/>
      <c r="MK39" s="17"/>
      <c r="ML39" s="17"/>
      <c r="MM39" s="17">
        <v>0</v>
      </c>
      <c r="MN39" s="17">
        <v>144.19999999999999</v>
      </c>
      <c r="MO39" s="17">
        <v>149.77393000000001</v>
      </c>
      <c r="MP39" s="17">
        <v>149.77393000000001</v>
      </c>
      <c r="MQ39" s="17">
        <v>-5.5739299999999998</v>
      </c>
      <c r="MR39" s="17">
        <v>146.5</v>
      </c>
      <c r="MS39" s="17">
        <v>149.77393000000001</v>
      </c>
      <c r="MT39" s="17">
        <v>149.77393000000001</v>
      </c>
      <c r="MU39" s="17">
        <v>-3.27393</v>
      </c>
      <c r="MV39" s="17">
        <v>148.1</v>
      </c>
      <c r="MW39" s="17">
        <v>149.77393000000001</v>
      </c>
      <c r="MX39" s="17">
        <v>149.77393000000001</v>
      </c>
      <c r="MY39" s="17">
        <v>-1.6739299999999999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v>0.75600000000000001</v>
      </c>
      <c r="OD39" s="17">
        <v>0.75600000000000001</v>
      </c>
      <c r="OE39" s="17">
        <v>4.3999999999999997E-2</v>
      </c>
      <c r="OF39" s="17">
        <v>97</v>
      </c>
      <c r="OG39" s="17">
        <v>84.8</v>
      </c>
      <c r="OH39" s="17">
        <v>90.837000000000003</v>
      </c>
      <c r="OI39" s="17">
        <v>6.1630000000000003</v>
      </c>
      <c r="OJ39" s="17">
        <v>47.6</v>
      </c>
      <c r="OK39" s="17">
        <v>50.493000000000002</v>
      </c>
      <c r="OL39" s="17">
        <v>50.493000000000002</v>
      </c>
      <c r="OM39" s="17">
        <v>-2.8929999999999998</v>
      </c>
      <c r="ON39" s="17">
        <v>18.2</v>
      </c>
      <c r="OO39" s="17">
        <v>17.38</v>
      </c>
      <c r="OP39" s="17">
        <v>17.38</v>
      </c>
      <c r="OQ39" s="17">
        <v>0.82</v>
      </c>
      <c r="OR39" s="17">
        <v>0.3</v>
      </c>
      <c r="OS39" s="17">
        <v>0.1</v>
      </c>
      <c r="OT39" s="17">
        <v>0.1</v>
      </c>
      <c r="OU39" s="17">
        <v>0.2</v>
      </c>
      <c r="OV39" s="17">
        <v>10.1</v>
      </c>
      <c r="OW39" s="17">
        <v>9.1999999999999993</v>
      </c>
      <c r="OX39" s="17">
        <v>9.1999999999999993</v>
      </c>
      <c r="OY39" s="17">
        <v>0.9</v>
      </c>
      <c r="OZ39" s="17">
        <v>10.1</v>
      </c>
      <c r="PA39" s="17">
        <v>9</v>
      </c>
      <c r="PB39" s="17">
        <v>9</v>
      </c>
      <c r="PC39" s="17">
        <v>1.1000000000000001</v>
      </c>
      <c r="PD39" s="17">
        <v>5.7</v>
      </c>
      <c r="PE39" s="17">
        <v>2.6689699999999998</v>
      </c>
      <c r="PF39" s="17">
        <v>2.5093399999999999</v>
      </c>
      <c r="PG39" s="17">
        <v>3.1906599999999998</v>
      </c>
      <c r="PH39" s="17">
        <v>0.4</v>
      </c>
      <c r="PI39" s="17">
        <v>1</v>
      </c>
      <c r="PJ39" s="17">
        <v>1</v>
      </c>
      <c r="PK39" s="17">
        <v>-0.6</v>
      </c>
      <c r="PL39" s="17">
        <v>1.7</v>
      </c>
      <c r="PM39" s="17">
        <v>2.2000000000000002</v>
      </c>
      <c r="PN39" s="17">
        <v>2.2000000000000002</v>
      </c>
      <c r="PO39" s="17">
        <v>-0.5</v>
      </c>
      <c r="PP39" s="17">
        <v>2.5</v>
      </c>
      <c r="PQ39" s="17">
        <v>2.5</v>
      </c>
      <c r="PR39" s="17">
        <v>2.5</v>
      </c>
      <c r="PS39" s="17">
        <v>0</v>
      </c>
      <c r="PT39" s="17">
        <v>20.2</v>
      </c>
      <c r="PU39" s="17">
        <v>19.417480000000001</v>
      </c>
      <c r="PV39" s="17">
        <v>19.417480000000001</v>
      </c>
      <c r="PW39" s="17">
        <v>0.78251999999999999</v>
      </c>
      <c r="PX39" s="17">
        <v>10.5</v>
      </c>
      <c r="PY39" s="17">
        <v>10.67961</v>
      </c>
      <c r="PZ39" s="17">
        <v>10.67961</v>
      </c>
      <c r="QA39" s="17">
        <v>-0.17960999999999999</v>
      </c>
      <c r="QB39" s="17">
        <v>8.6</v>
      </c>
      <c r="QC39" s="17">
        <v>7</v>
      </c>
      <c r="QD39" s="17">
        <v>7</v>
      </c>
      <c r="QE39" s="17">
        <v>1.6</v>
      </c>
      <c r="QF39" s="17">
        <v>3.4</v>
      </c>
      <c r="QG39" s="17">
        <v>3.3</v>
      </c>
      <c r="QH39" s="17">
        <v>3.3</v>
      </c>
      <c r="QI39" s="17">
        <v>0.1</v>
      </c>
      <c r="QJ39" s="17">
        <v>18.5</v>
      </c>
      <c r="QK39" s="17">
        <v>17.961169999999999</v>
      </c>
      <c r="QL39" s="17">
        <v>17.961169999999999</v>
      </c>
      <c r="QM39" s="17">
        <v>0.53883000000000003</v>
      </c>
      <c r="QN39" s="17">
        <v>12.1</v>
      </c>
      <c r="QO39" s="17">
        <v>11.884</v>
      </c>
      <c r="QP39" s="17">
        <v>11.884</v>
      </c>
      <c r="QQ39" s="17">
        <v>0.216</v>
      </c>
      <c r="QR39" s="17">
        <v>14.6</v>
      </c>
      <c r="QS39" s="17">
        <v>14.513999999999999</v>
      </c>
      <c r="QT39" s="17">
        <v>14.513999999999999</v>
      </c>
      <c r="QU39" s="17">
        <v>8.5999999999999993E-2</v>
      </c>
      <c r="QV39" s="17">
        <v>21.3</v>
      </c>
      <c r="QW39" s="17">
        <v>21.1</v>
      </c>
      <c r="QX39" s="17">
        <v>20.509</v>
      </c>
      <c r="QY39" s="17">
        <v>0.79100000000000004</v>
      </c>
      <c r="QZ39" s="17">
        <v>64.7</v>
      </c>
      <c r="RA39" s="17">
        <v>62.5</v>
      </c>
      <c r="RB39" s="17">
        <v>63.277999999999999</v>
      </c>
      <c r="RC39" s="17">
        <v>1.4219999999999999</v>
      </c>
      <c r="RD39" s="17">
        <v>0</v>
      </c>
      <c r="RE39" s="17"/>
      <c r="RF39" s="17">
        <v>0</v>
      </c>
      <c r="RG39" s="17">
        <v>0</v>
      </c>
      <c r="RH39" s="17">
        <v>2.2000000000000002</v>
      </c>
      <c r="RI39" s="17">
        <v>2.4</v>
      </c>
      <c r="RJ39" s="17">
        <v>2.4</v>
      </c>
      <c r="RK39" s="17">
        <v>-0.2</v>
      </c>
      <c r="RL39" s="17">
        <v>0</v>
      </c>
      <c r="RM39" s="17"/>
      <c r="RN39" s="17">
        <v>0</v>
      </c>
      <c r="RO39" s="17">
        <v>0</v>
      </c>
      <c r="RP39" s="17">
        <v>0</v>
      </c>
      <c r="RQ39" s="17"/>
      <c r="RR39" s="17">
        <v>0</v>
      </c>
      <c r="RS39" s="17">
        <v>0</v>
      </c>
      <c r="RT39" s="17">
        <v>14</v>
      </c>
      <c r="RU39" s="17">
        <v>9.2479999999999993</v>
      </c>
      <c r="RV39" s="17">
        <v>9.2479999999999993</v>
      </c>
      <c r="RW39" s="17">
        <v>4.7519999999999998</v>
      </c>
      <c r="RX39" s="17">
        <v>2.2999999999999998</v>
      </c>
      <c r="RY39" s="17">
        <v>2.1</v>
      </c>
      <c r="RZ39" s="17">
        <v>2.1</v>
      </c>
      <c r="SA39" s="17">
        <v>0.2</v>
      </c>
      <c r="SB39" s="17">
        <v>20.2</v>
      </c>
      <c r="SC39" s="17">
        <v>19.772790000000001</v>
      </c>
      <c r="SD39" s="17">
        <v>10.97077</v>
      </c>
      <c r="SE39" s="17">
        <v>9.2292299999999994</v>
      </c>
      <c r="SF39" s="17">
        <v>1.2</v>
      </c>
      <c r="SG39" s="17">
        <v>1.18</v>
      </c>
      <c r="SH39" s="17">
        <v>1.18</v>
      </c>
      <c r="SI39" s="17">
        <v>0.02</v>
      </c>
      <c r="SJ39" s="17">
        <v>0</v>
      </c>
      <c r="SK39" s="17">
        <v>0.4</v>
      </c>
      <c r="SL39" s="17">
        <v>0.4</v>
      </c>
      <c r="SM39" s="17">
        <v>-0.4</v>
      </c>
      <c r="SN39" s="17">
        <v>7.1</v>
      </c>
      <c r="SO39" s="17">
        <v>7.7</v>
      </c>
      <c r="SP39" s="17">
        <v>7.7</v>
      </c>
      <c r="SQ39" s="17">
        <v>-0.6</v>
      </c>
      <c r="SR39" s="17">
        <v>3</v>
      </c>
      <c r="SS39" s="17">
        <v>4.3</v>
      </c>
      <c r="ST39" s="17">
        <v>4.3</v>
      </c>
      <c r="SU39" s="17">
        <v>-1.3</v>
      </c>
      <c r="SV39" s="17">
        <v>4.5</v>
      </c>
      <c r="SW39" s="17">
        <v>5</v>
      </c>
      <c r="SX39" s="17">
        <v>5</v>
      </c>
      <c r="SY39" s="17">
        <v>-0.5</v>
      </c>
      <c r="SZ39" s="17">
        <v>6.1</v>
      </c>
      <c r="TA39" s="17">
        <v>7</v>
      </c>
      <c r="TB39" s="17">
        <v>7</v>
      </c>
      <c r="TC39" s="17">
        <v>-0.9</v>
      </c>
      <c r="TD39" s="17">
        <v>10</v>
      </c>
      <c r="TE39" s="17">
        <v>13.20388</v>
      </c>
      <c r="TF39" s="17">
        <v>13.20388</v>
      </c>
      <c r="TG39" s="17">
        <v>-3.2038799999999998</v>
      </c>
      <c r="TH39" s="17">
        <v>11.8</v>
      </c>
      <c r="TI39" s="17">
        <v>17.206</v>
      </c>
      <c r="TJ39" s="17">
        <v>17.206</v>
      </c>
      <c r="TK39" s="17">
        <v>-5.4059999999999997</v>
      </c>
      <c r="TL39" s="17">
        <v>21.8</v>
      </c>
      <c r="TM39" s="17">
        <v>60</v>
      </c>
      <c r="TN39" s="17">
        <v>57.287999999999997</v>
      </c>
      <c r="TO39" s="17">
        <v>-35.488</v>
      </c>
      <c r="TP39" s="17">
        <v>27.9</v>
      </c>
      <c r="TQ39" s="17">
        <v>6.3109999999999999</v>
      </c>
      <c r="TR39" s="17">
        <v>6.3109999999999999</v>
      </c>
      <c r="TS39" s="17">
        <v>21.588999999999999</v>
      </c>
      <c r="TT39" s="17">
        <v>85.2</v>
      </c>
      <c r="TU39" s="17">
        <v>124.1</v>
      </c>
      <c r="TV39" s="17">
        <v>53.057000000000002</v>
      </c>
      <c r="TW39" s="17">
        <v>32.143000000000001</v>
      </c>
      <c r="TX39" s="17">
        <v>76.900000000000006</v>
      </c>
      <c r="TY39" s="17">
        <v>130.80000000000001</v>
      </c>
      <c r="TZ39" s="17">
        <v>65.917000000000002</v>
      </c>
      <c r="UA39" s="17">
        <v>10.983000000000001</v>
      </c>
      <c r="UB39" s="17">
        <v>14.4</v>
      </c>
      <c r="UC39" s="17">
        <v>8.6999999999999993</v>
      </c>
      <c r="UD39" s="17">
        <v>6.806</v>
      </c>
      <c r="UE39" s="17">
        <v>7.5940000000000003</v>
      </c>
      <c r="UF39" s="17">
        <v>10.7</v>
      </c>
      <c r="UG39" s="17">
        <v>7.6</v>
      </c>
      <c r="UH39" s="17">
        <v>6.2880000000000003</v>
      </c>
      <c r="UI39" s="17">
        <v>4.4119999999999999</v>
      </c>
      <c r="UJ39" s="17">
        <v>8.3000000000000007</v>
      </c>
      <c r="UK39" s="17">
        <v>9</v>
      </c>
      <c r="UL39" s="17">
        <v>9</v>
      </c>
      <c r="UM39" s="17">
        <v>-0.7</v>
      </c>
      <c r="UN39" s="17">
        <v>2.7</v>
      </c>
      <c r="UO39" s="17">
        <v>2.5</v>
      </c>
      <c r="UP39" s="17">
        <v>2.5</v>
      </c>
      <c r="UQ39" s="17">
        <v>0.2</v>
      </c>
      <c r="UR39" s="17">
        <v>8.1999999999999993</v>
      </c>
      <c r="US39" s="17">
        <v>7.6</v>
      </c>
      <c r="UT39" s="17">
        <v>7.6</v>
      </c>
      <c r="UU39" s="17">
        <v>0.6</v>
      </c>
      <c r="UV39" s="17">
        <v>4.7</v>
      </c>
      <c r="UW39" s="17">
        <v>5</v>
      </c>
      <c r="UX39" s="17">
        <v>5</v>
      </c>
      <c r="UY39" s="17">
        <v>-0.3</v>
      </c>
      <c r="UZ39" s="17">
        <v>5.3</v>
      </c>
      <c r="VA39" s="17">
        <v>5.5</v>
      </c>
      <c r="VB39" s="17">
        <v>5.5</v>
      </c>
      <c r="VC39" s="17">
        <v>-0.2</v>
      </c>
      <c r="VD39" s="17">
        <v>5.3</v>
      </c>
      <c r="VE39" s="17">
        <v>5.5</v>
      </c>
      <c r="VF39" s="17">
        <v>5.5</v>
      </c>
      <c r="VG39" s="17">
        <v>-0.2</v>
      </c>
      <c r="VH39" s="17">
        <v>17.7</v>
      </c>
      <c r="VI39" s="17">
        <v>16.289000000000001</v>
      </c>
      <c r="VJ39" s="17">
        <v>16.289000000000001</v>
      </c>
      <c r="VK39" s="17">
        <v>1.411</v>
      </c>
      <c r="VL39" s="17">
        <v>207</v>
      </c>
      <c r="VM39" s="17">
        <v>204.67</v>
      </c>
      <c r="VN39" s="17">
        <v>218.58199999999999</v>
      </c>
      <c r="VO39" s="17">
        <v>-11.582000000000001</v>
      </c>
      <c r="VP39" s="17">
        <v>9.1999999999999993</v>
      </c>
      <c r="VQ39" s="17">
        <v>11.175000000000001</v>
      </c>
      <c r="VR39" s="17">
        <v>11.175000000000001</v>
      </c>
      <c r="VS39" s="17">
        <v>-1.9750000000000001</v>
      </c>
      <c r="VT39" s="17">
        <v>116.2</v>
      </c>
      <c r="VU39" s="17">
        <v>96.126999999999995</v>
      </c>
      <c r="VV39" s="17">
        <v>96.126999999999995</v>
      </c>
      <c r="VW39" s="17">
        <v>20.073</v>
      </c>
      <c r="VX39" s="17">
        <v>0.6</v>
      </c>
      <c r="VY39" s="17">
        <v>0.6</v>
      </c>
      <c r="VZ39" s="17">
        <v>0.6</v>
      </c>
      <c r="WA39" s="17">
        <v>0</v>
      </c>
      <c r="WB39" s="17">
        <v>90.9</v>
      </c>
      <c r="WC39" s="17">
        <v>67</v>
      </c>
      <c r="WD39" s="17">
        <v>54.898000000000003</v>
      </c>
      <c r="WE39" s="17">
        <v>36.002000000000002</v>
      </c>
      <c r="WF39" s="17">
        <v>106.3</v>
      </c>
      <c r="WG39" s="17">
        <v>72</v>
      </c>
      <c r="WH39" s="17">
        <v>72.295000000000002</v>
      </c>
      <c r="WI39" s="17">
        <v>34.005000000000003</v>
      </c>
      <c r="WJ39" s="17">
        <v>83.4</v>
      </c>
      <c r="WK39" s="17">
        <v>75.195999999999998</v>
      </c>
      <c r="WL39" s="17">
        <v>75.195999999999998</v>
      </c>
      <c r="WM39" s="17">
        <v>8.2040000000000006</v>
      </c>
      <c r="WN39" s="17">
        <v>9.5</v>
      </c>
      <c r="WO39" s="17">
        <v>3.9780000000000002</v>
      </c>
      <c r="WP39" s="17">
        <v>3.9780000000000002</v>
      </c>
      <c r="WQ39" s="17">
        <v>5.5220000000000002</v>
      </c>
      <c r="WR39" s="17">
        <v>10</v>
      </c>
      <c r="WS39" s="17">
        <v>10</v>
      </c>
      <c r="WT39" s="17">
        <v>10</v>
      </c>
      <c r="WU39" s="17">
        <v>0</v>
      </c>
      <c r="WV39" s="17">
        <v>20.2</v>
      </c>
      <c r="WW39" s="17">
        <v>17.475729999999999</v>
      </c>
      <c r="WX39" s="17">
        <v>17.475729999999999</v>
      </c>
      <c r="WY39" s="17">
        <v>2.7242700000000002</v>
      </c>
      <c r="WZ39" s="17">
        <v>9.1999999999999993</v>
      </c>
      <c r="XA39" s="17">
        <v>10.8</v>
      </c>
      <c r="XB39" s="17">
        <v>10.8</v>
      </c>
      <c r="XC39" s="17">
        <v>-1.6</v>
      </c>
      <c r="XD39" s="17"/>
      <c r="XE39" s="17"/>
      <c r="XF39" s="17"/>
      <c r="XG39" s="17">
        <v>0</v>
      </c>
      <c r="XH39" s="17"/>
      <c r="XI39" s="17"/>
      <c r="XJ39" s="17"/>
      <c r="XK39" s="17">
        <v>0</v>
      </c>
      <c r="XL39" s="17">
        <v>15.1</v>
      </c>
      <c r="XM39" s="17">
        <v>14</v>
      </c>
      <c r="XN39" s="17">
        <v>14</v>
      </c>
      <c r="XO39" s="17">
        <v>1.1000000000000001</v>
      </c>
      <c r="XP39" s="17"/>
      <c r="XQ39" s="17"/>
      <c r="XR39" s="17"/>
      <c r="XS39" s="17">
        <v>0</v>
      </c>
      <c r="XT39" s="17">
        <v>7.3</v>
      </c>
      <c r="XU39" s="17">
        <v>7.71</v>
      </c>
      <c r="XV39" s="17">
        <v>7.71</v>
      </c>
      <c r="XW39" s="17">
        <v>-0.41</v>
      </c>
      <c r="XX39" s="17"/>
      <c r="XY39" s="17"/>
      <c r="XZ39" s="17"/>
      <c r="YA39" s="17">
        <v>0</v>
      </c>
      <c r="YB39" s="17"/>
      <c r="YC39" s="17"/>
      <c r="YD39" s="17"/>
      <c r="YE39" s="17">
        <v>0</v>
      </c>
    </row>
    <row r="40" spans="1:655" ht="24" customHeight="1" x14ac:dyDescent="0.3">
      <c r="A40" s="1"/>
      <c r="B40" s="18" t="s">
        <v>43</v>
      </c>
      <c r="C40" s="18" t="s">
        <v>742</v>
      </c>
      <c r="D40" s="19">
        <v>95</v>
      </c>
      <c r="E40" s="19">
        <v>92.815920000000006</v>
      </c>
      <c r="F40" s="19">
        <v>72.859660000000005</v>
      </c>
      <c r="G40" s="19">
        <v>22.140339999999998</v>
      </c>
      <c r="H40" s="19">
        <v>658.9</v>
      </c>
      <c r="I40" s="19">
        <v>643.65809000000002</v>
      </c>
      <c r="J40" s="19">
        <v>643.65809000000002</v>
      </c>
      <c r="K40" s="19">
        <v>15.241910000000001</v>
      </c>
      <c r="L40" s="19">
        <v>217.3</v>
      </c>
      <c r="M40" s="19">
        <v>209.39341999999999</v>
      </c>
      <c r="N40" s="19">
        <v>209.39341999999999</v>
      </c>
      <c r="O40" s="19">
        <v>7.9065799999999999</v>
      </c>
      <c r="P40" s="19"/>
      <c r="Q40" s="19"/>
      <c r="R40" s="19"/>
      <c r="S40" s="19">
        <v>0</v>
      </c>
      <c r="T40" s="19"/>
      <c r="U40" s="19"/>
      <c r="V40" s="19"/>
      <c r="W40" s="19">
        <v>0</v>
      </c>
      <c r="X40" s="19">
        <v>70.7</v>
      </c>
      <c r="Y40" s="19">
        <v>30.18319</v>
      </c>
      <c r="Z40" s="19">
        <v>44.878660000000004</v>
      </c>
      <c r="AA40" s="19">
        <v>25.821339999999999</v>
      </c>
      <c r="AB40" s="19">
        <v>86.7</v>
      </c>
      <c r="AC40" s="19">
        <v>91.364000000000004</v>
      </c>
      <c r="AD40" s="19">
        <v>98.592439999999996</v>
      </c>
      <c r="AE40" s="19">
        <v>-11.892440000000001</v>
      </c>
      <c r="AF40" s="19"/>
      <c r="AG40" s="19"/>
      <c r="AH40" s="19"/>
      <c r="AI40" s="19">
        <v>0</v>
      </c>
      <c r="AJ40" s="19"/>
      <c r="AK40" s="19"/>
      <c r="AL40" s="19"/>
      <c r="AM40" s="19">
        <v>0</v>
      </c>
      <c r="AN40" s="19">
        <v>183.7</v>
      </c>
      <c r="AO40" s="19">
        <v>196.42444</v>
      </c>
      <c r="AP40" s="19">
        <v>196.42444</v>
      </c>
      <c r="AQ40" s="19">
        <v>-12.72444</v>
      </c>
      <c r="AR40" s="19">
        <v>197</v>
      </c>
      <c r="AS40" s="19">
        <v>196.42444</v>
      </c>
      <c r="AT40" s="19">
        <v>196.42444</v>
      </c>
      <c r="AU40" s="19">
        <v>0.57555999999999996</v>
      </c>
      <c r="AV40" s="19">
        <v>197.4</v>
      </c>
      <c r="AW40" s="19">
        <v>196.42444</v>
      </c>
      <c r="AX40" s="19">
        <v>196.42444</v>
      </c>
      <c r="AY40" s="19">
        <v>0.97555999999999998</v>
      </c>
      <c r="AZ40" s="19">
        <v>272.60000000000002</v>
      </c>
      <c r="BA40" s="19">
        <v>294.63666999999998</v>
      </c>
      <c r="BB40" s="19">
        <v>294.63666999999998</v>
      </c>
      <c r="BC40" s="19">
        <v>-22.036670000000001</v>
      </c>
      <c r="BD40" s="19">
        <v>212.2</v>
      </c>
      <c r="BE40" s="19">
        <v>208.28218000000001</v>
      </c>
      <c r="BF40" s="19">
        <v>208.28218000000001</v>
      </c>
      <c r="BG40" s="19">
        <v>3.9178199999999999</v>
      </c>
      <c r="BH40" s="19">
        <v>109.4</v>
      </c>
      <c r="BI40" s="19">
        <v>104.14109000000001</v>
      </c>
      <c r="BJ40" s="19">
        <v>104.14109000000001</v>
      </c>
      <c r="BK40" s="19">
        <v>5.2589100000000002</v>
      </c>
      <c r="BL40" s="19">
        <v>219.3</v>
      </c>
      <c r="BM40" s="19">
        <v>242.50666000000001</v>
      </c>
      <c r="BN40" s="19">
        <v>376.89724000000001</v>
      </c>
      <c r="BO40" s="19">
        <v>-157.59724</v>
      </c>
      <c r="BP40" s="19">
        <v>4.3</v>
      </c>
      <c r="BQ40" s="19">
        <v>3.9165100000000002</v>
      </c>
      <c r="BR40" s="19">
        <v>3.9165100000000002</v>
      </c>
      <c r="BS40" s="19">
        <v>0.38349</v>
      </c>
      <c r="BT40" s="19"/>
      <c r="BU40" s="19"/>
      <c r="BV40" s="19"/>
      <c r="BW40" s="19">
        <v>0</v>
      </c>
      <c r="BX40" s="19"/>
      <c r="BY40" s="19"/>
      <c r="BZ40" s="19"/>
      <c r="CA40" s="19">
        <v>0</v>
      </c>
      <c r="CB40" s="19"/>
      <c r="CC40" s="19"/>
      <c r="CD40" s="19"/>
      <c r="CE40" s="19">
        <v>0</v>
      </c>
      <c r="CF40" s="19"/>
      <c r="CG40" s="19"/>
      <c r="CH40" s="19"/>
      <c r="CI40" s="19">
        <v>0</v>
      </c>
      <c r="CJ40" s="19">
        <v>132.5</v>
      </c>
      <c r="CK40" s="19">
        <v>135.33428000000001</v>
      </c>
      <c r="CL40" s="19">
        <v>135.33428000000001</v>
      </c>
      <c r="CM40" s="19">
        <v>-2.8342800000000001</v>
      </c>
      <c r="CN40" s="19">
        <v>8.1</v>
      </c>
      <c r="CO40" s="19">
        <v>5.1333399999999996</v>
      </c>
      <c r="CP40" s="19">
        <v>5.1333399999999996</v>
      </c>
      <c r="CQ40" s="19">
        <v>2.9666600000000001</v>
      </c>
      <c r="CR40" s="19">
        <v>5.6</v>
      </c>
      <c r="CS40" s="19">
        <v>2.8177599999999998</v>
      </c>
      <c r="CT40" s="19">
        <v>2.8177599999999998</v>
      </c>
      <c r="CU40" s="19">
        <v>2.7822399999999998</v>
      </c>
      <c r="CV40" s="19"/>
      <c r="CW40" s="19"/>
      <c r="CX40" s="19"/>
      <c r="CY40" s="19">
        <v>0</v>
      </c>
      <c r="CZ40" s="19">
        <v>6.8</v>
      </c>
      <c r="DA40" s="19">
        <v>6.8787000000000003</v>
      </c>
      <c r="DB40" s="19">
        <v>6.8787000000000003</v>
      </c>
      <c r="DC40" s="19">
        <v>-7.8700000000000006E-2</v>
      </c>
      <c r="DD40" s="19">
        <v>12.2</v>
      </c>
      <c r="DE40" s="19">
        <v>14.919420000000001</v>
      </c>
      <c r="DF40" s="19">
        <v>12.77125</v>
      </c>
      <c r="DG40" s="19">
        <v>-0.57125000000000004</v>
      </c>
      <c r="DH40" s="19">
        <v>66.400000000000006</v>
      </c>
      <c r="DI40" s="19">
        <v>70</v>
      </c>
      <c r="DJ40" s="19">
        <v>69.944130000000001</v>
      </c>
      <c r="DK40" s="19">
        <v>-3.54413</v>
      </c>
      <c r="DL40" s="19"/>
      <c r="DM40" s="19"/>
      <c r="DN40" s="19"/>
      <c r="DO40" s="19">
        <v>0</v>
      </c>
      <c r="DP40" s="19"/>
      <c r="DQ40" s="19"/>
      <c r="DR40" s="19"/>
      <c r="DS40" s="19">
        <v>0</v>
      </c>
      <c r="DT40" s="19"/>
      <c r="DU40" s="19"/>
      <c r="DV40" s="19"/>
      <c r="DW40" s="19">
        <v>0</v>
      </c>
      <c r="DX40" s="19"/>
      <c r="DY40" s="19"/>
      <c r="DZ40" s="19"/>
      <c r="EA40" s="19">
        <v>0</v>
      </c>
      <c r="EB40" s="19">
        <v>63.5</v>
      </c>
      <c r="EC40" s="19">
        <v>53.115020000000001</v>
      </c>
      <c r="ED40" s="19">
        <v>60.929470000000002</v>
      </c>
      <c r="EE40" s="19">
        <v>2.5705300000000002</v>
      </c>
      <c r="EF40" s="19">
        <v>96.8</v>
      </c>
      <c r="EG40" s="19">
        <v>110.26321</v>
      </c>
      <c r="EH40" s="19">
        <v>110.26321</v>
      </c>
      <c r="EI40" s="19">
        <v>-13.46321</v>
      </c>
      <c r="EJ40" s="19"/>
      <c r="EK40" s="19"/>
      <c r="EL40" s="19"/>
      <c r="EM40" s="19">
        <v>0</v>
      </c>
      <c r="EN40" s="19"/>
      <c r="EO40" s="19"/>
      <c r="EP40" s="19"/>
      <c r="EQ40" s="19">
        <v>0</v>
      </c>
      <c r="ER40" s="19"/>
      <c r="ES40" s="19"/>
      <c r="ET40" s="19"/>
      <c r="EU40" s="19">
        <v>0</v>
      </c>
      <c r="EV40" s="19">
        <v>6.4</v>
      </c>
      <c r="EW40" s="19">
        <v>6.39</v>
      </c>
      <c r="EX40" s="19">
        <v>6.39</v>
      </c>
      <c r="EY40" s="19">
        <v>0.01</v>
      </c>
      <c r="EZ40" s="19">
        <v>149.19999999999999</v>
      </c>
      <c r="FA40" s="19">
        <v>156.42509000000001</v>
      </c>
      <c r="FB40" s="19">
        <v>189.77189999999999</v>
      </c>
      <c r="FC40" s="19">
        <v>-40.571899999999999</v>
      </c>
      <c r="FD40" s="19">
        <v>36.5</v>
      </c>
      <c r="FE40" s="19">
        <v>36.671869999999998</v>
      </c>
      <c r="FF40" s="19">
        <v>41.12603</v>
      </c>
      <c r="FG40" s="19">
        <v>-4.6260300000000001</v>
      </c>
      <c r="FH40" s="19">
        <v>76.400000000000006</v>
      </c>
      <c r="FI40" s="19">
        <v>76.301159999999996</v>
      </c>
      <c r="FJ40" s="19">
        <v>76.301159999999996</v>
      </c>
      <c r="FK40" s="19">
        <v>9.8839999999999997E-2</v>
      </c>
      <c r="FL40" s="19">
        <v>23.8</v>
      </c>
      <c r="FM40" s="19">
        <v>25.030059999999999</v>
      </c>
      <c r="FN40" s="19">
        <v>28.29149</v>
      </c>
      <c r="FO40" s="19">
        <v>-4.4914899999999998</v>
      </c>
      <c r="FP40" s="19">
        <v>18</v>
      </c>
      <c r="FQ40" s="19">
        <v>15.80592</v>
      </c>
      <c r="FR40" s="19">
        <v>15.80592</v>
      </c>
      <c r="FS40" s="19">
        <v>2.19408</v>
      </c>
      <c r="FT40" s="19">
        <v>17.399999999999999</v>
      </c>
      <c r="FU40" s="19">
        <v>19.1068</v>
      </c>
      <c r="FV40" s="19">
        <v>19.1068</v>
      </c>
      <c r="FW40" s="19">
        <v>-1.7068000000000001</v>
      </c>
      <c r="FX40" s="19">
        <v>68</v>
      </c>
      <c r="FY40" s="19">
        <v>73.951729999999998</v>
      </c>
      <c r="FZ40" s="19">
        <v>73.951729999999998</v>
      </c>
      <c r="GA40" s="19">
        <v>-5.9517300000000004</v>
      </c>
      <c r="GB40" s="19">
        <v>184</v>
      </c>
      <c r="GC40" s="19">
        <v>185.10007999999999</v>
      </c>
      <c r="GD40" s="19">
        <v>185.10007999999999</v>
      </c>
      <c r="GE40" s="19">
        <v>-1.1000799999999999</v>
      </c>
      <c r="GF40" s="19">
        <v>184.2</v>
      </c>
      <c r="GG40" s="19">
        <v>185.10007999999999</v>
      </c>
      <c r="GH40" s="19">
        <v>185.10007999999999</v>
      </c>
      <c r="GI40" s="19">
        <v>-0.90007999999999999</v>
      </c>
      <c r="GJ40" s="19">
        <v>185.5</v>
      </c>
      <c r="GK40" s="19">
        <v>185.10007999999999</v>
      </c>
      <c r="GL40" s="19">
        <v>185.10007999999999</v>
      </c>
      <c r="GM40" s="19">
        <v>0.39992</v>
      </c>
      <c r="GN40" s="19">
        <v>61.9</v>
      </c>
      <c r="GO40" s="19">
        <v>63.899920000000002</v>
      </c>
      <c r="GP40" s="19">
        <v>87.858310000000003</v>
      </c>
      <c r="GQ40" s="19">
        <v>-25.958310000000001</v>
      </c>
      <c r="GR40" s="19">
        <v>5.6</v>
      </c>
      <c r="GS40" s="19">
        <v>6.1913999999999998</v>
      </c>
      <c r="GT40" s="19">
        <v>5.8686699999999998</v>
      </c>
      <c r="GU40" s="19">
        <v>-0.26867000000000002</v>
      </c>
      <c r="GV40" s="19">
        <v>1.2</v>
      </c>
      <c r="GW40" s="19">
        <v>1.0171699999999999</v>
      </c>
      <c r="GX40" s="19">
        <v>6.1567800000000004</v>
      </c>
      <c r="GY40" s="19">
        <v>-4.9567800000000002</v>
      </c>
      <c r="GZ40" s="19">
        <v>31.9</v>
      </c>
      <c r="HA40" s="19">
        <v>34.47804</v>
      </c>
      <c r="HB40" s="19">
        <v>34.47804</v>
      </c>
      <c r="HC40" s="19">
        <v>-2.5780400000000001</v>
      </c>
      <c r="HD40" s="19">
        <v>27.9</v>
      </c>
      <c r="HE40" s="19">
        <v>30.81456</v>
      </c>
      <c r="HF40" s="19">
        <v>30.81456</v>
      </c>
      <c r="HG40" s="19">
        <v>-2.9145599999999998</v>
      </c>
      <c r="HH40" s="19">
        <v>2</v>
      </c>
      <c r="HI40" s="19">
        <v>3.9046599999999998</v>
      </c>
      <c r="HJ40" s="19">
        <v>3.9046599999999998</v>
      </c>
      <c r="HK40" s="19">
        <v>-1.90466</v>
      </c>
      <c r="HL40" s="19">
        <v>13.2</v>
      </c>
      <c r="HM40" s="19">
        <v>17.26322</v>
      </c>
      <c r="HN40" s="19">
        <v>17.26322</v>
      </c>
      <c r="HO40" s="19">
        <v>-4.0632200000000003</v>
      </c>
      <c r="HP40" s="19">
        <v>81</v>
      </c>
      <c r="HQ40" s="19">
        <v>73.786410000000004</v>
      </c>
      <c r="HR40" s="19">
        <v>73.7864</v>
      </c>
      <c r="HS40" s="19">
        <v>7.2135999999999996</v>
      </c>
      <c r="HT40" s="19"/>
      <c r="HU40" s="19"/>
      <c r="HV40" s="19"/>
      <c r="HW40" s="19">
        <v>0</v>
      </c>
      <c r="HX40" s="19"/>
      <c r="HY40" s="19"/>
      <c r="HZ40" s="19"/>
      <c r="IA40" s="19">
        <v>0</v>
      </c>
      <c r="IB40" s="19">
        <v>86.7</v>
      </c>
      <c r="IC40" s="19">
        <v>85.482579999999999</v>
      </c>
      <c r="ID40" s="19">
        <v>51.591529999999999</v>
      </c>
      <c r="IE40" s="19">
        <v>35.108469999999997</v>
      </c>
      <c r="IF40" s="19"/>
      <c r="IG40" s="19"/>
      <c r="IH40" s="19"/>
      <c r="II40" s="19">
        <v>0</v>
      </c>
      <c r="IJ40" s="19"/>
      <c r="IK40" s="19"/>
      <c r="IL40" s="19"/>
      <c r="IM40" s="19">
        <v>0</v>
      </c>
      <c r="IN40" s="19">
        <v>46</v>
      </c>
      <c r="IO40" s="19">
        <v>48.181449999999998</v>
      </c>
      <c r="IP40" s="19">
        <v>48.181449999999998</v>
      </c>
      <c r="IQ40" s="19">
        <v>-2.1814499999999999</v>
      </c>
      <c r="IR40" s="19"/>
      <c r="IS40" s="19"/>
      <c r="IT40" s="19"/>
      <c r="IU40" s="19">
        <v>0</v>
      </c>
      <c r="IV40" s="19"/>
      <c r="IW40" s="19"/>
      <c r="IX40" s="19"/>
      <c r="IY40" s="19">
        <v>0</v>
      </c>
      <c r="IZ40" s="19"/>
      <c r="JA40" s="19"/>
      <c r="JB40" s="19"/>
      <c r="JC40" s="19">
        <v>0</v>
      </c>
      <c r="JD40" s="19">
        <v>40.4</v>
      </c>
      <c r="JE40" s="19">
        <v>42.15213</v>
      </c>
      <c r="JF40" s="19">
        <v>80.549120000000002</v>
      </c>
      <c r="JG40" s="19">
        <v>-40.149120000000003</v>
      </c>
      <c r="JH40" s="19">
        <v>175.8</v>
      </c>
      <c r="JI40" s="19">
        <v>178.52956</v>
      </c>
      <c r="JJ40" s="19">
        <v>178.52956</v>
      </c>
      <c r="JK40" s="19">
        <v>-2.7295600000000002</v>
      </c>
      <c r="JL40" s="19">
        <v>173.6</v>
      </c>
      <c r="JM40" s="19">
        <v>178.52956</v>
      </c>
      <c r="JN40" s="19">
        <v>178.52956</v>
      </c>
      <c r="JO40" s="19">
        <v>-4.9295600000000004</v>
      </c>
      <c r="JP40" s="19">
        <v>200</v>
      </c>
      <c r="JQ40" s="19">
        <v>178.52956</v>
      </c>
      <c r="JR40" s="19">
        <v>178.52956</v>
      </c>
      <c r="JS40" s="19">
        <v>21.47044</v>
      </c>
      <c r="JT40" s="19">
        <v>270.2</v>
      </c>
      <c r="JU40" s="19">
        <v>267.79433</v>
      </c>
      <c r="JV40" s="19">
        <v>267.79433</v>
      </c>
      <c r="JW40" s="19">
        <v>2.4056700000000002</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1.4</v>
      </c>
      <c r="LE40" s="19">
        <v>1.1522699999999999</v>
      </c>
      <c r="LF40" s="19">
        <v>1.1522699999999999</v>
      </c>
      <c r="LG40" s="19">
        <v>0.24773000000000001</v>
      </c>
      <c r="LH40" s="19">
        <v>152.5</v>
      </c>
      <c r="LI40" s="19">
        <v>181.57669999999999</v>
      </c>
      <c r="LJ40" s="19">
        <v>127.62837</v>
      </c>
      <c r="LK40" s="19">
        <v>24.87163</v>
      </c>
      <c r="LL40" s="19">
        <v>82.3</v>
      </c>
      <c r="LM40" s="19">
        <v>77.8536</v>
      </c>
      <c r="LN40" s="19">
        <v>70.525620000000004</v>
      </c>
      <c r="LO40" s="19">
        <v>11.774380000000001</v>
      </c>
      <c r="LP40" s="19">
        <v>64.2</v>
      </c>
      <c r="LQ40" s="19">
        <v>67.133979999999994</v>
      </c>
      <c r="LR40" s="19">
        <v>67.133979999999994</v>
      </c>
      <c r="LS40" s="19">
        <v>-2.93398</v>
      </c>
      <c r="LT40" s="19">
        <v>65.2</v>
      </c>
      <c r="LU40" s="19">
        <v>65.615899999999996</v>
      </c>
      <c r="LV40" s="19">
        <v>65.615899999999996</v>
      </c>
      <c r="LW40" s="19">
        <v>-0.41589999999999999</v>
      </c>
      <c r="LX40" s="19">
        <v>28.7</v>
      </c>
      <c r="LY40" s="19">
        <v>28.352319999999999</v>
      </c>
      <c r="LZ40" s="19">
        <v>29.951460000000001</v>
      </c>
      <c r="MA40" s="19">
        <v>-1.25146</v>
      </c>
      <c r="MB40" s="19"/>
      <c r="MC40" s="19"/>
      <c r="MD40" s="19"/>
      <c r="ME40" s="19">
        <v>0</v>
      </c>
      <c r="MF40" s="19"/>
      <c r="MG40" s="19"/>
      <c r="MH40" s="19"/>
      <c r="MI40" s="19">
        <v>0</v>
      </c>
      <c r="MJ40" s="19"/>
      <c r="MK40" s="19"/>
      <c r="ML40" s="19"/>
      <c r="MM40" s="19">
        <v>0</v>
      </c>
      <c r="MN40" s="19">
        <v>146.1</v>
      </c>
      <c r="MO40" s="19">
        <v>149.77393000000001</v>
      </c>
      <c r="MP40" s="19">
        <v>149.77393000000001</v>
      </c>
      <c r="MQ40" s="19">
        <v>-3.6739299999999999</v>
      </c>
      <c r="MR40" s="19">
        <v>148.1</v>
      </c>
      <c r="MS40" s="19">
        <v>149.77393000000001</v>
      </c>
      <c r="MT40" s="19">
        <v>149.77393000000001</v>
      </c>
      <c r="MU40" s="19">
        <v>-1.6739299999999999</v>
      </c>
      <c r="MV40" s="19">
        <v>150.19999999999999</v>
      </c>
      <c r="MW40" s="19">
        <v>149.77393000000001</v>
      </c>
      <c r="MX40" s="19">
        <v>149.77393000000001</v>
      </c>
      <c r="MY40" s="19">
        <v>0.42607</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v>0.54700000000000004</v>
      </c>
      <c r="OD40" s="19">
        <v>0.54700000000000004</v>
      </c>
      <c r="OE40" s="19">
        <v>5.2999999999999999E-2</v>
      </c>
      <c r="OF40" s="19">
        <v>98.3</v>
      </c>
      <c r="OG40" s="19">
        <v>87.4</v>
      </c>
      <c r="OH40" s="19">
        <v>93.25</v>
      </c>
      <c r="OI40" s="19">
        <v>5.05</v>
      </c>
      <c r="OJ40" s="19">
        <v>37</v>
      </c>
      <c r="OK40" s="19">
        <v>29.393999999999998</v>
      </c>
      <c r="OL40" s="19">
        <v>29.393999999999998</v>
      </c>
      <c r="OM40" s="19">
        <v>7.6059999999999999</v>
      </c>
      <c r="ON40" s="19">
        <v>17.899999999999999</v>
      </c>
      <c r="OO40" s="19">
        <v>17.423999999999999</v>
      </c>
      <c r="OP40" s="19">
        <v>17.423999999999999</v>
      </c>
      <c r="OQ40" s="19">
        <v>0.47599999999999998</v>
      </c>
      <c r="OR40" s="19">
        <v>0.2</v>
      </c>
      <c r="OS40" s="19">
        <v>0.1</v>
      </c>
      <c r="OT40" s="19">
        <v>0.1</v>
      </c>
      <c r="OU40" s="19">
        <v>0.1</v>
      </c>
      <c r="OV40" s="19">
        <v>10.1</v>
      </c>
      <c r="OW40" s="19">
        <v>9.1999999999999993</v>
      </c>
      <c r="OX40" s="19">
        <v>9.1999999999999993</v>
      </c>
      <c r="OY40" s="19">
        <v>0.9</v>
      </c>
      <c r="OZ40" s="19">
        <v>9.9</v>
      </c>
      <c r="PA40" s="19">
        <v>9</v>
      </c>
      <c r="PB40" s="19">
        <v>9</v>
      </c>
      <c r="PC40" s="19">
        <v>0.9</v>
      </c>
      <c r="PD40" s="19">
        <v>5.6</v>
      </c>
      <c r="PE40" s="19">
        <v>2.6371199999999999</v>
      </c>
      <c r="PF40" s="19">
        <v>3.5932400000000002</v>
      </c>
      <c r="PG40" s="19">
        <v>2.0067599999999999</v>
      </c>
      <c r="PH40" s="19">
        <v>0.4</v>
      </c>
      <c r="PI40" s="19">
        <v>1</v>
      </c>
      <c r="PJ40" s="19">
        <v>1</v>
      </c>
      <c r="PK40" s="19">
        <v>-0.6</v>
      </c>
      <c r="PL40" s="19">
        <v>1.7</v>
      </c>
      <c r="PM40" s="19">
        <v>2.2000000000000002</v>
      </c>
      <c r="PN40" s="19">
        <v>2.2000000000000002</v>
      </c>
      <c r="PO40" s="19">
        <v>-0.5</v>
      </c>
      <c r="PP40" s="19">
        <v>2.5</v>
      </c>
      <c r="PQ40" s="19">
        <v>2.5</v>
      </c>
      <c r="PR40" s="19">
        <v>2.5</v>
      </c>
      <c r="PS40" s="19">
        <v>0</v>
      </c>
      <c r="PT40" s="19">
        <v>20.399999999999999</v>
      </c>
      <c r="PU40" s="19">
        <v>19.417480000000001</v>
      </c>
      <c r="PV40" s="19">
        <v>19.417480000000001</v>
      </c>
      <c r="PW40" s="19">
        <v>0.98251999999999995</v>
      </c>
      <c r="PX40" s="19">
        <v>10.5</v>
      </c>
      <c r="PY40" s="19">
        <v>10.67961</v>
      </c>
      <c r="PZ40" s="19">
        <v>10.67961</v>
      </c>
      <c r="QA40" s="19">
        <v>-0.17960999999999999</v>
      </c>
      <c r="QB40" s="19">
        <v>8.6</v>
      </c>
      <c r="QC40" s="19">
        <v>7</v>
      </c>
      <c r="QD40" s="19">
        <v>7</v>
      </c>
      <c r="QE40" s="19">
        <v>1.6</v>
      </c>
      <c r="QF40" s="19">
        <v>3.4</v>
      </c>
      <c r="QG40" s="19">
        <v>3.3</v>
      </c>
      <c r="QH40" s="19">
        <v>3.3</v>
      </c>
      <c r="QI40" s="19">
        <v>0.1</v>
      </c>
      <c r="QJ40" s="19">
        <v>18.5</v>
      </c>
      <c r="QK40" s="19">
        <v>17.961169999999999</v>
      </c>
      <c r="QL40" s="19">
        <v>17.961169999999999</v>
      </c>
      <c r="QM40" s="19">
        <v>0.53883000000000003</v>
      </c>
      <c r="QN40" s="19">
        <v>10.199999999999999</v>
      </c>
      <c r="QO40" s="19">
        <v>8.06</v>
      </c>
      <c r="QP40" s="19">
        <v>8.06</v>
      </c>
      <c r="QQ40" s="19">
        <v>2.14</v>
      </c>
      <c r="QR40" s="19">
        <v>12.1</v>
      </c>
      <c r="QS40" s="19">
        <v>12.801</v>
      </c>
      <c r="QT40" s="19">
        <v>12.801</v>
      </c>
      <c r="QU40" s="19">
        <v>-0.70099999999999996</v>
      </c>
      <c r="QV40" s="19">
        <v>21.6</v>
      </c>
      <c r="QW40" s="19">
        <v>21.7</v>
      </c>
      <c r="QX40" s="19">
        <v>21.145</v>
      </c>
      <c r="QY40" s="19">
        <v>0.45500000000000002</v>
      </c>
      <c r="QZ40" s="19">
        <v>64.599999999999994</v>
      </c>
      <c r="RA40" s="19">
        <v>64.599999999999994</v>
      </c>
      <c r="RB40" s="19">
        <v>65.070999999999998</v>
      </c>
      <c r="RC40" s="19">
        <v>-0.47099999999999997</v>
      </c>
      <c r="RD40" s="19">
        <v>0</v>
      </c>
      <c r="RE40" s="19"/>
      <c r="RF40" s="19">
        <v>0</v>
      </c>
      <c r="RG40" s="19">
        <v>0</v>
      </c>
      <c r="RH40" s="19">
        <v>2.2000000000000002</v>
      </c>
      <c r="RI40" s="19">
        <v>2.4</v>
      </c>
      <c r="RJ40" s="19">
        <v>2.4</v>
      </c>
      <c r="RK40" s="19">
        <v>-0.2</v>
      </c>
      <c r="RL40" s="19">
        <v>0</v>
      </c>
      <c r="RM40" s="19"/>
      <c r="RN40" s="19">
        <v>0</v>
      </c>
      <c r="RO40" s="19">
        <v>0</v>
      </c>
      <c r="RP40" s="19">
        <v>0</v>
      </c>
      <c r="RQ40" s="19"/>
      <c r="RR40" s="19">
        <v>0</v>
      </c>
      <c r="RS40" s="19">
        <v>0</v>
      </c>
      <c r="RT40" s="19">
        <v>10.6</v>
      </c>
      <c r="RU40" s="19">
        <v>3.2429999999999999</v>
      </c>
      <c r="RV40" s="19">
        <v>3.2429999999999999</v>
      </c>
      <c r="RW40" s="19">
        <v>7.3570000000000002</v>
      </c>
      <c r="RX40" s="19">
        <v>1.8</v>
      </c>
      <c r="RY40" s="19">
        <v>2.1</v>
      </c>
      <c r="RZ40" s="19">
        <v>2.1</v>
      </c>
      <c r="SA40" s="19">
        <v>-0.3</v>
      </c>
      <c r="SB40" s="19">
        <v>20.2</v>
      </c>
      <c r="SC40" s="19">
        <v>19.772790000000001</v>
      </c>
      <c r="SD40" s="19">
        <v>11.93352</v>
      </c>
      <c r="SE40" s="19">
        <v>8.2664799999999996</v>
      </c>
      <c r="SF40" s="19">
        <v>1.3</v>
      </c>
      <c r="SG40" s="19">
        <v>1.232</v>
      </c>
      <c r="SH40" s="19">
        <v>1.232</v>
      </c>
      <c r="SI40" s="19">
        <v>6.8000000000000005E-2</v>
      </c>
      <c r="SJ40" s="19">
        <v>0</v>
      </c>
      <c r="SK40" s="19">
        <v>0.4</v>
      </c>
      <c r="SL40" s="19">
        <v>0.4</v>
      </c>
      <c r="SM40" s="19">
        <v>-0.4</v>
      </c>
      <c r="SN40" s="19">
        <v>6.8</v>
      </c>
      <c r="SO40" s="19">
        <v>7.7</v>
      </c>
      <c r="SP40" s="19">
        <v>7.7</v>
      </c>
      <c r="SQ40" s="19">
        <v>-0.9</v>
      </c>
      <c r="SR40" s="19">
        <v>3</v>
      </c>
      <c r="SS40" s="19">
        <v>4.3</v>
      </c>
      <c r="ST40" s="19">
        <v>4.3</v>
      </c>
      <c r="SU40" s="19">
        <v>-1.3</v>
      </c>
      <c r="SV40" s="19">
        <v>5</v>
      </c>
      <c r="SW40" s="19">
        <v>5</v>
      </c>
      <c r="SX40" s="19">
        <v>5</v>
      </c>
      <c r="SY40" s="19">
        <v>0</v>
      </c>
      <c r="SZ40" s="19">
        <v>6.3</v>
      </c>
      <c r="TA40" s="19">
        <v>7</v>
      </c>
      <c r="TB40" s="19">
        <v>7</v>
      </c>
      <c r="TC40" s="19">
        <v>-0.7</v>
      </c>
      <c r="TD40" s="19">
        <v>10</v>
      </c>
      <c r="TE40" s="19">
        <v>13.20388</v>
      </c>
      <c r="TF40" s="19">
        <v>13.20388</v>
      </c>
      <c r="TG40" s="19">
        <v>-3.2038799999999998</v>
      </c>
      <c r="TH40" s="19">
        <v>10.1</v>
      </c>
      <c r="TI40" s="19">
        <v>17.026</v>
      </c>
      <c r="TJ40" s="19">
        <v>17.026</v>
      </c>
      <c r="TK40" s="19">
        <v>-6.9260000000000002</v>
      </c>
      <c r="TL40" s="19">
        <v>19.2</v>
      </c>
      <c r="TM40" s="19">
        <v>59</v>
      </c>
      <c r="TN40" s="19">
        <v>60.468000000000004</v>
      </c>
      <c r="TO40" s="19">
        <v>-41.268000000000001</v>
      </c>
      <c r="TP40" s="19">
        <v>20.399999999999999</v>
      </c>
      <c r="TQ40" s="19">
        <v>5.0000000000000001E-3</v>
      </c>
      <c r="TR40" s="19">
        <v>5.0000000000000001E-3</v>
      </c>
      <c r="TS40" s="19">
        <v>20.395</v>
      </c>
      <c r="TT40" s="19">
        <v>90.3</v>
      </c>
      <c r="TU40" s="19">
        <v>126.7</v>
      </c>
      <c r="TV40" s="19">
        <v>54.195</v>
      </c>
      <c r="TW40" s="19">
        <v>36.104999999999997</v>
      </c>
      <c r="TX40" s="19">
        <v>83.1</v>
      </c>
      <c r="TY40" s="19">
        <v>133</v>
      </c>
      <c r="TZ40" s="19">
        <v>67.244</v>
      </c>
      <c r="UA40" s="19">
        <v>15.856</v>
      </c>
      <c r="UB40" s="19">
        <v>15.3</v>
      </c>
      <c r="UC40" s="19">
        <v>8.6</v>
      </c>
      <c r="UD40" s="19">
        <v>6.7039999999999997</v>
      </c>
      <c r="UE40" s="19">
        <v>8.5960000000000001</v>
      </c>
      <c r="UF40" s="19">
        <v>11.2</v>
      </c>
      <c r="UG40" s="19">
        <v>7.7</v>
      </c>
      <c r="UH40" s="19">
        <v>6.5380000000000003</v>
      </c>
      <c r="UI40" s="19">
        <v>4.6619999999999999</v>
      </c>
      <c r="UJ40" s="19">
        <v>8.3000000000000007</v>
      </c>
      <c r="UK40" s="19">
        <v>9</v>
      </c>
      <c r="UL40" s="19">
        <v>9</v>
      </c>
      <c r="UM40" s="19">
        <v>-0.7</v>
      </c>
      <c r="UN40" s="19">
        <v>2.7</v>
      </c>
      <c r="UO40" s="19">
        <v>2.5</v>
      </c>
      <c r="UP40" s="19">
        <v>2.5</v>
      </c>
      <c r="UQ40" s="19">
        <v>0.2</v>
      </c>
      <c r="UR40" s="19">
        <v>8.1999999999999993</v>
      </c>
      <c r="US40" s="19">
        <v>7.6</v>
      </c>
      <c r="UT40" s="19">
        <v>7.6</v>
      </c>
      <c r="UU40" s="19">
        <v>0.6</v>
      </c>
      <c r="UV40" s="19">
        <v>4.7</v>
      </c>
      <c r="UW40" s="19">
        <v>5</v>
      </c>
      <c r="UX40" s="19">
        <v>5</v>
      </c>
      <c r="UY40" s="19">
        <v>-0.3</v>
      </c>
      <c r="UZ40" s="19">
        <v>5.3</v>
      </c>
      <c r="VA40" s="19">
        <v>5.5</v>
      </c>
      <c r="VB40" s="19">
        <v>5.5</v>
      </c>
      <c r="VC40" s="19">
        <v>-0.2</v>
      </c>
      <c r="VD40" s="19">
        <v>5.3</v>
      </c>
      <c r="VE40" s="19">
        <v>5.5</v>
      </c>
      <c r="VF40" s="19">
        <v>5.5</v>
      </c>
      <c r="VG40" s="19">
        <v>-0.2</v>
      </c>
      <c r="VH40" s="19">
        <v>16.899999999999999</v>
      </c>
      <c r="VI40" s="19">
        <v>16.234000000000002</v>
      </c>
      <c r="VJ40" s="19">
        <v>16.234000000000002</v>
      </c>
      <c r="VK40" s="19">
        <v>0.66600000000000004</v>
      </c>
      <c r="VL40" s="19">
        <v>184.6</v>
      </c>
      <c r="VM40" s="19">
        <v>187.39</v>
      </c>
      <c r="VN40" s="19">
        <v>181.6</v>
      </c>
      <c r="VO40" s="19">
        <v>3</v>
      </c>
      <c r="VP40" s="19">
        <v>7.1</v>
      </c>
      <c r="VQ40" s="19">
        <v>10.281000000000001</v>
      </c>
      <c r="VR40" s="19">
        <v>10.281000000000001</v>
      </c>
      <c r="VS40" s="19">
        <v>-3.181</v>
      </c>
      <c r="VT40" s="19">
        <v>87.5</v>
      </c>
      <c r="VU40" s="19">
        <v>48.728999999999999</v>
      </c>
      <c r="VV40" s="19">
        <v>48.728999999999999</v>
      </c>
      <c r="VW40" s="19">
        <v>38.771000000000001</v>
      </c>
      <c r="VX40" s="19">
        <v>0.6</v>
      </c>
      <c r="VY40" s="19">
        <v>0.6</v>
      </c>
      <c r="VZ40" s="19">
        <v>0.6</v>
      </c>
      <c r="WA40" s="19">
        <v>0</v>
      </c>
      <c r="WB40" s="19">
        <v>101.2</v>
      </c>
      <c r="WC40" s="19">
        <v>74</v>
      </c>
      <c r="WD40" s="19">
        <v>61.802</v>
      </c>
      <c r="WE40" s="19">
        <v>39.398000000000003</v>
      </c>
      <c r="WF40" s="19">
        <v>113.1</v>
      </c>
      <c r="WG40" s="19">
        <v>79</v>
      </c>
      <c r="WH40" s="19">
        <v>79.180000000000007</v>
      </c>
      <c r="WI40" s="19">
        <v>33.92</v>
      </c>
      <c r="WJ40" s="19">
        <v>74.2</v>
      </c>
      <c r="WK40" s="19">
        <v>45.893000000000001</v>
      </c>
      <c r="WL40" s="19">
        <v>45.893000000000001</v>
      </c>
      <c r="WM40" s="19">
        <v>28.306999999999999</v>
      </c>
      <c r="WN40" s="19">
        <v>7.2</v>
      </c>
      <c r="WO40" s="19">
        <v>2.1800000000000002</v>
      </c>
      <c r="WP40" s="19">
        <v>2.1800000000000002</v>
      </c>
      <c r="WQ40" s="19">
        <v>5.0199999999999996</v>
      </c>
      <c r="WR40" s="19">
        <v>10</v>
      </c>
      <c r="WS40" s="19">
        <v>10</v>
      </c>
      <c r="WT40" s="19">
        <v>10</v>
      </c>
      <c r="WU40" s="19">
        <v>0</v>
      </c>
      <c r="WV40" s="19">
        <v>20.2</v>
      </c>
      <c r="WW40" s="19">
        <v>17.475729999999999</v>
      </c>
      <c r="WX40" s="19">
        <v>17.475729999999999</v>
      </c>
      <c r="WY40" s="19">
        <v>2.7242700000000002</v>
      </c>
      <c r="WZ40" s="19">
        <v>9.1999999999999993</v>
      </c>
      <c r="XA40" s="19">
        <v>10.8</v>
      </c>
      <c r="XB40" s="19">
        <v>10.8</v>
      </c>
      <c r="XC40" s="19">
        <v>-1.6</v>
      </c>
      <c r="XD40" s="19"/>
      <c r="XE40" s="19"/>
      <c r="XF40" s="19"/>
      <c r="XG40" s="19">
        <v>0</v>
      </c>
      <c r="XH40" s="19"/>
      <c r="XI40" s="19"/>
      <c r="XJ40" s="19"/>
      <c r="XK40" s="19">
        <v>0</v>
      </c>
      <c r="XL40" s="19">
        <v>15</v>
      </c>
      <c r="XM40" s="19">
        <v>14</v>
      </c>
      <c r="XN40" s="19">
        <v>14</v>
      </c>
      <c r="XO40" s="19">
        <v>1</v>
      </c>
      <c r="XP40" s="19"/>
      <c r="XQ40" s="19"/>
      <c r="XR40" s="19"/>
      <c r="XS40" s="19">
        <v>0</v>
      </c>
      <c r="XT40" s="19">
        <v>7.9</v>
      </c>
      <c r="XU40" s="19">
        <v>7.71</v>
      </c>
      <c r="XV40" s="19">
        <v>7.71</v>
      </c>
      <c r="XW40" s="19">
        <v>0.19</v>
      </c>
      <c r="XX40" s="19"/>
      <c r="XY40" s="19"/>
      <c r="XZ40" s="19"/>
      <c r="YA40" s="19">
        <v>0</v>
      </c>
      <c r="YB40" s="19"/>
      <c r="YC40" s="19"/>
      <c r="YD40" s="19"/>
      <c r="YE40" s="19">
        <v>0</v>
      </c>
    </row>
    <row r="41" spans="1:655" ht="24" customHeight="1" x14ac:dyDescent="0.3">
      <c r="A41" s="1"/>
      <c r="B41" s="13" t="s">
        <v>43</v>
      </c>
      <c r="C41" s="13" t="s">
        <v>743</v>
      </c>
      <c r="D41" s="14">
        <v>93.4</v>
      </c>
      <c r="E41" s="14">
        <v>129.16445999999999</v>
      </c>
      <c r="F41" s="14">
        <v>94.582239999999999</v>
      </c>
      <c r="G41" s="14">
        <v>-1.18224</v>
      </c>
      <c r="H41" s="14">
        <v>648.6</v>
      </c>
      <c r="I41" s="14">
        <v>643.65809000000002</v>
      </c>
      <c r="J41" s="14">
        <v>643.65809000000002</v>
      </c>
      <c r="K41" s="14">
        <v>4.94191</v>
      </c>
      <c r="L41" s="14">
        <v>215.8</v>
      </c>
      <c r="M41" s="14">
        <v>209.39341999999999</v>
      </c>
      <c r="N41" s="14">
        <v>209.39341999999999</v>
      </c>
      <c r="O41" s="14">
        <v>6.4065799999999999</v>
      </c>
      <c r="P41" s="14"/>
      <c r="Q41" s="14"/>
      <c r="R41" s="14"/>
      <c r="S41" s="14">
        <v>0</v>
      </c>
      <c r="T41" s="14"/>
      <c r="U41" s="14"/>
      <c r="V41" s="14"/>
      <c r="W41" s="14">
        <v>0</v>
      </c>
      <c r="X41" s="14">
        <v>70</v>
      </c>
      <c r="Y41" s="14">
        <v>29.27413</v>
      </c>
      <c r="Z41" s="14">
        <v>45.699829999999999</v>
      </c>
      <c r="AA41" s="14">
        <v>24.300170000000001</v>
      </c>
      <c r="AB41" s="14">
        <v>85</v>
      </c>
      <c r="AC41" s="14">
        <v>91.364000000000004</v>
      </c>
      <c r="AD41" s="14">
        <v>96.083190000000002</v>
      </c>
      <c r="AE41" s="14">
        <v>-11.08319</v>
      </c>
      <c r="AF41" s="14"/>
      <c r="AG41" s="14"/>
      <c r="AH41" s="14"/>
      <c r="AI41" s="14">
        <v>0</v>
      </c>
      <c r="AJ41" s="14"/>
      <c r="AK41" s="14"/>
      <c r="AL41" s="14"/>
      <c r="AM41" s="14">
        <v>0</v>
      </c>
      <c r="AN41" s="14">
        <v>180.6</v>
      </c>
      <c r="AO41" s="14">
        <v>180.61399</v>
      </c>
      <c r="AP41" s="14">
        <v>196.42444</v>
      </c>
      <c r="AQ41" s="14">
        <v>-15.824439999999999</v>
      </c>
      <c r="AR41" s="14">
        <v>180.9</v>
      </c>
      <c r="AS41" s="14">
        <v>180.61399</v>
      </c>
      <c r="AT41" s="14">
        <v>196.42444</v>
      </c>
      <c r="AU41" s="14">
        <v>-15.52444</v>
      </c>
      <c r="AV41" s="14">
        <v>181</v>
      </c>
      <c r="AW41" s="14">
        <v>180.61399</v>
      </c>
      <c r="AX41" s="14">
        <v>196.42444</v>
      </c>
      <c r="AY41" s="14">
        <v>-15.424440000000001</v>
      </c>
      <c r="AZ41" s="14">
        <v>269.8</v>
      </c>
      <c r="BA41" s="14">
        <v>270.92097999999999</v>
      </c>
      <c r="BB41" s="14">
        <v>294.63666999999998</v>
      </c>
      <c r="BC41" s="14">
        <v>-24.836670000000002</v>
      </c>
      <c r="BD41" s="14">
        <v>211</v>
      </c>
      <c r="BE41" s="14">
        <v>208.28218000000001</v>
      </c>
      <c r="BF41" s="14">
        <v>208.28218000000001</v>
      </c>
      <c r="BG41" s="14">
        <v>2.7178200000000001</v>
      </c>
      <c r="BH41" s="14">
        <v>109.6</v>
      </c>
      <c r="BI41" s="14">
        <v>104.14109000000001</v>
      </c>
      <c r="BJ41" s="14">
        <v>104.14109000000001</v>
      </c>
      <c r="BK41" s="14">
        <v>5.4589100000000004</v>
      </c>
      <c r="BL41" s="14">
        <v>378.5</v>
      </c>
      <c r="BM41" s="14">
        <v>415.26251000000002</v>
      </c>
      <c r="BN41" s="14">
        <v>394.97804000000002</v>
      </c>
      <c r="BO41" s="14">
        <v>-16.47804</v>
      </c>
      <c r="BP41" s="14">
        <v>4.2</v>
      </c>
      <c r="BQ41" s="14">
        <v>3.9165100000000002</v>
      </c>
      <c r="BR41" s="14">
        <v>3.9165100000000002</v>
      </c>
      <c r="BS41" s="14">
        <v>0.28349000000000002</v>
      </c>
      <c r="BT41" s="14"/>
      <c r="BU41" s="14"/>
      <c r="BV41" s="14"/>
      <c r="BW41" s="14">
        <v>0</v>
      </c>
      <c r="BX41" s="14"/>
      <c r="BY41" s="14"/>
      <c r="BZ41" s="14"/>
      <c r="CA41" s="14">
        <v>0</v>
      </c>
      <c r="CB41" s="14"/>
      <c r="CC41" s="14"/>
      <c r="CD41" s="14"/>
      <c r="CE41" s="14">
        <v>0</v>
      </c>
      <c r="CF41" s="14"/>
      <c r="CG41" s="14"/>
      <c r="CH41" s="14"/>
      <c r="CI41" s="14">
        <v>0</v>
      </c>
      <c r="CJ41" s="14">
        <v>118.6</v>
      </c>
      <c r="CK41" s="14">
        <v>135.33428000000001</v>
      </c>
      <c r="CL41" s="14">
        <v>135.33428000000001</v>
      </c>
      <c r="CM41" s="14">
        <v>-16.734279999999998</v>
      </c>
      <c r="CN41" s="14">
        <v>7.8</v>
      </c>
      <c r="CO41" s="14">
        <v>5.1333399999999996</v>
      </c>
      <c r="CP41" s="14">
        <v>5.1333399999999996</v>
      </c>
      <c r="CQ41" s="14">
        <v>2.6666599999999998</v>
      </c>
      <c r="CR41" s="14">
        <v>5.9</v>
      </c>
      <c r="CS41" s="14">
        <v>2.8177599999999998</v>
      </c>
      <c r="CT41" s="14">
        <v>2.8177599999999998</v>
      </c>
      <c r="CU41" s="14">
        <v>3.0822400000000001</v>
      </c>
      <c r="CV41" s="14"/>
      <c r="CW41" s="14"/>
      <c r="CX41" s="14"/>
      <c r="CY41" s="14">
        <v>0</v>
      </c>
      <c r="CZ41" s="14">
        <v>6.8</v>
      </c>
      <c r="DA41" s="14">
        <v>6.8787000000000003</v>
      </c>
      <c r="DB41" s="14">
        <v>6.8787000000000003</v>
      </c>
      <c r="DC41" s="14">
        <v>-7.8700000000000006E-2</v>
      </c>
      <c r="DD41" s="14">
        <v>12.2</v>
      </c>
      <c r="DE41" s="14">
        <v>14.919420000000001</v>
      </c>
      <c r="DF41" s="14">
        <v>14.919420000000001</v>
      </c>
      <c r="DG41" s="14">
        <v>-2.7194199999999999</v>
      </c>
      <c r="DH41" s="14">
        <v>65.7</v>
      </c>
      <c r="DI41" s="14">
        <v>70</v>
      </c>
      <c r="DJ41" s="14">
        <v>81.708960000000005</v>
      </c>
      <c r="DK41" s="14">
        <v>-16.008959999999998</v>
      </c>
      <c r="DL41" s="14"/>
      <c r="DM41" s="14"/>
      <c r="DN41" s="14"/>
      <c r="DO41" s="14">
        <v>0</v>
      </c>
      <c r="DP41" s="14"/>
      <c r="DQ41" s="14"/>
      <c r="DR41" s="14"/>
      <c r="DS41" s="14">
        <v>0</v>
      </c>
      <c r="DT41" s="14"/>
      <c r="DU41" s="14"/>
      <c r="DV41" s="14"/>
      <c r="DW41" s="14">
        <v>0</v>
      </c>
      <c r="DX41" s="14"/>
      <c r="DY41" s="14"/>
      <c r="DZ41" s="14"/>
      <c r="EA41" s="14">
        <v>0</v>
      </c>
      <c r="EB41" s="14">
        <v>62.3</v>
      </c>
      <c r="EC41" s="14">
        <v>61.357610000000001</v>
      </c>
      <c r="ED41" s="14">
        <v>65.765820000000005</v>
      </c>
      <c r="EE41" s="14">
        <v>-3.4658199999999999</v>
      </c>
      <c r="EF41" s="14">
        <v>96.7</v>
      </c>
      <c r="EG41" s="14">
        <v>110.26321</v>
      </c>
      <c r="EH41" s="14">
        <v>110.26321</v>
      </c>
      <c r="EI41" s="14">
        <v>-13.56321</v>
      </c>
      <c r="EJ41" s="14"/>
      <c r="EK41" s="14"/>
      <c r="EL41" s="14"/>
      <c r="EM41" s="14">
        <v>0</v>
      </c>
      <c r="EN41" s="14"/>
      <c r="EO41" s="14"/>
      <c r="EP41" s="14"/>
      <c r="EQ41" s="14">
        <v>0</v>
      </c>
      <c r="ER41" s="14"/>
      <c r="ES41" s="14"/>
      <c r="ET41" s="14"/>
      <c r="EU41" s="14">
        <v>0</v>
      </c>
      <c r="EV41" s="14">
        <v>6.4</v>
      </c>
      <c r="EW41" s="14">
        <v>6.39</v>
      </c>
      <c r="EX41" s="14">
        <v>6.39</v>
      </c>
      <c r="EY41" s="14">
        <v>0.01</v>
      </c>
      <c r="EZ41" s="14">
        <v>147.1</v>
      </c>
      <c r="FA41" s="14">
        <v>153.01872</v>
      </c>
      <c r="FB41" s="14">
        <v>190.60302999999999</v>
      </c>
      <c r="FC41" s="14">
        <v>-43.503030000000003</v>
      </c>
      <c r="FD41" s="14">
        <v>36.5</v>
      </c>
      <c r="FE41" s="14">
        <v>36.671869999999998</v>
      </c>
      <c r="FF41" s="14">
        <v>41.12603</v>
      </c>
      <c r="FG41" s="14">
        <v>-4.6260300000000001</v>
      </c>
      <c r="FH41" s="14">
        <v>76.5</v>
      </c>
      <c r="FI41" s="14">
        <v>76.301159999999996</v>
      </c>
      <c r="FJ41" s="14">
        <v>66.990290000000002</v>
      </c>
      <c r="FK41" s="14">
        <v>9.5097100000000001</v>
      </c>
      <c r="FL41" s="14">
        <v>24</v>
      </c>
      <c r="FM41" s="14">
        <v>25.030059999999999</v>
      </c>
      <c r="FN41" s="14">
        <v>28.29149</v>
      </c>
      <c r="FO41" s="14">
        <v>-4.2914899999999996</v>
      </c>
      <c r="FP41" s="14">
        <v>17.8</v>
      </c>
      <c r="FQ41" s="14">
        <v>15.80592</v>
      </c>
      <c r="FR41" s="14">
        <v>15.80592</v>
      </c>
      <c r="FS41" s="14">
        <v>1.9940800000000001</v>
      </c>
      <c r="FT41" s="14">
        <v>17.3</v>
      </c>
      <c r="FU41" s="14">
        <v>19.1068</v>
      </c>
      <c r="FV41" s="14">
        <v>19.1068</v>
      </c>
      <c r="FW41" s="14">
        <v>-1.8068</v>
      </c>
      <c r="FX41" s="14">
        <v>72.7</v>
      </c>
      <c r="FY41" s="14">
        <v>73.951729999999998</v>
      </c>
      <c r="FZ41" s="14">
        <v>73.951729999999998</v>
      </c>
      <c r="GA41" s="14">
        <v>-1.25173</v>
      </c>
      <c r="GB41" s="14">
        <v>182.3</v>
      </c>
      <c r="GC41" s="14">
        <v>185.10007999999999</v>
      </c>
      <c r="GD41" s="14">
        <v>185.10007999999999</v>
      </c>
      <c r="GE41" s="14">
        <v>-2.8000799999999999</v>
      </c>
      <c r="GF41" s="14">
        <v>181.9</v>
      </c>
      <c r="GG41" s="14">
        <v>185.10007999999999</v>
      </c>
      <c r="GH41" s="14">
        <v>185.10007999999999</v>
      </c>
      <c r="GI41" s="14">
        <v>-3.2000799999999998</v>
      </c>
      <c r="GJ41" s="14">
        <v>184.6</v>
      </c>
      <c r="GK41" s="14">
        <v>185.10007999999999</v>
      </c>
      <c r="GL41" s="14">
        <v>185.10007999999999</v>
      </c>
      <c r="GM41" s="14">
        <v>-0.50007999999999997</v>
      </c>
      <c r="GN41" s="14">
        <v>63.4</v>
      </c>
      <c r="GO41" s="14">
        <v>57.942810000000001</v>
      </c>
      <c r="GP41" s="14">
        <v>87.858310000000003</v>
      </c>
      <c r="GQ41" s="14">
        <v>-24.458310000000001</v>
      </c>
      <c r="GR41" s="14">
        <v>5.6</v>
      </c>
      <c r="GS41" s="14">
        <v>6.1913999999999998</v>
      </c>
      <c r="GT41" s="14">
        <v>5.8686699999999998</v>
      </c>
      <c r="GU41" s="14">
        <v>-0.26867000000000002</v>
      </c>
      <c r="GV41" s="14">
        <v>1.2</v>
      </c>
      <c r="GW41" s="14">
        <v>1.0171699999999999</v>
      </c>
      <c r="GX41" s="14">
        <v>6.1567800000000004</v>
      </c>
      <c r="GY41" s="14">
        <v>-4.9567800000000002</v>
      </c>
      <c r="GZ41" s="14">
        <v>31.9</v>
      </c>
      <c r="HA41" s="14">
        <v>34.47804</v>
      </c>
      <c r="HB41" s="14">
        <v>34.47804</v>
      </c>
      <c r="HC41" s="14">
        <v>-2.5780400000000001</v>
      </c>
      <c r="HD41" s="14">
        <v>26.8</v>
      </c>
      <c r="HE41" s="14">
        <v>30.81456</v>
      </c>
      <c r="HF41" s="14">
        <v>30.81456</v>
      </c>
      <c r="HG41" s="14">
        <v>-4.0145600000000004</v>
      </c>
      <c r="HH41" s="14">
        <v>2</v>
      </c>
      <c r="HI41" s="14">
        <v>3.9046599999999998</v>
      </c>
      <c r="HJ41" s="14">
        <v>3.9046599999999998</v>
      </c>
      <c r="HK41" s="14">
        <v>-1.90466</v>
      </c>
      <c r="HL41" s="14">
        <v>12.7</v>
      </c>
      <c r="HM41" s="14">
        <v>17.26322</v>
      </c>
      <c r="HN41" s="14">
        <v>17.26322</v>
      </c>
      <c r="HO41" s="14">
        <v>-4.5632200000000003</v>
      </c>
      <c r="HP41" s="14">
        <v>76</v>
      </c>
      <c r="HQ41" s="14">
        <v>73.786410000000004</v>
      </c>
      <c r="HR41" s="14">
        <v>100.7638</v>
      </c>
      <c r="HS41" s="14">
        <v>-24.7638</v>
      </c>
      <c r="HT41" s="14"/>
      <c r="HU41" s="14"/>
      <c r="HV41" s="14"/>
      <c r="HW41" s="14">
        <v>0</v>
      </c>
      <c r="HX41" s="14"/>
      <c r="HY41" s="14"/>
      <c r="HZ41" s="14"/>
      <c r="IA41" s="14">
        <v>0</v>
      </c>
      <c r="IB41" s="14">
        <v>86.3</v>
      </c>
      <c r="IC41" s="14">
        <v>78.215689999999995</v>
      </c>
      <c r="ID41" s="14">
        <v>51.591529999999999</v>
      </c>
      <c r="IE41" s="14">
        <v>34.708469999999998</v>
      </c>
      <c r="IF41" s="14"/>
      <c r="IG41" s="14"/>
      <c r="IH41" s="14"/>
      <c r="II41" s="14">
        <v>0</v>
      </c>
      <c r="IJ41" s="14"/>
      <c r="IK41" s="14"/>
      <c r="IL41" s="14"/>
      <c r="IM41" s="14">
        <v>0</v>
      </c>
      <c r="IN41" s="14">
        <v>46</v>
      </c>
      <c r="IO41" s="14">
        <v>48.181449999999998</v>
      </c>
      <c r="IP41" s="14">
        <v>48.181449999999998</v>
      </c>
      <c r="IQ41" s="14">
        <v>-2.1814499999999999</v>
      </c>
      <c r="IR41" s="14"/>
      <c r="IS41" s="14"/>
      <c r="IT41" s="14"/>
      <c r="IU41" s="14">
        <v>0</v>
      </c>
      <c r="IV41" s="14"/>
      <c r="IW41" s="14"/>
      <c r="IX41" s="14"/>
      <c r="IY41" s="14">
        <v>0</v>
      </c>
      <c r="IZ41" s="14"/>
      <c r="JA41" s="14"/>
      <c r="JB41" s="14"/>
      <c r="JC41" s="14">
        <v>0</v>
      </c>
      <c r="JD41" s="14">
        <v>40.299999999999997</v>
      </c>
      <c r="JE41" s="14">
        <v>34.903910000000003</v>
      </c>
      <c r="JF41" s="14">
        <v>80.549120000000002</v>
      </c>
      <c r="JG41" s="14">
        <v>-40.249119999999998</v>
      </c>
      <c r="JH41" s="14">
        <v>175.4</v>
      </c>
      <c r="JI41" s="14">
        <v>178.52956</v>
      </c>
      <c r="JJ41" s="14">
        <v>178.52956</v>
      </c>
      <c r="JK41" s="14">
        <v>-3.1295600000000001</v>
      </c>
      <c r="JL41" s="14">
        <v>173.4</v>
      </c>
      <c r="JM41" s="14">
        <v>178.52956</v>
      </c>
      <c r="JN41" s="14">
        <v>178.52956</v>
      </c>
      <c r="JO41" s="14">
        <v>-5.1295599999999997</v>
      </c>
      <c r="JP41" s="14">
        <v>200</v>
      </c>
      <c r="JQ41" s="14">
        <v>178.52956</v>
      </c>
      <c r="JR41" s="14">
        <v>178.52956</v>
      </c>
      <c r="JS41" s="14">
        <v>21.47044</v>
      </c>
      <c r="JT41" s="14">
        <v>271.5</v>
      </c>
      <c r="JU41" s="14">
        <v>267.79433</v>
      </c>
      <c r="JV41" s="14">
        <v>267.79433</v>
      </c>
      <c r="JW41" s="14">
        <v>3.70567</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1.3</v>
      </c>
      <c r="LE41" s="14">
        <v>1.1522699999999999</v>
      </c>
      <c r="LF41" s="14">
        <v>1.1522699999999999</v>
      </c>
      <c r="LG41" s="14">
        <v>0.14773</v>
      </c>
      <c r="LH41" s="14">
        <v>134.30000000000001</v>
      </c>
      <c r="LI41" s="14">
        <v>181.01358999999999</v>
      </c>
      <c r="LJ41" s="14">
        <v>127.62837</v>
      </c>
      <c r="LK41" s="14">
        <v>6.6716300000000004</v>
      </c>
      <c r="LL41" s="14">
        <v>80.099999999999994</v>
      </c>
      <c r="LM41" s="14">
        <v>77.8536</v>
      </c>
      <c r="LN41" s="14">
        <v>75.330910000000003</v>
      </c>
      <c r="LO41" s="14">
        <v>4.7690900000000003</v>
      </c>
      <c r="LP41" s="14">
        <v>63.4</v>
      </c>
      <c r="LQ41" s="14">
        <v>67.133979999999994</v>
      </c>
      <c r="LR41" s="14">
        <v>67.133979999999994</v>
      </c>
      <c r="LS41" s="14">
        <v>-3.7339799999999999</v>
      </c>
      <c r="LT41" s="14">
        <v>64.8</v>
      </c>
      <c r="LU41" s="14">
        <v>65.615899999999996</v>
      </c>
      <c r="LV41" s="14">
        <v>65.615899999999996</v>
      </c>
      <c r="LW41" s="14">
        <v>-0.81589999999999996</v>
      </c>
      <c r="LX41" s="14">
        <v>28.3</v>
      </c>
      <c r="LY41" s="14">
        <v>27.566939999999999</v>
      </c>
      <c r="LZ41" s="14">
        <v>29.951460000000001</v>
      </c>
      <c r="MA41" s="14">
        <v>-1.6514599999999999</v>
      </c>
      <c r="MB41" s="14"/>
      <c r="MC41" s="14"/>
      <c r="MD41" s="14"/>
      <c r="ME41" s="14">
        <v>0</v>
      </c>
      <c r="MF41" s="14"/>
      <c r="MG41" s="14"/>
      <c r="MH41" s="14"/>
      <c r="MI41" s="14">
        <v>0</v>
      </c>
      <c r="MJ41" s="14"/>
      <c r="MK41" s="14"/>
      <c r="ML41" s="14"/>
      <c r="MM41" s="14">
        <v>0</v>
      </c>
      <c r="MN41" s="14">
        <v>145.4</v>
      </c>
      <c r="MO41" s="14">
        <v>149.77393000000001</v>
      </c>
      <c r="MP41" s="14">
        <v>149.77393000000001</v>
      </c>
      <c r="MQ41" s="14">
        <v>-4.3739299999999997</v>
      </c>
      <c r="MR41" s="14">
        <v>147.4</v>
      </c>
      <c r="MS41" s="14">
        <v>149.77393000000001</v>
      </c>
      <c r="MT41" s="14">
        <v>149.77393000000001</v>
      </c>
      <c r="MU41" s="14">
        <v>-2.3739300000000001</v>
      </c>
      <c r="MV41" s="14">
        <v>149.30000000000001</v>
      </c>
      <c r="MW41" s="14">
        <v>149.77393000000001</v>
      </c>
      <c r="MX41" s="14">
        <v>149.77393000000001</v>
      </c>
      <c r="MY41" s="14">
        <v>-0.47393000000000002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0.3</v>
      </c>
      <c r="OC41" s="14">
        <v>0.47099999999999997</v>
      </c>
      <c r="OD41" s="14">
        <v>0.47099999999999997</v>
      </c>
      <c r="OE41" s="14">
        <v>-0.17100000000000001</v>
      </c>
      <c r="OF41" s="14">
        <v>94.3</v>
      </c>
      <c r="OG41" s="14">
        <v>89</v>
      </c>
      <c r="OH41" s="14">
        <v>94.287999999999997</v>
      </c>
      <c r="OI41" s="14">
        <v>1.2E-2</v>
      </c>
      <c r="OJ41" s="14">
        <v>19.600000000000001</v>
      </c>
      <c r="OK41" s="14">
        <v>10.901999999999999</v>
      </c>
      <c r="OL41" s="14">
        <v>10.901999999999999</v>
      </c>
      <c r="OM41" s="14">
        <v>8.6980000000000004</v>
      </c>
      <c r="ON41" s="14">
        <v>17.8</v>
      </c>
      <c r="OO41" s="14">
        <v>17.263999999999999</v>
      </c>
      <c r="OP41" s="14">
        <v>17.263999999999999</v>
      </c>
      <c r="OQ41" s="14">
        <v>0.53600000000000003</v>
      </c>
      <c r="OR41" s="14">
        <v>0.2</v>
      </c>
      <c r="OS41" s="14">
        <v>0.1</v>
      </c>
      <c r="OT41" s="14">
        <v>0.1</v>
      </c>
      <c r="OU41" s="14">
        <v>0.1</v>
      </c>
      <c r="OV41" s="14">
        <v>10.1</v>
      </c>
      <c r="OW41" s="14">
        <v>9.1999999999999993</v>
      </c>
      <c r="OX41" s="14">
        <v>9.1999999999999993</v>
      </c>
      <c r="OY41" s="14">
        <v>0.9</v>
      </c>
      <c r="OZ41" s="14">
        <v>10</v>
      </c>
      <c r="PA41" s="14">
        <v>9</v>
      </c>
      <c r="PB41" s="14">
        <v>9</v>
      </c>
      <c r="PC41" s="14">
        <v>1</v>
      </c>
      <c r="PD41" s="14">
        <v>5.4</v>
      </c>
      <c r="PE41" s="14">
        <v>2.5779700000000001</v>
      </c>
      <c r="PF41" s="14">
        <v>3.6466699999999999</v>
      </c>
      <c r="PG41" s="14">
        <v>1.7533300000000001</v>
      </c>
      <c r="PH41" s="14">
        <v>0.4</v>
      </c>
      <c r="PI41" s="14">
        <v>1</v>
      </c>
      <c r="PJ41" s="14">
        <v>1</v>
      </c>
      <c r="PK41" s="14">
        <v>-0.6</v>
      </c>
      <c r="PL41" s="14">
        <v>1.6</v>
      </c>
      <c r="PM41" s="14">
        <v>2.2000000000000002</v>
      </c>
      <c r="PN41" s="14">
        <v>2.2000000000000002</v>
      </c>
      <c r="PO41" s="14">
        <v>-0.6</v>
      </c>
      <c r="PP41" s="14">
        <v>2.6</v>
      </c>
      <c r="PQ41" s="14">
        <v>2.5</v>
      </c>
      <c r="PR41" s="14">
        <v>2.5</v>
      </c>
      <c r="PS41" s="14">
        <v>0.1</v>
      </c>
      <c r="PT41" s="14">
        <v>20.100000000000001</v>
      </c>
      <c r="PU41" s="14">
        <v>19.417480000000001</v>
      </c>
      <c r="PV41" s="14">
        <v>19.417480000000001</v>
      </c>
      <c r="PW41" s="14">
        <v>0.68252000000000002</v>
      </c>
      <c r="PX41" s="14">
        <v>10.5</v>
      </c>
      <c r="PY41" s="14">
        <v>10.67961</v>
      </c>
      <c r="PZ41" s="14">
        <v>10.67961</v>
      </c>
      <c r="QA41" s="14">
        <v>-0.17960999999999999</v>
      </c>
      <c r="QB41" s="14">
        <v>8.5</v>
      </c>
      <c r="QC41" s="14">
        <v>7</v>
      </c>
      <c r="QD41" s="14">
        <v>7</v>
      </c>
      <c r="QE41" s="14">
        <v>1.5</v>
      </c>
      <c r="QF41" s="14">
        <v>3.4</v>
      </c>
      <c r="QG41" s="14">
        <v>3.3</v>
      </c>
      <c r="QH41" s="14">
        <v>3.3</v>
      </c>
      <c r="QI41" s="14">
        <v>0.1</v>
      </c>
      <c r="QJ41" s="14">
        <v>18.5</v>
      </c>
      <c r="QK41" s="14">
        <v>17.961169999999999</v>
      </c>
      <c r="QL41" s="14">
        <v>17.961169999999999</v>
      </c>
      <c r="QM41" s="14">
        <v>0.53883000000000003</v>
      </c>
      <c r="QN41" s="14">
        <v>4.5999999999999996</v>
      </c>
      <c r="QO41" s="14">
        <v>2.605</v>
      </c>
      <c r="QP41" s="14">
        <v>2.605</v>
      </c>
      <c r="QQ41" s="14">
        <v>1.9950000000000001</v>
      </c>
      <c r="QR41" s="14">
        <v>5.3</v>
      </c>
      <c r="QS41" s="14">
        <v>7.6280000000000001</v>
      </c>
      <c r="QT41" s="14">
        <v>7.6280000000000001</v>
      </c>
      <c r="QU41" s="14">
        <v>-2.3279999999999998</v>
      </c>
      <c r="QV41" s="14">
        <v>21.9</v>
      </c>
      <c r="QW41" s="14">
        <v>22.2</v>
      </c>
      <c r="QX41" s="14">
        <v>21.382999999999999</v>
      </c>
      <c r="QY41" s="14">
        <v>0.51700000000000002</v>
      </c>
      <c r="QZ41" s="14">
        <v>64.8</v>
      </c>
      <c r="RA41" s="14">
        <v>66</v>
      </c>
      <c r="RB41" s="14">
        <v>65.313000000000002</v>
      </c>
      <c r="RC41" s="14">
        <v>-0.51300000000000001</v>
      </c>
      <c r="RD41" s="14">
        <v>0</v>
      </c>
      <c r="RE41" s="14"/>
      <c r="RF41" s="14">
        <v>0</v>
      </c>
      <c r="RG41" s="14">
        <v>0</v>
      </c>
      <c r="RH41" s="14">
        <v>2.2000000000000002</v>
      </c>
      <c r="RI41" s="14">
        <v>2.4</v>
      </c>
      <c r="RJ41" s="14">
        <v>2.4</v>
      </c>
      <c r="RK41" s="14">
        <v>-0.2</v>
      </c>
      <c r="RL41" s="14">
        <v>0</v>
      </c>
      <c r="RM41" s="14"/>
      <c r="RN41" s="14">
        <v>0</v>
      </c>
      <c r="RO41" s="14">
        <v>0</v>
      </c>
      <c r="RP41" s="14">
        <v>0</v>
      </c>
      <c r="RQ41" s="14"/>
      <c r="RR41" s="14">
        <v>0</v>
      </c>
      <c r="RS41" s="14">
        <v>0</v>
      </c>
      <c r="RT41" s="14">
        <v>3.7</v>
      </c>
      <c r="RU41" s="14">
        <v>0.13900000000000001</v>
      </c>
      <c r="RV41" s="14">
        <v>0.13900000000000001</v>
      </c>
      <c r="RW41" s="14">
        <v>3.5609999999999999</v>
      </c>
      <c r="RX41" s="14">
        <v>1.7</v>
      </c>
      <c r="RY41" s="14">
        <v>2.1</v>
      </c>
      <c r="RZ41" s="14">
        <v>2.1</v>
      </c>
      <c r="SA41" s="14">
        <v>-0.4</v>
      </c>
      <c r="SB41" s="14">
        <v>20.2</v>
      </c>
      <c r="SC41" s="14">
        <v>18.091899999999999</v>
      </c>
      <c r="SD41" s="14">
        <v>11.93352</v>
      </c>
      <c r="SE41" s="14">
        <v>8.2664799999999996</v>
      </c>
      <c r="SF41" s="14">
        <v>1.3</v>
      </c>
      <c r="SG41" s="14">
        <v>1.3320000000000001</v>
      </c>
      <c r="SH41" s="14">
        <v>1.3320000000000001</v>
      </c>
      <c r="SI41" s="14">
        <v>-3.2000000000000001E-2</v>
      </c>
      <c r="SJ41" s="14">
        <v>0</v>
      </c>
      <c r="SK41" s="14">
        <v>0.4</v>
      </c>
      <c r="SL41" s="14">
        <v>0.4</v>
      </c>
      <c r="SM41" s="14">
        <v>-0.4</v>
      </c>
      <c r="SN41" s="14">
        <v>5.8</v>
      </c>
      <c r="SO41" s="14">
        <v>7.7</v>
      </c>
      <c r="SP41" s="14">
        <v>7.7</v>
      </c>
      <c r="SQ41" s="14">
        <v>-1.9</v>
      </c>
      <c r="SR41" s="14">
        <v>3</v>
      </c>
      <c r="SS41" s="14">
        <v>4.3</v>
      </c>
      <c r="ST41" s="14">
        <v>4.3</v>
      </c>
      <c r="SU41" s="14">
        <v>-1.3</v>
      </c>
      <c r="SV41" s="14">
        <v>4.9000000000000004</v>
      </c>
      <c r="SW41" s="14">
        <v>5</v>
      </c>
      <c r="SX41" s="14">
        <v>5</v>
      </c>
      <c r="SY41" s="14">
        <v>-0.1</v>
      </c>
      <c r="SZ41" s="14">
        <v>6.1</v>
      </c>
      <c r="TA41" s="14">
        <v>7</v>
      </c>
      <c r="TB41" s="14">
        <v>7</v>
      </c>
      <c r="TC41" s="14">
        <v>-0.9</v>
      </c>
      <c r="TD41" s="14">
        <v>10</v>
      </c>
      <c r="TE41" s="14">
        <v>13.20388</v>
      </c>
      <c r="TF41" s="14">
        <v>13.20388</v>
      </c>
      <c r="TG41" s="14">
        <v>-3.2038799999999998</v>
      </c>
      <c r="TH41" s="14">
        <v>10.5</v>
      </c>
      <c r="TI41" s="14">
        <v>16.715</v>
      </c>
      <c r="TJ41" s="14">
        <v>16.715</v>
      </c>
      <c r="TK41" s="14">
        <v>-6.2149999999999999</v>
      </c>
      <c r="TL41" s="14">
        <v>18.399999999999999</v>
      </c>
      <c r="TM41" s="14">
        <v>57</v>
      </c>
      <c r="TN41" s="14">
        <v>60.75</v>
      </c>
      <c r="TO41" s="14">
        <v>-42.35</v>
      </c>
      <c r="TP41" s="14">
        <v>10.8</v>
      </c>
      <c r="TQ41" s="14">
        <v>0</v>
      </c>
      <c r="TR41" s="14">
        <v>0</v>
      </c>
      <c r="TS41" s="14">
        <v>10.8</v>
      </c>
      <c r="TT41" s="14">
        <v>90.4</v>
      </c>
      <c r="TU41" s="14">
        <v>119.2</v>
      </c>
      <c r="TV41" s="14">
        <v>56.084000000000003</v>
      </c>
      <c r="TW41" s="14">
        <v>34.316000000000003</v>
      </c>
      <c r="TX41" s="14">
        <v>82.9</v>
      </c>
      <c r="TY41" s="14">
        <v>125.4</v>
      </c>
      <c r="TZ41" s="14">
        <v>69.611999999999995</v>
      </c>
      <c r="UA41" s="14">
        <v>13.288</v>
      </c>
      <c r="UB41" s="14">
        <v>15.2</v>
      </c>
      <c r="UC41" s="14">
        <v>8.3000000000000007</v>
      </c>
      <c r="UD41" s="14">
        <v>6.4980000000000002</v>
      </c>
      <c r="UE41" s="14">
        <v>8.702</v>
      </c>
      <c r="UF41" s="14">
        <v>11.4</v>
      </c>
      <c r="UG41" s="14">
        <v>7.7</v>
      </c>
      <c r="UH41" s="14">
        <v>6.3170000000000002</v>
      </c>
      <c r="UI41" s="14">
        <v>5.0830000000000002</v>
      </c>
      <c r="UJ41" s="14">
        <v>8.3000000000000007</v>
      </c>
      <c r="UK41" s="14">
        <v>9</v>
      </c>
      <c r="UL41" s="14">
        <v>9</v>
      </c>
      <c r="UM41" s="14">
        <v>-0.7</v>
      </c>
      <c r="UN41" s="14">
        <v>2.7</v>
      </c>
      <c r="UO41" s="14">
        <v>2.5</v>
      </c>
      <c r="UP41" s="14">
        <v>2.5</v>
      </c>
      <c r="UQ41" s="14">
        <v>0.2</v>
      </c>
      <c r="UR41" s="14">
        <v>8</v>
      </c>
      <c r="US41" s="14">
        <v>7.6</v>
      </c>
      <c r="UT41" s="14">
        <v>7.6</v>
      </c>
      <c r="UU41" s="14">
        <v>0.4</v>
      </c>
      <c r="UV41" s="14">
        <v>4.7</v>
      </c>
      <c r="UW41" s="14">
        <v>5</v>
      </c>
      <c r="UX41" s="14">
        <v>5</v>
      </c>
      <c r="UY41" s="14">
        <v>-0.3</v>
      </c>
      <c r="UZ41" s="14">
        <v>5.3</v>
      </c>
      <c r="VA41" s="14">
        <v>5.5</v>
      </c>
      <c r="VB41" s="14">
        <v>5.5</v>
      </c>
      <c r="VC41" s="14">
        <v>-0.2</v>
      </c>
      <c r="VD41" s="14">
        <v>5.3</v>
      </c>
      <c r="VE41" s="14">
        <v>5.5</v>
      </c>
      <c r="VF41" s="14">
        <v>5.5</v>
      </c>
      <c r="VG41" s="14">
        <v>-0.2</v>
      </c>
      <c r="VH41" s="14">
        <v>17.5</v>
      </c>
      <c r="VI41" s="14">
        <v>15.962</v>
      </c>
      <c r="VJ41" s="14">
        <v>15.962</v>
      </c>
      <c r="VK41" s="14">
        <v>1.538</v>
      </c>
      <c r="VL41" s="14">
        <v>108.1</v>
      </c>
      <c r="VM41" s="14">
        <v>114.6</v>
      </c>
      <c r="VN41" s="14">
        <v>121.964</v>
      </c>
      <c r="VO41" s="14">
        <v>-13.864000000000001</v>
      </c>
      <c r="VP41" s="14">
        <v>4.5</v>
      </c>
      <c r="VQ41" s="14">
        <v>9.0380000000000003</v>
      </c>
      <c r="VR41" s="14">
        <v>9.0380000000000003</v>
      </c>
      <c r="VS41" s="14">
        <v>-4.5380000000000003</v>
      </c>
      <c r="VT41" s="14">
        <v>46.5</v>
      </c>
      <c r="VU41" s="14">
        <v>17.170000000000002</v>
      </c>
      <c r="VV41" s="14">
        <v>17.170000000000002</v>
      </c>
      <c r="VW41" s="14">
        <v>29.33</v>
      </c>
      <c r="VX41" s="14">
        <v>0.6</v>
      </c>
      <c r="VY41" s="14">
        <v>0.6</v>
      </c>
      <c r="VZ41" s="14">
        <v>0.6</v>
      </c>
      <c r="WA41" s="14">
        <v>0</v>
      </c>
      <c r="WB41" s="14">
        <v>117.2</v>
      </c>
      <c r="WC41" s="14">
        <v>81</v>
      </c>
      <c r="WD41" s="14">
        <v>69.834999999999994</v>
      </c>
      <c r="WE41" s="14">
        <v>47.365000000000002</v>
      </c>
      <c r="WF41" s="14">
        <v>130.69999999999999</v>
      </c>
      <c r="WG41" s="14">
        <v>84</v>
      </c>
      <c r="WH41" s="14">
        <v>84.432000000000002</v>
      </c>
      <c r="WI41" s="14">
        <v>46.268000000000001</v>
      </c>
      <c r="WJ41" s="14">
        <v>43.4</v>
      </c>
      <c r="WK41" s="14">
        <v>17.721</v>
      </c>
      <c r="WL41" s="14">
        <v>17.721</v>
      </c>
      <c r="WM41" s="14">
        <v>25.678999999999998</v>
      </c>
      <c r="WN41" s="14">
        <v>4.7</v>
      </c>
      <c r="WO41" s="14">
        <v>0.33400000000000002</v>
      </c>
      <c r="WP41" s="14">
        <v>0.33400000000000002</v>
      </c>
      <c r="WQ41" s="14">
        <v>4.3659999999999997</v>
      </c>
      <c r="WR41" s="14">
        <v>10</v>
      </c>
      <c r="WS41" s="14">
        <v>10</v>
      </c>
      <c r="WT41" s="14">
        <v>10</v>
      </c>
      <c r="WU41" s="14">
        <v>0</v>
      </c>
      <c r="WV41" s="14">
        <v>20</v>
      </c>
      <c r="WW41" s="14">
        <v>17.475729999999999</v>
      </c>
      <c r="WX41" s="14">
        <v>17.475729999999999</v>
      </c>
      <c r="WY41" s="14">
        <v>2.52427</v>
      </c>
      <c r="WZ41" s="14">
        <v>9.9</v>
      </c>
      <c r="XA41" s="14">
        <v>10.8</v>
      </c>
      <c r="XB41" s="14">
        <v>10.8</v>
      </c>
      <c r="XC41" s="14">
        <v>-0.9</v>
      </c>
      <c r="XD41" s="14"/>
      <c r="XE41" s="14"/>
      <c r="XF41" s="14"/>
      <c r="XG41" s="14">
        <v>0</v>
      </c>
      <c r="XH41" s="14"/>
      <c r="XI41" s="14"/>
      <c r="XJ41" s="14"/>
      <c r="XK41" s="14">
        <v>0</v>
      </c>
      <c r="XL41" s="14">
        <v>15</v>
      </c>
      <c r="XM41" s="14">
        <v>14</v>
      </c>
      <c r="XN41" s="14">
        <v>14</v>
      </c>
      <c r="XO41" s="14">
        <v>1</v>
      </c>
      <c r="XP41" s="14"/>
      <c r="XQ41" s="14"/>
      <c r="XR41" s="14"/>
      <c r="XS41" s="14">
        <v>0</v>
      </c>
      <c r="XT41" s="14">
        <v>7.9</v>
      </c>
      <c r="XU41" s="14">
        <v>7.71</v>
      </c>
      <c r="XV41" s="14">
        <v>7.71</v>
      </c>
      <c r="XW41" s="14">
        <v>0.19</v>
      </c>
      <c r="XX41" s="14"/>
      <c r="XY41" s="14"/>
      <c r="XZ41" s="14"/>
      <c r="YA41" s="14">
        <v>0</v>
      </c>
      <c r="YB41" s="14"/>
      <c r="YC41" s="14"/>
      <c r="YD41" s="14"/>
      <c r="YE41" s="14">
        <v>0</v>
      </c>
    </row>
    <row r="42" spans="1:655" ht="24" customHeight="1" x14ac:dyDescent="0.3">
      <c r="A42" s="1"/>
      <c r="B42" s="16" t="s">
        <v>43</v>
      </c>
      <c r="C42" s="16" t="s">
        <v>744</v>
      </c>
      <c r="D42" s="17">
        <v>87.3</v>
      </c>
      <c r="E42" s="17">
        <v>146</v>
      </c>
      <c r="F42" s="17">
        <v>113.79613999999999</v>
      </c>
      <c r="G42" s="17">
        <v>-26.49614</v>
      </c>
      <c r="H42" s="17">
        <v>644.6</v>
      </c>
      <c r="I42" s="17">
        <v>643.65809000000002</v>
      </c>
      <c r="J42" s="17">
        <v>643.65809000000002</v>
      </c>
      <c r="K42" s="17">
        <v>0.94191000000000003</v>
      </c>
      <c r="L42" s="17">
        <v>214.3</v>
      </c>
      <c r="M42" s="17">
        <v>209.39341999999999</v>
      </c>
      <c r="N42" s="17">
        <v>209.39341999999999</v>
      </c>
      <c r="O42" s="17">
        <v>4.9065799999999999</v>
      </c>
      <c r="P42" s="17"/>
      <c r="Q42" s="17"/>
      <c r="R42" s="17"/>
      <c r="S42" s="17">
        <v>0</v>
      </c>
      <c r="T42" s="17"/>
      <c r="U42" s="17"/>
      <c r="V42" s="17"/>
      <c r="W42" s="17">
        <v>0</v>
      </c>
      <c r="X42" s="17">
        <v>70.2</v>
      </c>
      <c r="Y42" s="17">
        <v>27.801939999999998</v>
      </c>
      <c r="Z42" s="17">
        <v>46.990740000000002</v>
      </c>
      <c r="AA42" s="17">
        <v>23.20926</v>
      </c>
      <c r="AB42" s="17">
        <v>84.6</v>
      </c>
      <c r="AC42" s="17">
        <v>91.364000000000004</v>
      </c>
      <c r="AD42" s="17">
        <v>97.337770000000006</v>
      </c>
      <c r="AE42" s="17">
        <v>-12.737769999999999</v>
      </c>
      <c r="AF42" s="17"/>
      <c r="AG42" s="17"/>
      <c r="AH42" s="17"/>
      <c r="AI42" s="17">
        <v>0</v>
      </c>
      <c r="AJ42" s="17"/>
      <c r="AK42" s="17"/>
      <c r="AL42" s="17"/>
      <c r="AM42" s="17">
        <v>0</v>
      </c>
      <c r="AN42" s="17">
        <v>186</v>
      </c>
      <c r="AO42" s="17">
        <v>186.44144</v>
      </c>
      <c r="AP42" s="17">
        <v>196.42444</v>
      </c>
      <c r="AQ42" s="17">
        <v>-10.424440000000001</v>
      </c>
      <c r="AR42" s="17">
        <v>193.8</v>
      </c>
      <c r="AS42" s="17">
        <v>186.44144</v>
      </c>
      <c r="AT42" s="17">
        <v>196.42444</v>
      </c>
      <c r="AU42" s="17">
        <v>-2.6244399999999999</v>
      </c>
      <c r="AV42" s="17">
        <v>194</v>
      </c>
      <c r="AW42" s="17">
        <v>186.44144</v>
      </c>
      <c r="AX42" s="17">
        <v>196.42444</v>
      </c>
      <c r="AY42" s="17">
        <v>-2.4244400000000002</v>
      </c>
      <c r="AZ42" s="17">
        <v>276.10000000000002</v>
      </c>
      <c r="BA42" s="17">
        <v>279.66217</v>
      </c>
      <c r="BB42" s="17">
        <v>294.63666999999998</v>
      </c>
      <c r="BC42" s="17">
        <v>-18.536670000000001</v>
      </c>
      <c r="BD42" s="17">
        <v>213</v>
      </c>
      <c r="BE42" s="17">
        <v>208.28218000000001</v>
      </c>
      <c r="BF42" s="17">
        <v>208.28218000000001</v>
      </c>
      <c r="BG42" s="17">
        <v>4.7178199999999997</v>
      </c>
      <c r="BH42" s="17">
        <v>109.9</v>
      </c>
      <c r="BI42" s="17">
        <v>104.14109000000001</v>
      </c>
      <c r="BJ42" s="17">
        <v>104.14109000000001</v>
      </c>
      <c r="BK42" s="17">
        <v>5.7589100000000002</v>
      </c>
      <c r="BL42" s="17">
        <v>550.4</v>
      </c>
      <c r="BM42" s="17">
        <v>474.65075000000002</v>
      </c>
      <c r="BN42" s="17">
        <v>470.76263999999998</v>
      </c>
      <c r="BO42" s="17">
        <v>79.637360000000001</v>
      </c>
      <c r="BP42" s="17">
        <v>4.3</v>
      </c>
      <c r="BQ42" s="17">
        <v>3.9165100000000002</v>
      </c>
      <c r="BR42" s="17">
        <v>3.9165100000000002</v>
      </c>
      <c r="BS42" s="17">
        <v>0.38349</v>
      </c>
      <c r="BT42" s="17"/>
      <c r="BU42" s="17"/>
      <c r="BV42" s="17"/>
      <c r="BW42" s="17">
        <v>0</v>
      </c>
      <c r="BX42" s="17"/>
      <c r="BY42" s="17"/>
      <c r="BZ42" s="17"/>
      <c r="CA42" s="17">
        <v>0</v>
      </c>
      <c r="CB42" s="17"/>
      <c r="CC42" s="17"/>
      <c r="CD42" s="17"/>
      <c r="CE42" s="17">
        <v>0</v>
      </c>
      <c r="CF42" s="17"/>
      <c r="CG42" s="17"/>
      <c r="CH42" s="17"/>
      <c r="CI42" s="17">
        <v>0</v>
      </c>
      <c r="CJ42" s="17">
        <v>128.4</v>
      </c>
      <c r="CK42" s="17">
        <v>135.33428000000001</v>
      </c>
      <c r="CL42" s="17">
        <v>135.33428000000001</v>
      </c>
      <c r="CM42" s="17">
        <v>-6.9342800000000002</v>
      </c>
      <c r="CN42" s="17">
        <v>7</v>
      </c>
      <c r="CO42" s="17">
        <v>5.1333399999999996</v>
      </c>
      <c r="CP42" s="17">
        <v>5.1333399999999996</v>
      </c>
      <c r="CQ42" s="17">
        <v>1.86666</v>
      </c>
      <c r="CR42" s="17">
        <v>5.7</v>
      </c>
      <c r="CS42" s="17">
        <v>2.8177599999999998</v>
      </c>
      <c r="CT42" s="17">
        <v>2.8177599999999998</v>
      </c>
      <c r="CU42" s="17">
        <v>2.8822399999999999</v>
      </c>
      <c r="CV42" s="17"/>
      <c r="CW42" s="17"/>
      <c r="CX42" s="17"/>
      <c r="CY42" s="17">
        <v>0</v>
      </c>
      <c r="CZ42" s="17">
        <v>6.8</v>
      </c>
      <c r="DA42" s="17">
        <v>6.8787000000000003</v>
      </c>
      <c r="DB42" s="17">
        <v>6.8787000000000003</v>
      </c>
      <c r="DC42" s="17">
        <v>-7.8700000000000006E-2</v>
      </c>
      <c r="DD42" s="17">
        <v>12.1</v>
      </c>
      <c r="DE42" s="17">
        <v>14.919420000000001</v>
      </c>
      <c r="DF42" s="17">
        <v>14.919420000000001</v>
      </c>
      <c r="DG42" s="17">
        <v>-2.81942</v>
      </c>
      <c r="DH42" s="17">
        <v>65</v>
      </c>
      <c r="DI42" s="17">
        <v>80.400490000000005</v>
      </c>
      <c r="DJ42" s="17">
        <v>81.708960000000005</v>
      </c>
      <c r="DK42" s="17">
        <v>-16.708960000000001</v>
      </c>
      <c r="DL42" s="17"/>
      <c r="DM42" s="17"/>
      <c r="DN42" s="17"/>
      <c r="DO42" s="17">
        <v>0</v>
      </c>
      <c r="DP42" s="17"/>
      <c r="DQ42" s="17"/>
      <c r="DR42" s="17"/>
      <c r="DS42" s="17">
        <v>0</v>
      </c>
      <c r="DT42" s="17"/>
      <c r="DU42" s="17"/>
      <c r="DV42" s="17"/>
      <c r="DW42" s="17">
        <v>0</v>
      </c>
      <c r="DX42" s="17"/>
      <c r="DY42" s="17"/>
      <c r="DZ42" s="17"/>
      <c r="EA42" s="17">
        <v>0</v>
      </c>
      <c r="EB42" s="17">
        <v>61.8</v>
      </c>
      <c r="EC42" s="17">
        <v>66.155060000000006</v>
      </c>
      <c r="ED42" s="17">
        <v>70.719359999999995</v>
      </c>
      <c r="EE42" s="17">
        <v>-8.9193599999999993</v>
      </c>
      <c r="EF42" s="17">
        <v>96.4</v>
      </c>
      <c r="EG42" s="17">
        <v>110.26321</v>
      </c>
      <c r="EH42" s="17">
        <v>110.26321</v>
      </c>
      <c r="EI42" s="17">
        <v>-13.86321</v>
      </c>
      <c r="EJ42" s="17"/>
      <c r="EK42" s="17"/>
      <c r="EL42" s="17"/>
      <c r="EM42" s="17">
        <v>0</v>
      </c>
      <c r="EN42" s="17"/>
      <c r="EO42" s="17"/>
      <c r="EP42" s="17"/>
      <c r="EQ42" s="17">
        <v>0</v>
      </c>
      <c r="ER42" s="17"/>
      <c r="ES42" s="17"/>
      <c r="ET42" s="17"/>
      <c r="EU42" s="17">
        <v>0</v>
      </c>
      <c r="EV42" s="17">
        <v>6.4</v>
      </c>
      <c r="EW42" s="17">
        <v>6.39</v>
      </c>
      <c r="EX42" s="17">
        <v>6.39</v>
      </c>
      <c r="EY42" s="17">
        <v>0.01</v>
      </c>
      <c r="EZ42" s="17">
        <v>148.1</v>
      </c>
      <c r="FA42" s="17">
        <v>152.39999</v>
      </c>
      <c r="FB42" s="17">
        <v>194.51069000000001</v>
      </c>
      <c r="FC42" s="17">
        <v>-46.410690000000002</v>
      </c>
      <c r="FD42" s="17">
        <v>36.4</v>
      </c>
      <c r="FE42" s="17">
        <v>36.671869999999998</v>
      </c>
      <c r="FF42" s="17">
        <v>41.12603</v>
      </c>
      <c r="FG42" s="17">
        <v>-4.7260299999999997</v>
      </c>
      <c r="FH42" s="17">
        <v>76.099999999999994</v>
      </c>
      <c r="FI42" s="17">
        <v>76.301159999999996</v>
      </c>
      <c r="FJ42" s="17">
        <v>66.990290000000002</v>
      </c>
      <c r="FK42" s="17">
        <v>9.1097099999999998</v>
      </c>
      <c r="FL42" s="17">
        <v>23.2</v>
      </c>
      <c r="FM42" s="17">
        <v>25.030059999999999</v>
      </c>
      <c r="FN42" s="17">
        <v>28.29149</v>
      </c>
      <c r="FO42" s="17">
        <v>-5.0914900000000003</v>
      </c>
      <c r="FP42" s="17">
        <v>17.8</v>
      </c>
      <c r="FQ42" s="17">
        <v>15.80592</v>
      </c>
      <c r="FR42" s="17">
        <v>15.80592</v>
      </c>
      <c r="FS42" s="17">
        <v>1.9940800000000001</v>
      </c>
      <c r="FT42" s="17">
        <v>17.100000000000001</v>
      </c>
      <c r="FU42" s="17">
        <v>19.1068</v>
      </c>
      <c r="FV42" s="17">
        <v>19.1068</v>
      </c>
      <c r="FW42" s="17">
        <v>-2.0068000000000001</v>
      </c>
      <c r="FX42" s="17">
        <v>64.2</v>
      </c>
      <c r="FY42" s="17">
        <v>73.951729999999998</v>
      </c>
      <c r="FZ42" s="17">
        <v>73.951729999999998</v>
      </c>
      <c r="GA42" s="17">
        <v>-9.7517300000000002</v>
      </c>
      <c r="GB42" s="17">
        <v>182.3</v>
      </c>
      <c r="GC42" s="17">
        <v>185.10007999999999</v>
      </c>
      <c r="GD42" s="17">
        <v>185.10007999999999</v>
      </c>
      <c r="GE42" s="17">
        <v>-2.8000799999999999</v>
      </c>
      <c r="GF42" s="17">
        <v>182.3</v>
      </c>
      <c r="GG42" s="17">
        <v>185.10007999999999</v>
      </c>
      <c r="GH42" s="17">
        <v>185.10007999999999</v>
      </c>
      <c r="GI42" s="17">
        <v>-2.8000799999999999</v>
      </c>
      <c r="GJ42" s="17">
        <v>184.3</v>
      </c>
      <c r="GK42" s="17">
        <v>185.10007999999999</v>
      </c>
      <c r="GL42" s="17">
        <v>185.10007999999999</v>
      </c>
      <c r="GM42" s="17">
        <v>-0.80008000000000001</v>
      </c>
      <c r="GN42" s="17">
        <v>61.9</v>
      </c>
      <c r="GO42" s="17">
        <v>58.055230000000002</v>
      </c>
      <c r="GP42" s="17">
        <v>87.858310000000003</v>
      </c>
      <c r="GQ42" s="17">
        <v>-25.958310000000001</v>
      </c>
      <c r="GR42" s="17">
        <v>5.6</v>
      </c>
      <c r="GS42" s="17">
        <v>6.1913999999999998</v>
      </c>
      <c r="GT42" s="17">
        <v>5.8686699999999998</v>
      </c>
      <c r="GU42" s="17">
        <v>-0.26867000000000002</v>
      </c>
      <c r="GV42" s="17">
        <v>1.2</v>
      </c>
      <c r="GW42" s="17">
        <v>1.0171699999999999</v>
      </c>
      <c r="GX42" s="17">
        <v>6.1567800000000004</v>
      </c>
      <c r="GY42" s="17">
        <v>-4.9567800000000002</v>
      </c>
      <c r="GZ42" s="17">
        <v>30.4</v>
      </c>
      <c r="HA42" s="17">
        <v>34.47804</v>
      </c>
      <c r="HB42" s="17">
        <v>34.47804</v>
      </c>
      <c r="HC42" s="17">
        <v>-4.0780399999999997</v>
      </c>
      <c r="HD42" s="17">
        <v>28.8</v>
      </c>
      <c r="HE42" s="17">
        <v>30.81456</v>
      </c>
      <c r="HF42" s="17">
        <v>30.81456</v>
      </c>
      <c r="HG42" s="17">
        <v>-2.0145599999999999</v>
      </c>
      <c r="HH42" s="17">
        <v>2</v>
      </c>
      <c r="HI42" s="17">
        <v>3.9046599999999998</v>
      </c>
      <c r="HJ42" s="17">
        <v>3.9046599999999998</v>
      </c>
      <c r="HK42" s="17">
        <v>-1.90466</v>
      </c>
      <c r="HL42" s="17">
        <v>12.8</v>
      </c>
      <c r="HM42" s="17">
        <v>17.26322</v>
      </c>
      <c r="HN42" s="17">
        <v>17.26322</v>
      </c>
      <c r="HO42" s="17">
        <v>-4.4632199999999997</v>
      </c>
      <c r="HP42" s="17">
        <v>72.3</v>
      </c>
      <c r="HQ42" s="17">
        <v>73.786410000000004</v>
      </c>
      <c r="HR42" s="17">
        <v>100.50003</v>
      </c>
      <c r="HS42" s="17">
        <v>-28.200030000000002</v>
      </c>
      <c r="HT42" s="17"/>
      <c r="HU42" s="17"/>
      <c r="HV42" s="17"/>
      <c r="HW42" s="17">
        <v>0</v>
      </c>
      <c r="HX42" s="17"/>
      <c r="HY42" s="17"/>
      <c r="HZ42" s="17"/>
      <c r="IA42" s="17">
        <v>0</v>
      </c>
      <c r="IB42" s="17">
        <v>85.6</v>
      </c>
      <c r="IC42" s="17">
        <v>80.898139999999998</v>
      </c>
      <c r="ID42" s="17">
        <v>51.591529999999999</v>
      </c>
      <c r="IE42" s="17">
        <v>34.008470000000003</v>
      </c>
      <c r="IF42" s="17"/>
      <c r="IG42" s="17"/>
      <c r="IH42" s="17"/>
      <c r="II42" s="17">
        <v>0</v>
      </c>
      <c r="IJ42" s="17"/>
      <c r="IK42" s="17"/>
      <c r="IL42" s="17"/>
      <c r="IM42" s="17">
        <v>0</v>
      </c>
      <c r="IN42" s="17">
        <v>46.3</v>
      </c>
      <c r="IO42" s="17">
        <v>48.181449999999998</v>
      </c>
      <c r="IP42" s="17">
        <v>48.181449999999998</v>
      </c>
      <c r="IQ42" s="17">
        <v>-1.8814500000000001</v>
      </c>
      <c r="IR42" s="17"/>
      <c r="IS42" s="17"/>
      <c r="IT42" s="17"/>
      <c r="IU42" s="17">
        <v>0</v>
      </c>
      <c r="IV42" s="17"/>
      <c r="IW42" s="17"/>
      <c r="IX42" s="17"/>
      <c r="IY42" s="17">
        <v>0</v>
      </c>
      <c r="IZ42" s="17"/>
      <c r="JA42" s="17"/>
      <c r="JB42" s="17"/>
      <c r="JC42" s="17">
        <v>0</v>
      </c>
      <c r="JD42" s="17">
        <v>46.1</v>
      </c>
      <c r="JE42" s="17">
        <v>35.040689999999998</v>
      </c>
      <c r="JF42" s="17">
        <v>80.549120000000002</v>
      </c>
      <c r="JG42" s="17">
        <v>-34.449120000000001</v>
      </c>
      <c r="JH42" s="17">
        <v>176.6</v>
      </c>
      <c r="JI42" s="17">
        <v>178.52956</v>
      </c>
      <c r="JJ42" s="17">
        <v>178.52956</v>
      </c>
      <c r="JK42" s="17">
        <v>-1.9295599999999999</v>
      </c>
      <c r="JL42" s="17">
        <v>174.7</v>
      </c>
      <c r="JM42" s="17">
        <v>178.52956</v>
      </c>
      <c r="JN42" s="17">
        <v>178.52956</v>
      </c>
      <c r="JO42" s="17">
        <v>-3.8295599999999999</v>
      </c>
      <c r="JP42" s="17">
        <v>200</v>
      </c>
      <c r="JQ42" s="17">
        <v>178.52956</v>
      </c>
      <c r="JR42" s="17">
        <v>178.52956</v>
      </c>
      <c r="JS42" s="17">
        <v>21.47044</v>
      </c>
      <c r="JT42" s="17">
        <v>272.2</v>
      </c>
      <c r="JU42" s="17">
        <v>267.79433</v>
      </c>
      <c r="JV42" s="17">
        <v>267.79433</v>
      </c>
      <c r="JW42" s="17">
        <v>4.4056699999999998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1.2</v>
      </c>
      <c r="LE42" s="17">
        <v>1.1522699999999999</v>
      </c>
      <c r="LF42" s="17">
        <v>1.1522699999999999</v>
      </c>
      <c r="LG42" s="17">
        <v>4.7730000000000002E-2</v>
      </c>
      <c r="LH42" s="17">
        <v>170.4</v>
      </c>
      <c r="LI42" s="17">
        <v>181.57669999999999</v>
      </c>
      <c r="LJ42" s="17">
        <v>127.62837</v>
      </c>
      <c r="LK42" s="17">
        <v>42.771630000000002</v>
      </c>
      <c r="LL42" s="17">
        <v>81.2</v>
      </c>
      <c r="LM42" s="17">
        <v>77.8536</v>
      </c>
      <c r="LN42" s="17">
        <v>75.331149999999994</v>
      </c>
      <c r="LO42" s="17">
        <v>5.8688500000000001</v>
      </c>
      <c r="LP42" s="17">
        <v>63.2</v>
      </c>
      <c r="LQ42" s="17">
        <v>67.133979999999994</v>
      </c>
      <c r="LR42" s="17">
        <v>67.133979999999994</v>
      </c>
      <c r="LS42" s="17">
        <v>-3.93398</v>
      </c>
      <c r="LT42" s="17">
        <v>65</v>
      </c>
      <c r="LU42" s="17">
        <v>65.615899999999996</v>
      </c>
      <c r="LV42" s="17">
        <v>65.615899999999996</v>
      </c>
      <c r="LW42" s="17">
        <v>-0.6159</v>
      </c>
      <c r="LX42" s="17">
        <v>28.1</v>
      </c>
      <c r="LY42" s="17">
        <v>29.951460000000001</v>
      </c>
      <c r="LZ42" s="17">
        <v>29.951460000000001</v>
      </c>
      <c r="MA42" s="17">
        <v>-1.8514600000000001</v>
      </c>
      <c r="MB42" s="17"/>
      <c r="MC42" s="17"/>
      <c r="MD42" s="17"/>
      <c r="ME42" s="17">
        <v>0</v>
      </c>
      <c r="MF42" s="17"/>
      <c r="MG42" s="17"/>
      <c r="MH42" s="17"/>
      <c r="MI42" s="17">
        <v>0</v>
      </c>
      <c r="MJ42" s="17"/>
      <c r="MK42" s="17"/>
      <c r="ML42" s="17"/>
      <c r="MM42" s="17">
        <v>0</v>
      </c>
      <c r="MN42" s="17">
        <v>146</v>
      </c>
      <c r="MO42" s="17">
        <v>149.77393000000001</v>
      </c>
      <c r="MP42" s="17">
        <v>149.77393000000001</v>
      </c>
      <c r="MQ42" s="17">
        <v>-3.77393</v>
      </c>
      <c r="MR42" s="17">
        <v>148.30000000000001</v>
      </c>
      <c r="MS42" s="17">
        <v>149.77393000000001</v>
      </c>
      <c r="MT42" s="17">
        <v>149.77393000000001</v>
      </c>
      <c r="MU42" s="17">
        <v>-1.47393</v>
      </c>
      <c r="MV42" s="17">
        <v>150.19999999999999</v>
      </c>
      <c r="MW42" s="17">
        <v>149.77393000000001</v>
      </c>
      <c r="MX42" s="17">
        <v>149.77393000000001</v>
      </c>
      <c r="MY42" s="17">
        <v>0.42607</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v>
      </c>
      <c r="OC42" s="17">
        <v>0.32600000000000001</v>
      </c>
      <c r="OD42" s="17">
        <v>0.32600000000000001</v>
      </c>
      <c r="OE42" s="17">
        <v>-0.32600000000000001</v>
      </c>
      <c r="OF42" s="17">
        <v>90.5</v>
      </c>
      <c r="OG42" s="17">
        <v>90.5</v>
      </c>
      <c r="OH42" s="17">
        <v>94.866</v>
      </c>
      <c r="OI42" s="17">
        <v>-4.3659999999999997</v>
      </c>
      <c r="OJ42" s="17">
        <v>5</v>
      </c>
      <c r="OK42" s="17">
        <v>1.9670000000000001</v>
      </c>
      <c r="OL42" s="17">
        <v>1.9670000000000001</v>
      </c>
      <c r="OM42" s="17">
        <v>3.0329999999999999</v>
      </c>
      <c r="ON42" s="17">
        <v>17.399999999999999</v>
      </c>
      <c r="OO42" s="17">
        <v>17.036000000000001</v>
      </c>
      <c r="OP42" s="17">
        <v>17.036000000000001</v>
      </c>
      <c r="OQ42" s="17">
        <v>0.36399999999999999</v>
      </c>
      <c r="OR42" s="17">
        <v>0.1</v>
      </c>
      <c r="OS42" s="17">
        <v>0.1</v>
      </c>
      <c r="OT42" s="17">
        <v>0.1</v>
      </c>
      <c r="OU42" s="17">
        <v>0</v>
      </c>
      <c r="OV42" s="17">
        <v>10.1</v>
      </c>
      <c r="OW42" s="17">
        <v>9.1999999999999993</v>
      </c>
      <c r="OX42" s="17">
        <v>9.1999999999999993</v>
      </c>
      <c r="OY42" s="17">
        <v>0.9</v>
      </c>
      <c r="OZ42" s="17">
        <v>10</v>
      </c>
      <c r="PA42" s="17">
        <v>9</v>
      </c>
      <c r="PB42" s="17">
        <v>9</v>
      </c>
      <c r="PC42" s="17">
        <v>1</v>
      </c>
      <c r="PD42" s="17">
        <v>5.4</v>
      </c>
      <c r="PE42" s="17">
        <v>2.4821900000000001</v>
      </c>
      <c r="PF42" s="17">
        <v>3.7306599999999999</v>
      </c>
      <c r="PG42" s="17">
        <v>1.66934</v>
      </c>
      <c r="PH42" s="17">
        <v>0.4</v>
      </c>
      <c r="PI42" s="17">
        <v>1</v>
      </c>
      <c r="PJ42" s="17">
        <v>1</v>
      </c>
      <c r="PK42" s="17">
        <v>-0.6</v>
      </c>
      <c r="PL42" s="17">
        <v>1.6</v>
      </c>
      <c r="PM42" s="17">
        <v>2.2000000000000002</v>
      </c>
      <c r="PN42" s="17">
        <v>2.2000000000000002</v>
      </c>
      <c r="PO42" s="17">
        <v>-0.6</v>
      </c>
      <c r="PP42" s="17">
        <v>2.6</v>
      </c>
      <c r="PQ42" s="17">
        <v>2.5</v>
      </c>
      <c r="PR42" s="17">
        <v>2.5</v>
      </c>
      <c r="PS42" s="17">
        <v>0.1</v>
      </c>
      <c r="PT42" s="17">
        <v>19.8</v>
      </c>
      <c r="PU42" s="17">
        <v>19.417480000000001</v>
      </c>
      <c r="PV42" s="17">
        <v>19.417480000000001</v>
      </c>
      <c r="PW42" s="17">
        <v>0.38252000000000003</v>
      </c>
      <c r="PX42" s="17">
        <v>10.5</v>
      </c>
      <c r="PY42" s="17">
        <v>10.67961</v>
      </c>
      <c r="PZ42" s="17">
        <v>10.67961</v>
      </c>
      <c r="QA42" s="17">
        <v>-0.17960999999999999</v>
      </c>
      <c r="QB42" s="17">
        <v>8.5</v>
      </c>
      <c r="QC42" s="17">
        <v>7</v>
      </c>
      <c r="QD42" s="17">
        <v>7</v>
      </c>
      <c r="QE42" s="17">
        <v>1.5</v>
      </c>
      <c r="QF42" s="17">
        <v>3.4</v>
      </c>
      <c r="QG42" s="17">
        <v>3.3</v>
      </c>
      <c r="QH42" s="17">
        <v>3.3</v>
      </c>
      <c r="QI42" s="17">
        <v>0.1</v>
      </c>
      <c r="QJ42" s="17">
        <v>18.5</v>
      </c>
      <c r="QK42" s="17">
        <v>17.961169999999999</v>
      </c>
      <c r="QL42" s="17">
        <v>17.961169999999999</v>
      </c>
      <c r="QM42" s="17">
        <v>0.53883000000000003</v>
      </c>
      <c r="QN42" s="17">
        <v>0.4</v>
      </c>
      <c r="QO42" s="17">
        <v>0.193</v>
      </c>
      <c r="QP42" s="17">
        <v>0.193</v>
      </c>
      <c r="QQ42" s="17">
        <v>0.20699999999999999</v>
      </c>
      <c r="QR42" s="17">
        <v>0.4</v>
      </c>
      <c r="QS42" s="17">
        <v>1.9079999999999999</v>
      </c>
      <c r="QT42" s="17">
        <v>1.9079999999999999</v>
      </c>
      <c r="QU42" s="17">
        <v>-1.508</v>
      </c>
      <c r="QV42" s="17">
        <v>22</v>
      </c>
      <c r="QW42" s="17">
        <v>22.8</v>
      </c>
      <c r="QX42" s="17">
        <v>21.488</v>
      </c>
      <c r="QY42" s="17">
        <v>0.51200000000000001</v>
      </c>
      <c r="QZ42" s="17">
        <v>65.3</v>
      </c>
      <c r="RA42" s="17">
        <v>67</v>
      </c>
      <c r="RB42" s="17">
        <v>65.037999999999997</v>
      </c>
      <c r="RC42" s="17">
        <v>0.26200000000000001</v>
      </c>
      <c r="RD42" s="17">
        <v>0</v>
      </c>
      <c r="RE42" s="17"/>
      <c r="RF42" s="17">
        <v>0</v>
      </c>
      <c r="RG42" s="17">
        <v>0</v>
      </c>
      <c r="RH42" s="17">
        <v>2.2000000000000002</v>
      </c>
      <c r="RI42" s="17">
        <v>2.4</v>
      </c>
      <c r="RJ42" s="17">
        <v>2.4</v>
      </c>
      <c r="RK42" s="17">
        <v>-0.2</v>
      </c>
      <c r="RL42" s="17">
        <v>0</v>
      </c>
      <c r="RM42" s="17"/>
      <c r="RN42" s="17">
        <v>0</v>
      </c>
      <c r="RO42" s="17">
        <v>0</v>
      </c>
      <c r="RP42" s="17">
        <v>0</v>
      </c>
      <c r="RQ42" s="17"/>
      <c r="RR42" s="17">
        <v>0</v>
      </c>
      <c r="RS42" s="17">
        <v>0</v>
      </c>
      <c r="RT42" s="17">
        <v>0.1</v>
      </c>
      <c r="RU42" s="17">
        <v>0</v>
      </c>
      <c r="RV42" s="17">
        <v>0</v>
      </c>
      <c r="RW42" s="17">
        <v>0.1</v>
      </c>
      <c r="RX42" s="17">
        <v>1.9</v>
      </c>
      <c r="RY42" s="17">
        <v>2.1</v>
      </c>
      <c r="RZ42" s="17">
        <v>2.1</v>
      </c>
      <c r="SA42" s="17">
        <v>-0.2</v>
      </c>
      <c r="SB42" s="17">
        <v>20.2</v>
      </c>
      <c r="SC42" s="17">
        <v>18.71237</v>
      </c>
      <c r="SD42" s="17">
        <v>11.93352</v>
      </c>
      <c r="SE42" s="17">
        <v>8.2664799999999996</v>
      </c>
      <c r="SF42" s="17">
        <v>1.3</v>
      </c>
      <c r="SG42" s="17">
        <v>1.3919999999999999</v>
      </c>
      <c r="SH42" s="17">
        <v>1.3919999999999999</v>
      </c>
      <c r="SI42" s="17">
        <v>-9.1999999999999998E-2</v>
      </c>
      <c r="SJ42" s="17">
        <v>0</v>
      </c>
      <c r="SK42" s="17">
        <v>0.4</v>
      </c>
      <c r="SL42" s="17">
        <v>0.4</v>
      </c>
      <c r="SM42" s="17">
        <v>-0.4</v>
      </c>
      <c r="SN42" s="17">
        <v>5.5</v>
      </c>
      <c r="SO42" s="17">
        <v>7.7</v>
      </c>
      <c r="SP42" s="17">
        <v>7.7</v>
      </c>
      <c r="SQ42" s="17">
        <v>-2.2000000000000002</v>
      </c>
      <c r="SR42" s="17">
        <v>3</v>
      </c>
      <c r="SS42" s="17">
        <v>4.3</v>
      </c>
      <c r="ST42" s="17">
        <v>4.3</v>
      </c>
      <c r="SU42" s="17">
        <v>-1.3</v>
      </c>
      <c r="SV42" s="17">
        <v>4.8</v>
      </c>
      <c r="SW42" s="17">
        <v>5</v>
      </c>
      <c r="SX42" s="17">
        <v>5</v>
      </c>
      <c r="SY42" s="17">
        <v>-0.2</v>
      </c>
      <c r="SZ42" s="17">
        <v>6.7</v>
      </c>
      <c r="TA42" s="17">
        <v>7</v>
      </c>
      <c r="TB42" s="17">
        <v>7</v>
      </c>
      <c r="TC42" s="17">
        <v>-0.3</v>
      </c>
      <c r="TD42" s="17">
        <v>10</v>
      </c>
      <c r="TE42" s="17">
        <v>13.20388</v>
      </c>
      <c r="TF42" s="17">
        <v>13.20388</v>
      </c>
      <c r="TG42" s="17">
        <v>-3.2038799999999998</v>
      </c>
      <c r="TH42" s="17">
        <v>11.1</v>
      </c>
      <c r="TI42" s="17">
        <v>16.359000000000002</v>
      </c>
      <c r="TJ42" s="17">
        <v>16.359000000000002</v>
      </c>
      <c r="TK42" s="17">
        <v>-5.2590000000000003</v>
      </c>
      <c r="TL42" s="17">
        <v>20.2</v>
      </c>
      <c r="TM42" s="17">
        <v>55</v>
      </c>
      <c r="TN42" s="17">
        <v>60.066000000000003</v>
      </c>
      <c r="TO42" s="17">
        <v>-39.866</v>
      </c>
      <c r="TP42" s="17">
        <v>2.2999999999999998</v>
      </c>
      <c r="TQ42" s="17">
        <v>0</v>
      </c>
      <c r="TR42" s="17">
        <v>0</v>
      </c>
      <c r="TS42" s="17">
        <v>2.2999999999999998</v>
      </c>
      <c r="TT42" s="17">
        <v>85.4</v>
      </c>
      <c r="TU42" s="17">
        <v>110.8</v>
      </c>
      <c r="TV42" s="17">
        <v>58.223999999999997</v>
      </c>
      <c r="TW42" s="17">
        <v>27.175999999999998</v>
      </c>
      <c r="TX42" s="17">
        <v>91.8</v>
      </c>
      <c r="TY42" s="17">
        <v>126.5</v>
      </c>
      <c r="TZ42" s="17">
        <v>72.325999999999993</v>
      </c>
      <c r="UA42" s="17">
        <v>19.474</v>
      </c>
      <c r="UB42" s="17">
        <v>15.8</v>
      </c>
      <c r="UC42" s="17">
        <v>8</v>
      </c>
      <c r="UD42" s="17">
        <v>6.2569999999999997</v>
      </c>
      <c r="UE42" s="17">
        <v>9.5429999999999993</v>
      </c>
      <c r="UF42" s="17">
        <v>14.5</v>
      </c>
      <c r="UG42" s="17">
        <v>7</v>
      </c>
      <c r="UH42" s="17">
        <v>5.9379999999999997</v>
      </c>
      <c r="UI42" s="17">
        <v>8.5619999999999994</v>
      </c>
      <c r="UJ42" s="17">
        <v>8.3000000000000007</v>
      </c>
      <c r="UK42" s="17">
        <v>9</v>
      </c>
      <c r="UL42" s="17">
        <v>9</v>
      </c>
      <c r="UM42" s="17">
        <v>-0.7</v>
      </c>
      <c r="UN42" s="17">
        <v>2.7</v>
      </c>
      <c r="UO42" s="17">
        <v>2.5</v>
      </c>
      <c r="UP42" s="17">
        <v>2.5</v>
      </c>
      <c r="UQ42" s="17">
        <v>0.2</v>
      </c>
      <c r="UR42" s="17">
        <v>8</v>
      </c>
      <c r="US42" s="17">
        <v>7.6</v>
      </c>
      <c r="UT42" s="17">
        <v>7.6</v>
      </c>
      <c r="UU42" s="17">
        <v>0.4</v>
      </c>
      <c r="UV42" s="17">
        <v>4.7</v>
      </c>
      <c r="UW42" s="17">
        <v>5</v>
      </c>
      <c r="UX42" s="17">
        <v>5</v>
      </c>
      <c r="UY42" s="17">
        <v>-0.3</v>
      </c>
      <c r="UZ42" s="17">
        <v>5.3</v>
      </c>
      <c r="VA42" s="17">
        <v>5.5</v>
      </c>
      <c r="VB42" s="17">
        <v>5.5</v>
      </c>
      <c r="VC42" s="17">
        <v>-0.2</v>
      </c>
      <c r="VD42" s="17">
        <v>5.3</v>
      </c>
      <c r="VE42" s="17">
        <v>5.5</v>
      </c>
      <c r="VF42" s="17">
        <v>5.5</v>
      </c>
      <c r="VG42" s="17">
        <v>-0.2</v>
      </c>
      <c r="VH42" s="17">
        <v>17</v>
      </c>
      <c r="VI42" s="17">
        <v>15.618</v>
      </c>
      <c r="VJ42" s="17">
        <v>15.618</v>
      </c>
      <c r="VK42" s="17">
        <v>1.3819999999999999</v>
      </c>
      <c r="VL42" s="17">
        <v>28.8</v>
      </c>
      <c r="VM42" s="17">
        <v>31.38</v>
      </c>
      <c r="VN42" s="17">
        <v>43.954000000000001</v>
      </c>
      <c r="VO42" s="17">
        <v>-15.154</v>
      </c>
      <c r="VP42" s="17">
        <v>1.9</v>
      </c>
      <c r="VQ42" s="17">
        <v>5.0209999999999999</v>
      </c>
      <c r="VR42" s="17">
        <v>5.0209999999999999</v>
      </c>
      <c r="VS42" s="17">
        <v>-3.121</v>
      </c>
      <c r="VT42" s="17">
        <v>9.6999999999999993</v>
      </c>
      <c r="VU42" s="17">
        <v>2.726</v>
      </c>
      <c r="VV42" s="17">
        <v>2.726</v>
      </c>
      <c r="VW42" s="17">
        <v>6.9740000000000002</v>
      </c>
      <c r="VX42" s="17">
        <v>0.6</v>
      </c>
      <c r="VY42" s="17">
        <v>0.6</v>
      </c>
      <c r="VZ42" s="17">
        <v>0.6</v>
      </c>
      <c r="WA42" s="17">
        <v>0</v>
      </c>
      <c r="WB42" s="17">
        <v>124.4</v>
      </c>
      <c r="WC42" s="17">
        <v>89</v>
      </c>
      <c r="WD42" s="17">
        <v>78.245000000000005</v>
      </c>
      <c r="WE42" s="17">
        <v>46.155000000000001</v>
      </c>
      <c r="WF42" s="17">
        <v>133.6</v>
      </c>
      <c r="WG42" s="17">
        <v>89</v>
      </c>
      <c r="WH42" s="17">
        <v>89.14</v>
      </c>
      <c r="WI42" s="17">
        <v>44.46</v>
      </c>
      <c r="WJ42" s="17">
        <v>11</v>
      </c>
      <c r="WK42" s="17">
        <v>3.2389999999999999</v>
      </c>
      <c r="WL42" s="17">
        <v>3.2389999999999999</v>
      </c>
      <c r="WM42" s="17">
        <v>7.7610000000000001</v>
      </c>
      <c r="WN42" s="17">
        <v>2.2000000000000002</v>
      </c>
      <c r="WO42" s="17">
        <v>0</v>
      </c>
      <c r="WP42" s="17">
        <v>0</v>
      </c>
      <c r="WQ42" s="17">
        <v>2.2000000000000002</v>
      </c>
      <c r="WR42" s="17">
        <v>10</v>
      </c>
      <c r="WS42" s="17">
        <v>10</v>
      </c>
      <c r="WT42" s="17">
        <v>10</v>
      </c>
      <c r="WU42" s="17">
        <v>0</v>
      </c>
      <c r="WV42" s="17">
        <v>20.100000000000001</v>
      </c>
      <c r="WW42" s="17">
        <v>17.475729999999999</v>
      </c>
      <c r="WX42" s="17">
        <v>17.475729999999999</v>
      </c>
      <c r="WY42" s="17">
        <v>2.6242700000000001</v>
      </c>
      <c r="WZ42" s="17">
        <v>9</v>
      </c>
      <c r="XA42" s="17">
        <v>10.8</v>
      </c>
      <c r="XB42" s="17">
        <v>10.8</v>
      </c>
      <c r="XC42" s="17">
        <v>-1.8</v>
      </c>
      <c r="XD42" s="17"/>
      <c r="XE42" s="17"/>
      <c r="XF42" s="17"/>
      <c r="XG42" s="17">
        <v>0</v>
      </c>
      <c r="XH42" s="17"/>
      <c r="XI42" s="17"/>
      <c r="XJ42" s="17"/>
      <c r="XK42" s="17">
        <v>0</v>
      </c>
      <c r="XL42" s="17">
        <v>15</v>
      </c>
      <c r="XM42" s="17">
        <v>14</v>
      </c>
      <c r="XN42" s="17">
        <v>14</v>
      </c>
      <c r="XO42" s="17">
        <v>1</v>
      </c>
      <c r="XP42" s="17"/>
      <c r="XQ42" s="17"/>
      <c r="XR42" s="17"/>
      <c r="XS42" s="17">
        <v>0</v>
      </c>
      <c r="XT42" s="17">
        <v>8.1</v>
      </c>
      <c r="XU42" s="17">
        <v>7.71</v>
      </c>
      <c r="XV42" s="17">
        <v>7.71</v>
      </c>
      <c r="XW42" s="17">
        <v>0.39</v>
      </c>
      <c r="XX42" s="17"/>
      <c r="XY42" s="17"/>
      <c r="XZ42" s="17"/>
      <c r="YA42" s="17">
        <v>0</v>
      </c>
      <c r="YB42" s="17"/>
      <c r="YC42" s="17"/>
      <c r="YD42" s="17"/>
      <c r="YE42" s="17">
        <v>0</v>
      </c>
    </row>
    <row r="43" spans="1:655" ht="24" customHeight="1" x14ac:dyDescent="0.3">
      <c r="A43" s="1"/>
      <c r="B43" s="16" t="s">
        <v>43</v>
      </c>
      <c r="C43" s="16" t="s">
        <v>745</v>
      </c>
      <c r="D43" s="17">
        <v>144.6</v>
      </c>
      <c r="E43" s="17">
        <v>146</v>
      </c>
      <c r="F43" s="17">
        <v>129.98007999999999</v>
      </c>
      <c r="G43" s="17">
        <v>14.61992</v>
      </c>
      <c r="H43" s="17">
        <v>649.70000000000005</v>
      </c>
      <c r="I43" s="17">
        <v>643.65809000000002</v>
      </c>
      <c r="J43" s="17">
        <v>643.65809000000002</v>
      </c>
      <c r="K43" s="17">
        <v>6.0419099999999997</v>
      </c>
      <c r="L43" s="17">
        <v>215.9</v>
      </c>
      <c r="M43" s="17">
        <v>209.39341999999999</v>
      </c>
      <c r="N43" s="17">
        <v>209.39341999999999</v>
      </c>
      <c r="O43" s="17">
        <v>6.5065799999999996</v>
      </c>
      <c r="P43" s="17"/>
      <c r="Q43" s="17"/>
      <c r="R43" s="17"/>
      <c r="S43" s="17">
        <v>0</v>
      </c>
      <c r="T43" s="17"/>
      <c r="U43" s="17"/>
      <c r="V43" s="17"/>
      <c r="W43" s="17">
        <v>0</v>
      </c>
      <c r="X43" s="17">
        <v>30</v>
      </c>
      <c r="Y43" s="17">
        <v>30.672820000000002</v>
      </c>
      <c r="Z43" s="17">
        <v>56.326450000000001</v>
      </c>
      <c r="AA43" s="17">
        <v>-26.326450000000001</v>
      </c>
      <c r="AB43" s="17">
        <v>83</v>
      </c>
      <c r="AC43" s="17">
        <v>91.364000000000004</v>
      </c>
      <c r="AD43" s="17">
        <v>97.337810000000005</v>
      </c>
      <c r="AE43" s="17">
        <v>-14.337809999999999</v>
      </c>
      <c r="AF43" s="17"/>
      <c r="AG43" s="17"/>
      <c r="AH43" s="17"/>
      <c r="AI43" s="17">
        <v>0</v>
      </c>
      <c r="AJ43" s="17"/>
      <c r="AK43" s="17"/>
      <c r="AL43" s="17"/>
      <c r="AM43" s="17">
        <v>0</v>
      </c>
      <c r="AN43" s="17">
        <v>185.8</v>
      </c>
      <c r="AO43" s="17">
        <v>196.42444</v>
      </c>
      <c r="AP43" s="17">
        <v>196.42444</v>
      </c>
      <c r="AQ43" s="17">
        <v>-10.62444</v>
      </c>
      <c r="AR43" s="17">
        <v>203.9</v>
      </c>
      <c r="AS43" s="17">
        <v>196.42444</v>
      </c>
      <c r="AT43" s="17">
        <v>196.42444</v>
      </c>
      <c r="AU43" s="17">
        <v>7.4755599999999998</v>
      </c>
      <c r="AV43" s="17">
        <v>208.3</v>
      </c>
      <c r="AW43" s="17">
        <v>196.42444</v>
      </c>
      <c r="AX43" s="17">
        <v>196.42444</v>
      </c>
      <c r="AY43" s="17">
        <v>11.87556</v>
      </c>
      <c r="AZ43" s="17">
        <v>282.60000000000002</v>
      </c>
      <c r="BA43" s="17">
        <v>294.63666999999998</v>
      </c>
      <c r="BB43" s="17">
        <v>294.63666999999998</v>
      </c>
      <c r="BC43" s="17">
        <v>-12.036670000000001</v>
      </c>
      <c r="BD43" s="17">
        <v>212.5</v>
      </c>
      <c r="BE43" s="17">
        <v>208.28218000000001</v>
      </c>
      <c r="BF43" s="17">
        <v>208.28218000000001</v>
      </c>
      <c r="BG43" s="17">
        <v>4.2178199999999997</v>
      </c>
      <c r="BH43" s="17">
        <v>110.2</v>
      </c>
      <c r="BI43" s="17">
        <v>104.14109000000001</v>
      </c>
      <c r="BJ43" s="17">
        <v>104.14109000000001</v>
      </c>
      <c r="BK43" s="17">
        <v>6.05891</v>
      </c>
      <c r="BL43" s="17">
        <v>560.5</v>
      </c>
      <c r="BM43" s="17">
        <v>558.14493000000004</v>
      </c>
      <c r="BN43" s="17">
        <v>549.82281</v>
      </c>
      <c r="BO43" s="17">
        <v>10.67719</v>
      </c>
      <c r="BP43" s="17">
        <v>4.3</v>
      </c>
      <c r="BQ43" s="17">
        <v>3.9165100000000002</v>
      </c>
      <c r="BR43" s="17">
        <v>3.9165100000000002</v>
      </c>
      <c r="BS43" s="17">
        <v>0.38349</v>
      </c>
      <c r="BT43" s="17"/>
      <c r="BU43" s="17"/>
      <c r="BV43" s="17"/>
      <c r="BW43" s="17">
        <v>0</v>
      </c>
      <c r="BX43" s="17"/>
      <c r="BY43" s="17"/>
      <c r="BZ43" s="17"/>
      <c r="CA43" s="17">
        <v>0</v>
      </c>
      <c r="CB43" s="17"/>
      <c r="CC43" s="17"/>
      <c r="CD43" s="17"/>
      <c r="CE43" s="17">
        <v>0</v>
      </c>
      <c r="CF43" s="17"/>
      <c r="CG43" s="17"/>
      <c r="CH43" s="17"/>
      <c r="CI43" s="17">
        <v>0</v>
      </c>
      <c r="CJ43" s="17">
        <v>129.6</v>
      </c>
      <c r="CK43" s="17">
        <v>135.33428000000001</v>
      </c>
      <c r="CL43" s="17">
        <v>135.33428000000001</v>
      </c>
      <c r="CM43" s="17">
        <v>-5.73428</v>
      </c>
      <c r="CN43" s="17">
        <v>7.4</v>
      </c>
      <c r="CO43" s="17">
        <v>5.1333399999999996</v>
      </c>
      <c r="CP43" s="17">
        <v>5.1333399999999996</v>
      </c>
      <c r="CQ43" s="17">
        <v>2.2666599999999999</v>
      </c>
      <c r="CR43" s="17">
        <v>5.4</v>
      </c>
      <c r="CS43" s="17">
        <v>2.8177599999999998</v>
      </c>
      <c r="CT43" s="17">
        <v>2.8177599999999998</v>
      </c>
      <c r="CU43" s="17">
        <v>2.5822400000000001</v>
      </c>
      <c r="CV43" s="17"/>
      <c r="CW43" s="17"/>
      <c r="CX43" s="17"/>
      <c r="CY43" s="17">
        <v>0</v>
      </c>
      <c r="CZ43" s="17">
        <v>6.8</v>
      </c>
      <c r="DA43" s="17">
        <v>6.8787000000000003</v>
      </c>
      <c r="DB43" s="17">
        <v>6.8787000000000003</v>
      </c>
      <c r="DC43" s="17">
        <v>-7.8700000000000006E-2</v>
      </c>
      <c r="DD43" s="17">
        <v>12</v>
      </c>
      <c r="DE43" s="17">
        <v>14.919420000000001</v>
      </c>
      <c r="DF43" s="17">
        <v>14.919420000000001</v>
      </c>
      <c r="DG43" s="17">
        <v>-2.9194200000000001</v>
      </c>
      <c r="DH43" s="17">
        <v>64.599999999999994</v>
      </c>
      <c r="DI43" s="17">
        <v>110.4314</v>
      </c>
      <c r="DJ43" s="17">
        <v>95.838520000000003</v>
      </c>
      <c r="DK43" s="17">
        <v>-31.238520000000001</v>
      </c>
      <c r="DL43" s="17"/>
      <c r="DM43" s="17"/>
      <c r="DN43" s="17"/>
      <c r="DO43" s="17">
        <v>0</v>
      </c>
      <c r="DP43" s="17"/>
      <c r="DQ43" s="17"/>
      <c r="DR43" s="17"/>
      <c r="DS43" s="17">
        <v>0</v>
      </c>
      <c r="DT43" s="17"/>
      <c r="DU43" s="17"/>
      <c r="DV43" s="17"/>
      <c r="DW43" s="17">
        <v>0</v>
      </c>
      <c r="DX43" s="17"/>
      <c r="DY43" s="17"/>
      <c r="DZ43" s="17"/>
      <c r="EA43" s="17">
        <v>0</v>
      </c>
      <c r="EB43" s="17">
        <v>65.2</v>
      </c>
      <c r="EC43" s="17">
        <v>76.071839999999995</v>
      </c>
      <c r="ED43" s="17">
        <v>78.100989999999996</v>
      </c>
      <c r="EE43" s="17">
        <v>-12.90099</v>
      </c>
      <c r="EF43" s="17">
        <v>96.8</v>
      </c>
      <c r="EG43" s="17">
        <v>110.26321</v>
      </c>
      <c r="EH43" s="17">
        <v>110.26321</v>
      </c>
      <c r="EI43" s="17">
        <v>-13.46321</v>
      </c>
      <c r="EJ43" s="17"/>
      <c r="EK43" s="17"/>
      <c r="EL43" s="17"/>
      <c r="EM43" s="17">
        <v>0</v>
      </c>
      <c r="EN43" s="17"/>
      <c r="EO43" s="17"/>
      <c r="EP43" s="17"/>
      <c r="EQ43" s="17">
        <v>0</v>
      </c>
      <c r="ER43" s="17"/>
      <c r="ES43" s="17"/>
      <c r="ET43" s="17"/>
      <c r="EU43" s="17">
        <v>0</v>
      </c>
      <c r="EV43" s="17">
        <v>6.5</v>
      </c>
      <c r="EW43" s="17">
        <v>6.39</v>
      </c>
      <c r="EX43" s="17">
        <v>6.39</v>
      </c>
      <c r="EY43" s="17">
        <v>0.11</v>
      </c>
      <c r="EZ43" s="17">
        <v>147</v>
      </c>
      <c r="FA43" s="17">
        <v>161.38264000000001</v>
      </c>
      <c r="FB43" s="17">
        <v>205.52708000000001</v>
      </c>
      <c r="FC43" s="17">
        <v>-58.527079999999998</v>
      </c>
      <c r="FD43" s="17">
        <v>35</v>
      </c>
      <c r="FE43" s="17">
        <v>36.671869999999998</v>
      </c>
      <c r="FF43" s="17">
        <v>41.12603</v>
      </c>
      <c r="FG43" s="17">
        <v>-6.1260300000000001</v>
      </c>
      <c r="FH43" s="17">
        <v>76.5</v>
      </c>
      <c r="FI43" s="17">
        <v>76.301159999999996</v>
      </c>
      <c r="FJ43" s="17">
        <v>66.990290000000002</v>
      </c>
      <c r="FK43" s="17">
        <v>9.5097100000000001</v>
      </c>
      <c r="FL43" s="17">
        <v>21.4</v>
      </c>
      <c r="FM43" s="17">
        <v>25.030059999999999</v>
      </c>
      <c r="FN43" s="17">
        <v>28.29149</v>
      </c>
      <c r="FO43" s="17">
        <v>-6.8914900000000001</v>
      </c>
      <c r="FP43" s="17">
        <v>18</v>
      </c>
      <c r="FQ43" s="17">
        <v>15.80592</v>
      </c>
      <c r="FR43" s="17">
        <v>15.80592</v>
      </c>
      <c r="FS43" s="17">
        <v>2.19408</v>
      </c>
      <c r="FT43" s="17">
        <v>17.2</v>
      </c>
      <c r="FU43" s="17">
        <v>19.1068</v>
      </c>
      <c r="FV43" s="17">
        <v>19.1068</v>
      </c>
      <c r="FW43" s="17">
        <v>-1.9068000000000001</v>
      </c>
      <c r="FX43" s="17">
        <v>65.900000000000006</v>
      </c>
      <c r="FY43" s="17">
        <v>73.951729999999998</v>
      </c>
      <c r="FZ43" s="17">
        <v>73.951729999999998</v>
      </c>
      <c r="GA43" s="17">
        <v>-8.0517299999999992</v>
      </c>
      <c r="GB43" s="17">
        <v>183.4</v>
      </c>
      <c r="GC43" s="17">
        <v>185.10007999999999</v>
      </c>
      <c r="GD43" s="17">
        <v>185.10007999999999</v>
      </c>
      <c r="GE43" s="17">
        <v>-1.70008</v>
      </c>
      <c r="GF43" s="17">
        <v>183.3</v>
      </c>
      <c r="GG43" s="17">
        <v>185.10007999999999</v>
      </c>
      <c r="GH43" s="17">
        <v>185.10007999999999</v>
      </c>
      <c r="GI43" s="17">
        <v>-1.8000799999999999</v>
      </c>
      <c r="GJ43" s="17">
        <v>184.6</v>
      </c>
      <c r="GK43" s="17">
        <v>185.10007999999999</v>
      </c>
      <c r="GL43" s="17">
        <v>185.10007999999999</v>
      </c>
      <c r="GM43" s="17">
        <v>-0.50007999999999997</v>
      </c>
      <c r="GN43" s="17">
        <v>67.7</v>
      </c>
      <c r="GO43" s="17">
        <v>65.016180000000006</v>
      </c>
      <c r="GP43" s="17">
        <v>87.858310000000003</v>
      </c>
      <c r="GQ43" s="17">
        <v>-20.15831</v>
      </c>
      <c r="GR43" s="17">
        <v>5.6</v>
      </c>
      <c r="GS43" s="17">
        <v>6.1913999999999998</v>
      </c>
      <c r="GT43" s="17">
        <v>5.8686699999999998</v>
      </c>
      <c r="GU43" s="17">
        <v>-0.26867000000000002</v>
      </c>
      <c r="GV43" s="17">
        <v>1.2</v>
      </c>
      <c r="GW43" s="17">
        <v>1.0171699999999999</v>
      </c>
      <c r="GX43" s="17">
        <v>6.1567800000000004</v>
      </c>
      <c r="GY43" s="17">
        <v>-4.9567800000000002</v>
      </c>
      <c r="GZ43" s="17">
        <v>34.5</v>
      </c>
      <c r="HA43" s="17">
        <v>34.47804</v>
      </c>
      <c r="HB43" s="17">
        <v>34.47804</v>
      </c>
      <c r="HC43" s="17">
        <v>2.196E-2</v>
      </c>
      <c r="HD43" s="17">
        <v>24.5</v>
      </c>
      <c r="HE43" s="17">
        <v>30.81456</v>
      </c>
      <c r="HF43" s="17">
        <v>30.81456</v>
      </c>
      <c r="HG43" s="17">
        <v>-6.3145600000000002</v>
      </c>
      <c r="HH43" s="17">
        <v>2</v>
      </c>
      <c r="HI43" s="17">
        <v>3.9046599999999998</v>
      </c>
      <c r="HJ43" s="17">
        <v>3.9046599999999998</v>
      </c>
      <c r="HK43" s="17">
        <v>-1.90466</v>
      </c>
      <c r="HL43" s="17">
        <v>13</v>
      </c>
      <c r="HM43" s="17">
        <v>17.26322</v>
      </c>
      <c r="HN43" s="17">
        <v>17.26322</v>
      </c>
      <c r="HO43" s="17">
        <v>-4.2632199999999996</v>
      </c>
      <c r="HP43" s="17">
        <v>78.3</v>
      </c>
      <c r="HQ43" s="17">
        <v>73.786410000000004</v>
      </c>
      <c r="HR43" s="17">
        <v>112.3596</v>
      </c>
      <c r="HS43" s="17">
        <v>-34.059600000000003</v>
      </c>
      <c r="HT43" s="17"/>
      <c r="HU43" s="17"/>
      <c r="HV43" s="17"/>
      <c r="HW43" s="17">
        <v>0</v>
      </c>
      <c r="HX43" s="17"/>
      <c r="HY43" s="17"/>
      <c r="HZ43" s="17"/>
      <c r="IA43" s="17">
        <v>0</v>
      </c>
      <c r="IB43" s="17">
        <v>86.2</v>
      </c>
      <c r="IC43" s="17">
        <v>73.580640000000002</v>
      </c>
      <c r="ID43" s="17">
        <v>53.5807</v>
      </c>
      <c r="IE43" s="17">
        <v>32.619300000000003</v>
      </c>
      <c r="IF43" s="17"/>
      <c r="IG43" s="17"/>
      <c r="IH43" s="17"/>
      <c r="II43" s="17">
        <v>0</v>
      </c>
      <c r="IJ43" s="17"/>
      <c r="IK43" s="17"/>
      <c r="IL43" s="17"/>
      <c r="IM43" s="17">
        <v>0</v>
      </c>
      <c r="IN43" s="17">
        <v>47</v>
      </c>
      <c r="IO43" s="17">
        <v>48.181449999999998</v>
      </c>
      <c r="IP43" s="17">
        <v>48.181449999999998</v>
      </c>
      <c r="IQ43" s="17">
        <v>-1.1814499999999999</v>
      </c>
      <c r="IR43" s="17"/>
      <c r="IS43" s="17"/>
      <c r="IT43" s="17"/>
      <c r="IU43" s="17">
        <v>0</v>
      </c>
      <c r="IV43" s="17"/>
      <c r="IW43" s="17"/>
      <c r="IX43" s="17"/>
      <c r="IY43" s="17">
        <v>0</v>
      </c>
      <c r="IZ43" s="17"/>
      <c r="JA43" s="17"/>
      <c r="JB43" s="17"/>
      <c r="JC43" s="17">
        <v>0</v>
      </c>
      <c r="JD43" s="17">
        <v>40.799999999999997</v>
      </c>
      <c r="JE43" s="17">
        <v>43.51032</v>
      </c>
      <c r="JF43" s="17">
        <v>80.549120000000002</v>
      </c>
      <c r="JG43" s="17">
        <v>-39.749119999999998</v>
      </c>
      <c r="JH43" s="17">
        <v>176.1</v>
      </c>
      <c r="JI43" s="17">
        <v>178.52956</v>
      </c>
      <c r="JJ43" s="17">
        <v>178.52956</v>
      </c>
      <c r="JK43" s="17">
        <v>-2.4295599999999999</v>
      </c>
      <c r="JL43" s="17">
        <v>174.4</v>
      </c>
      <c r="JM43" s="17">
        <v>178.52956</v>
      </c>
      <c r="JN43" s="17">
        <v>178.52956</v>
      </c>
      <c r="JO43" s="17">
        <v>-4.1295599999999997</v>
      </c>
      <c r="JP43" s="17">
        <v>200</v>
      </c>
      <c r="JQ43" s="17">
        <v>178.52956</v>
      </c>
      <c r="JR43" s="17">
        <v>178.52956</v>
      </c>
      <c r="JS43" s="17">
        <v>21.47044</v>
      </c>
      <c r="JT43" s="17">
        <v>272.7</v>
      </c>
      <c r="JU43" s="17">
        <v>267.79433</v>
      </c>
      <c r="JV43" s="17">
        <v>267.79433</v>
      </c>
      <c r="JW43" s="17">
        <v>4.9056699999999998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1.2</v>
      </c>
      <c r="LE43" s="17">
        <v>1.1522699999999999</v>
      </c>
      <c r="LF43" s="17">
        <v>1.1522699999999999</v>
      </c>
      <c r="LG43" s="17">
        <v>4.7730000000000002E-2</v>
      </c>
      <c r="LH43" s="17">
        <v>109.7</v>
      </c>
      <c r="LI43" s="17">
        <v>154.99721</v>
      </c>
      <c r="LJ43" s="17">
        <v>127.62837</v>
      </c>
      <c r="LK43" s="17">
        <v>-17.928370000000001</v>
      </c>
      <c r="LL43" s="17">
        <v>80.7</v>
      </c>
      <c r="LM43" s="17">
        <v>75.331149999999994</v>
      </c>
      <c r="LN43" s="17">
        <v>75.331159999999997</v>
      </c>
      <c r="LO43" s="17">
        <v>5.3688399999999996</v>
      </c>
      <c r="LP43" s="17">
        <v>63.4</v>
      </c>
      <c r="LQ43" s="17">
        <v>67.133979999999994</v>
      </c>
      <c r="LR43" s="17">
        <v>67.133979999999994</v>
      </c>
      <c r="LS43" s="17">
        <v>-3.7339799999999999</v>
      </c>
      <c r="LT43" s="17">
        <v>64.900000000000006</v>
      </c>
      <c r="LU43" s="17">
        <v>65.615899999999996</v>
      </c>
      <c r="LV43" s="17">
        <v>65.615899999999996</v>
      </c>
      <c r="LW43" s="17">
        <v>-0.71589999999999998</v>
      </c>
      <c r="LX43" s="17">
        <v>28.3</v>
      </c>
      <c r="LY43" s="17">
        <v>29.951460000000001</v>
      </c>
      <c r="LZ43" s="17">
        <v>29.951460000000001</v>
      </c>
      <c r="MA43" s="17">
        <v>-1.6514599999999999</v>
      </c>
      <c r="MB43" s="17"/>
      <c r="MC43" s="17"/>
      <c r="MD43" s="17"/>
      <c r="ME43" s="17">
        <v>0</v>
      </c>
      <c r="MF43" s="17"/>
      <c r="MG43" s="17"/>
      <c r="MH43" s="17"/>
      <c r="MI43" s="17">
        <v>0</v>
      </c>
      <c r="MJ43" s="17"/>
      <c r="MK43" s="17"/>
      <c r="ML43" s="17"/>
      <c r="MM43" s="17">
        <v>0</v>
      </c>
      <c r="MN43" s="17">
        <v>146</v>
      </c>
      <c r="MO43" s="17">
        <v>149.77393000000001</v>
      </c>
      <c r="MP43" s="17">
        <v>149.77393000000001</v>
      </c>
      <c r="MQ43" s="17">
        <v>-3.77393</v>
      </c>
      <c r="MR43" s="17">
        <v>148.5</v>
      </c>
      <c r="MS43" s="17">
        <v>149.77393000000001</v>
      </c>
      <c r="MT43" s="17">
        <v>149.77393000000001</v>
      </c>
      <c r="MU43" s="17">
        <v>-1.27393</v>
      </c>
      <c r="MV43" s="17">
        <v>149.80000000000001</v>
      </c>
      <c r="MW43" s="17">
        <v>149.77393000000001</v>
      </c>
      <c r="MX43" s="17">
        <v>149.77393000000001</v>
      </c>
      <c r="MY43" s="17">
        <v>2.6069999999999999E-2</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0.112</v>
      </c>
      <c r="OD43" s="17">
        <v>0.112</v>
      </c>
      <c r="OE43" s="17">
        <v>-0.112</v>
      </c>
      <c r="OF43" s="17">
        <v>86.1</v>
      </c>
      <c r="OG43" s="17">
        <v>91.2</v>
      </c>
      <c r="OH43" s="17">
        <v>94.997</v>
      </c>
      <c r="OI43" s="17">
        <v>-8.8970000000000002</v>
      </c>
      <c r="OJ43" s="17">
        <v>0</v>
      </c>
      <c r="OK43" s="17">
        <v>2.7E-2</v>
      </c>
      <c r="OL43" s="17">
        <v>2.7E-2</v>
      </c>
      <c r="OM43" s="17">
        <v>-2.7E-2</v>
      </c>
      <c r="ON43" s="17">
        <v>17.899999999999999</v>
      </c>
      <c r="OO43" s="17">
        <v>16.783000000000001</v>
      </c>
      <c r="OP43" s="17">
        <v>16.783000000000001</v>
      </c>
      <c r="OQ43" s="17">
        <v>1.117</v>
      </c>
      <c r="OR43" s="17">
        <v>0.1</v>
      </c>
      <c r="OS43" s="17">
        <v>0</v>
      </c>
      <c r="OT43" s="17">
        <v>0</v>
      </c>
      <c r="OU43" s="17">
        <v>0.1</v>
      </c>
      <c r="OV43" s="17">
        <v>10.1</v>
      </c>
      <c r="OW43" s="17">
        <v>9.1999999999999993</v>
      </c>
      <c r="OX43" s="17">
        <v>9.1999999999999993</v>
      </c>
      <c r="OY43" s="17">
        <v>0.9</v>
      </c>
      <c r="OZ43" s="17">
        <v>9.9</v>
      </c>
      <c r="PA43" s="17">
        <v>9</v>
      </c>
      <c r="PB43" s="17">
        <v>9</v>
      </c>
      <c r="PC43" s="17">
        <v>0.9</v>
      </c>
      <c r="PD43" s="17">
        <v>4.4000000000000004</v>
      </c>
      <c r="PE43" s="17">
        <v>2.6689699999999998</v>
      </c>
      <c r="PF43" s="17">
        <v>4.3380599999999996</v>
      </c>
      <c r="PG43" s="17">
        <v>6.1940000000000002E-2</v>
      </c>
      <c r="PH43" s="17">
        <v>0.4</v>
      </c>
      <c r="PI43" s="17">
        <v>1</v>
      </c>
      <c r="PJ43" s="17">
        <v>1</v>
      </c>
      <c r="PK43" s="17">
        <v>-0.6</v>
      </c>
      <c r="PL43" s="17">
        <v>1.6</v>
      </c>
      <c r="PM43" s="17">
        <v>2.2000000000000002</v>
      </c>
      <c r="PN43" s="17">
        <v>2.2000000000000002</v>
      </c>
      <c r="PO43" s="17">
        <v>-0.6</v>
      </c>
      <c r="PP43" s="17">
        <v>2.6</v>
      </c>
      <c r="PQ43" s="17">
        <v>2.5</v>
      </c>
      <c r="PR43" s="17">
        <v>2.5</v>
      </c>
      <c r="PS43" s="17">
        <v>0.1</v>
      </c>
      <c r="PT43" s="17">
        <v>20</v>
      </c>
      <c r="PU43" s="17">
        <v>19.417480000000001</v>
      </c>
      <c r="PV43" s="17">
        <v>19.417480000000001</v>
      </c>
      <c r="PW43" s="17">
        <v>0.58252000000000004</v>
      </c>
      <c r="PX43" s="17">
        <v>10</v>
      </c>
      <c r="PY43" s="17">
        <v>10.67961</v>
      </c>
      <c r="PZ43" s="17">
        <v>10.67961</v>
      </c>
      <c r="QA43" s="17">
        <v>-0.67961000000000005</v>
      </c>
      <c r="QB43" s="17">
        <v>8.5</v>
      </c>
      <c r="QC43" s="17">
        <v>7</v>
      </c>
      <c r="QD43" s="17">
        <v>7</v>
      </c>
      <c r="QE43" s="17">
        <v>1.5</v>
      </c>
      <c r="QF43" s="17">
        <v>3.4</v>
      </c>
      <c r="QG43" s="17">
        <v>3.3</v>
      </c>
      <c r="QH43" s="17">
        <v>3.3</v>
      </c>
      <c r="QI43" s="17">
        <v>0.1</v>
      </c>
      <c r="QJ43" s="17">
        <v>18.5</v>
      </c>
      <c r="QK43" s="17">
        <v>17.961169999999999</v>
      </c>
      <c r="QL43" s="17">
        <v>17.961169999999999</v>
      </c>
      <c r="QM43" s="17">
        <v>0.53883000000000003</v>
      </c>
      <c r="QN43" s="17">
        <v>0</v>
      </c>
      <c r="QO43" s="17">
        <v>0</v>
      </c>
      <c r="QP43" s="17">
        <v>0</v>
      </c>
      <c r="QQ43" s="17">
        <v>0</v>
      </c>
      <c r="QR43" s="17">
        <v>0</v>
      </c>
      <c r="QS43" s="17">
        <v>2.3E-2</v>
      </c>
      <c r="QT43" s="17">
        <v>2.3E-2</v>
      </c>
      <c r="QU43" s="17">
        <v>-2.3E-2</v>
      </c>
      <c r="QV43" s="17">
        <v>22.2</v>
      </c>
      <c r="QW43" s="17">
        <v>23.3</v>
      </c>
      <c r="QX43" s="17">
        <v>21.774000000000001</v>
      </c>
      <c r="QY43" s="17">
        <v>0.42599999999999999</v>
      </c>
      <c r="QZ43" s="17">
        <v>65.599999999999994</v>
      </c>
      <c r="RA43" s="17">
        <v>66.8</v>
      </c>
      <c r="RB43" s="17">
        <v>64.863</v>
      </c>
      <c r="RC43" s="17">
        <v>0.73699999999999999</v>
      </c>
      <c r="RD43" s="17">
        <v>0</v>
      </c>
      <c r="RE43" s="17"/>
      <c r="RF43" s="17">
        <v>0</v>
      </c>
      <c r="RG43" s="17">
        <v>0</v>
      </c>
      <c r="RH43" s="17">
        <v>2.2000000000000002</v>
      </c>
      <c r="RI43" s="17">
        <v>2.4</v>
      </c>
      <c r="RJ43" s="17">
        <v>2.4</v>
      </c>
      <c r="RK43" s="17">
        <v>-0.2</v>
      </c>
      <c r="RL43" s="17">
        <v>0</v>
      </c>
      <c r="RM43" s="17"/>
      <c r="RN43" s="17">
        <v>0</v>
      </c>
      <c r="RO43" s="17">
        <v>0</v>
      </c>
      <c r="RP43" s="17">
        <v>0</v>
      </c>
      <c r="RQ43" s="17"/>
      <c r="RR43" s="17">
        <v>0</v>
      </c>
      <c r="RS43" s="17">
        <v>0</v>
      </c>
      <c r="RT43" s="17">
        <v>0</v>
      </c>
      <c r="RU43" s="17">
        <v>0</v>
      </c>
      <c r="RV43" s="17">
        <v>0</v>
      </c>
      <c r="RW43" s="17">
        <v>0</v>
      </c>
      <c r="RX43" s="17">
        <v>1.9</v>
      </c>
      <c r="RY43" s="17">
        <v>2.1</v>
      </c>
      <c r="RZ43" s="17">
        <v>2.1</v>
      </c>
      <c r="SA43" s="17">
        <v>-0.2</v>
      </c>
      <c r="SB43" s="17">
        <v>20.2</v>
      </c>
      <c r="SC43" s="17">
        <v>17.019770000000001</v>
      </c>
      <c r="SD43" s="17">
        <v>12.39363</v>
      </c>
      <c r="SE43" s="17">
        <v>7.8063700000000003</v>
      </c>
      <c r="SF43" s="17">
        <v>1.3</v>
      </c>
      <c r="SG43" s="17">
        <v>1.3759999999999999</v>
      </c>
      <c r="SH43" s="17">
        <v>1.3759999999999999</v>
      </c>
      <c r="SI43" s="17">
        <v>-7.5999999999999998E-2</v>
      </c>
      <c r="SJ43" s="17">
        <v>0</v>
      </c>
      <c r="SK43" s="17">
        <v>0.4</v>
      </c>
      <c r="SL43" s="17">
        <v>0.4</v>
      </c>
      <c r="SM43" s="17">
        <v>-0.4</v>
      </c>
      <c r="SN43" s="17">
        <v>5.9</v>
      </c>
      <c r="SO43" s="17">
        <v>7.7</v>
      </c>
      <c r="SP43" s="17">
        <v>7.7</v>
      </c>
      <c r="SQ43" s="17">
        <v>-1.8</v>
      </c>
      <c r="SR43" s="17">
        <v>3.1</v>
      </c>
      <c r="SS43" s="17">
        <v>4.3</v>
      </c>
      <c r="ST43" s="17">
        <v>4.3</v>
      </c>
      <c r="SU43" s="17">
        <v>-1.2</v>
      </c>
      <c r="SV43" s="17">
        <v>4.8</v>
      </c>
      <c r="SW43" s="17">
        <v>5</v>
      </c>
      <c r="SX43" s="17">
        <v>5</v>
      </c>
      <c r="SY43" s="17">
        <v>-0.2</v>
      </c>
      <c r="SZ43" s="17">
        <v>6.8</v>
      </c>
      <c r="TA43" s="17">
        <v>7</v>
      </c>
      <c r="TB43" s="17">
        <v>7</v>
      </c>
      <c r="TC43" s="17">
        <v>-0.2</v>
      </c>
      <c r="TD43" s="17">
        <v>10</v>
      </c>
      <c r="TE43" s="17">
        <v>13.20388</v>
      </c>
      <c r="TF43" s="17">
        <v>13.20388</v>
      </c>
      <c r="TG43" s="17">
        <v>-3.2038799999999998</v>
      </c>
      <c r="TH43" s="17">
        <v>10.9</v>
      </c>
      <c r="TI43" s="17">
        <v>15.821</v>
      </c>
      <c r="TJ43" s="17">
        <v>15.821</v>
      </c>
      <c r="TK43" s="17">
        <v>-4.9210000000000003</v>
      </c>
      <c r="TL43" s="17">
        <v>15.2</v>
      </c>
      <c r="TM43" s="17">
        <v>53</v>
      </c>
      <c r="TN43" s="17">
        <v>58.94</v>
      </c>
      <c r="TO43" s="17">
        <v>-43.74</v>
      </c>
      <c r="TP43" s="17">
        <v>0</v>
      </c>
      <c r="TQ43" s="17">
        <v>0</v>
      </c>
      <c r="TR43" s="17">
        <v>0</v>
      </c>
      <c r="TS43" s="17">
        <v>0</v>
      </c>
      <c r="TT43" s="17">
        <v>89</v>
      </c>
      <c r="TU43" s="17">
        <v>102.1</v>
      </c>
      <c r="TV43" s="17">
        <v>57.253999999999998</v>
      </c>
      <c r="TW43" s="17">
        <v>31.745999999999999</v>
      </c>
      <c r="TX43" s="17">
        <v>90.1</v>
      </c>
      <c r="TY43" s="17">
        <v>117.1</v>
      </c>
      <c r="TZ43" s="17">
        <v>73.200999999999993</v>
      </c>
      <c r="UA43" s="17">
        <v>16.899000000000001</v>
      </c>
      <c r="UB43" s="17">
        <v>14.8</v>
      </c>
      <c r="UC43" s="17">
        <v>7.7</v>
      </c>
      <c r="UD43" s="17">
        <v>5.9550000000000001</v>
      </c>
      <c r="UE43" s="17">
        <v>8.8450000000000006</v>
      </c>
      <c r="UF43" s="17">
        <v>13.9</v>
      </c>
      <c r="UG43" s="17">
        <v>6.2</v>
      </c>
      <c r="UH43" s="17">
        <v>5.35</v>
      </c>
      <c r="UI43" s="17">
        <v>8.5500000000000007</v>
      </c>
      <c r="UJ43" s="17">
        <v>8.3000000000000007</v>
      </c>
      <c r="UK43" s="17">
        <v>9</v>
      </c>
      <c r="UL43" s="17">
        <v>9</v>
      </c>
      <c r="UM43" s="17">
        <v>-0.7</v>
      </c>
      <c r="UN43" s="17">
        <v>2.7</v>
      </c>
      <c r="UO43" s="17">
        <v>2.5</v>
      </c>
      <c r="UP43" s="17">
        <v>2.5</v>
      </c>
      <c r="UQ43" s="17">
        <v>0.2</v>
      </c>
      <c r="UR43" s="17">
        <v>8.5</v>
      </c>
      <c r="US43" s="17">
        <v>7.6</v>
      </c>
      <c r="UT43" s="17">
        <v>7.6</v>
      </c>
      <c r="UU43" s="17">
        <v>0.9</v>
      </c>
      <c r="UV43" s="17">
        <v>4.7</v>
      </c>
      <c r="UW43" s="17">
        <v>5</v>
      </c>
      <c r="UX43" s="17">
        <v>5</v>
      </c>
      <c r="UY43" s="17">
        <v>-0.3</v>
      </c>
      <c r="UZ43" s="17">
        <v>5.3</v>
      </c>
      <c r="VA43" s="17">
        <v>5.5</v>
      </c>
      <c r="VB43" s="17">
        <v>5.5</v>
      </c>
      <c r="VC43" s="17">
        <v>-0.2</v>
      </c>
      <c r="VD43" s="17">
        <v>5.3</v>
      </c>
      <c r="VE43" s="17">
        <v>5.5</v>
      </c>
      <c r="VF43" s="17">
        <v>5.5</v>
      </c>
      <c r="VG43" s="17">
        <v>-0.2</v>
      </c>
      <c r="VH43" s="17">
        <v>16.600000000000001</v>
      </c>
      <c r="VI43" s="17">
        <v>15.009</v>
      </c>
      <c r="VJ43" s="17">
        <v>15.009</v>
      </c>
      <c r="VK43" s="17">
        <v>1.591</v>
      </c>
      <c r="VL43" s="17">
        <v>0.2</v>
      </c>
      <c r="VM43" s="17">
        <v>0</v>
      </c>
      <c r="VN43" s="17">
        <v>3.1240000000000001</v>
      </c>
      <c r="VO43" s="17">
        <v>-2.9239999999999999</v>
      </c>
      <c r="VP43" s="17">
        <v>0.1</v>
      </c>
      <c r="VQ43" s="17">
        <v>0.11</v>
      </c>
      <c r="VR43" s="17">
        <v>0.11</v>
      </c>
      <c r="VS43" s="17">
        <v>-0.01</v>
      </c>
      <c r="VT43" s="17">
        <v>0</v>
      </c>
      <c r="VU43" s="17">
        <v>2.1999999999999999E-2</v>
      </c>
      <c r="VV43" s="17">
        <v>2.1999999999999999E-2</v>
      </c>
      <c r="VW43" s="17">
        <v>-2.1999999999999999E-2</v>
      </c>
      <c r="VX43" s="17">
        <v>0.6</v>
      </c>
      <c r="VY43" s="17">
        <v>0.6</v>
      </c>
      <c r="VZ43" s="17">
        <v>0.6</v>
      </c>
      <c r="WA43" s="17">
        <v>0</v>
      </c>
      <c r="WB43" s="17">
        <v>130</v>
      </c>
      <c r="WC43" s="17">
        <v>97</v>
      </c>
      <c r="WD43" s="17">
        <v>83.998000000000005</v>
      </c>
      <c r="WE43" s="17">
        <v>46.002000000000002</v>
      </c>
      <c r="WF43" s="17">
        <v>127.5</v>
      </c>
      <c r="WG43" s="17">
        <v>89</v>
      </c>
      <c r="WH43" s="17">
        <v>89.063000000000002</v>
      </c>
      <c r="WI43" s="17">
        <v>38.436999999999998</v>
      </c>
      <c r="WJ43" s="17">
        <v>0</v>
      </c>
      <c r="WK43" s="17">
        <v>0.03</v>
      </c>
      <c r="WL43" s="17">
        <v>0.03</v>
      </c>
      <c r="WM43" s="17">
        <v>-0.03</v>
      </c>
      <c r="WN43" s="17">
        <v>0.1</v>
      </c>
      <c r="WO43" s="17">
        <v>0</v>
      </c>
      <c r="WP43" s="17">
        <v>0</v>
      </c>
      <c r="WQ43" s="17">
        <v>0.1</v>
      </c>
      <c r="WR43" s="17">
        <v>10</v>
      </c>
      <c r="WS43" s="17">
        <v>10</v>
      </c>
      <c r="WT43" s="17">
        <v>10</v>
      </c>
      <c r="WU43" s="17">
        <v>0</v>
      </c>
      <c r="WV43" s="17">
        <v>20</v>
      </c>
      <c r="WW43" s="17">
        <v>17.475729999999999</v>
      </c>
      <c r="WX43" s="17">
        <v>17.475729999999999</v>
      </c>
      <c r="WY43" s="17">
        <v>2.52427</v>
      </c>
      <c r="WZ43" s="17">
        <v>9.3000000000000007</v>
      </c>
      <c r="XA43" s="17">
        <v>10.8</v>
      </c>
      <c r="XB43" s="17">
        <v>10.8</v>
      </c>
      <c r="XC43" s="17">
        <v>-1.5</v>
      </c>
      <c r="XD43" s="17"/>
      <c r="XE43" s="17"/>
      <c r="XF43" s="17"/>
      <c r="XG43" s="17">
        <v>0</v>
      </c>
      <c r="XH43" s="17"/>
      <c r="XI43" s="17"/>
      <c r="XJ43" s="17"/>
      <c r="XK43" s="17">
        <v>0</v>
      </c>
      <c r="XL43" s="17">
        <v>14.9</v>
      </c>
      <c r="XM43" s="17">
        <v>14</v>
      </c>
      <c r="XN43" s="17">
        <v>14</v>
      </c>
      <c r="XO43" s="17">
        <v>0.9</v>
      </c>
      <c r="XP43" s="17"/>
      <c r="XQ43" s="17"/>
      <c r="XR43" s="17"/>
      <c r="XS43" s="17">
        <v>0</v>
      </c>
      <c r="XT43" s="17">
        <v>8.1</v>
      </c>
      <c r="XU43" s="17">
        <v>7.71</v>
      </c>
      <c r="XV43" s="17">
        <v>7.71</v>
      </c>
      <c r="XW43" s="17">
        <v>0.39</v>
      </c>
      <c r="XX43" s="17"/>
      <c r="XY43" s="17"/>
      <c r="XZ43" s="17"/>
      <c r="YA43" s="17">
        <v>0</v>
      </c>
      <c r="YB43" s="17"/>
      <c r="YC43" s="17"/>
      <c r="YD43" s="17"/>
      <c r="YE43" s="17">
        <v>0</v>
      </c>
    </row>
    <row r="44" spans="1:655" ht="24" customHeight="1" x14ac:dyDescent="0.3">
      <c r="A44" s="1"/>
      <c r="B44" s="16" t="s">
        <v>43</v>
      </c>
      <c r="C44" s="16" t="s">
        <v>746</v>
      </c>
      <c r="D44" s="17">
        <v>143.4</v>
      </c>
      <c r="E44" s="17">
        <v>146</v>
      </c>
      <c r="F44" s="17">
        <v>132.80063999999999</v>
      </c>
      <c r="G44" s="17">
        <v>10.599360000000001</v>
      </c>
      <c r="H44" s="17">
        <v>644.4</v>
      </c>
      <c r="I44" s="17">
        <v>643.65809000000002</v>
      </c>
      <c r="J44" s="17">
        <v>643.65809000000002</v>
      </c>
      <c r="K44" s="17">
        <v>0.74190999999999996</v>
      </c>
      <c r="L44" s="17">
        <v>214.4</v>
      </c>
      <c r="M44" s="17">
        <v>209.39341999999999</v>
      </c>
      <c r="N44" s="17">
        <v>209.39341999999999</v>
      </c>
      <c r="O44" s="17">
        <v>5.0065799999999996</v>
      </c>
      <c r="P44" s="17"/>
      <c r="Q44" s="17"/>
      <c r="R44" s="17"/>
      <c r="S44" s="17">
        <v>0</v>
      </c>
      <c r="T44" s="17"/>
      <c r="U44" s="17"/>
      <c r="V44" s="17"/>
      <c r="W44" s="17">
        <v>0</v>
      </c>
      <c r="X44" s="17">
        <v>30</v>
      </c>
      <c r="Y44" s="17">
        <v>27.85406</v>
      </c>
      <c r="Z44" s="17">
        <v>45.729399999999998</v>
      </c>
      <c r="AA44" s="17">
        <v>-15.7294</v>
      </c>
      <c r="AB44" s="17">
        <v>83</v>
      </c>
      <c r="AC44" s="17">
        <v>91.364000000000004</v>
      </c>
      <c r="AD44" s="17">
        <v>97.337779999999995</v>
      </c>
      <c r="AE44" s="17">
        <v>-14.33778</v>
      </c>
      <c r="AF44" s="17"/>
      <c r="AG44" s="17"/>
      <c r="AH44" s="17"/>
      <c r="AI44" s="17">
        <v>0</v>
      </c>
      <c r="AJ44" s="17"/>
      <c r="AK44" s="17"/>
      <c r="AL44" s="17"/>
      <c r="AM44" s="17">
        <v>0</v>
      </c>
      <c r="AN44" s="17">
        <v>164.7</v>
      </c>
      <c r="AO44" s="17">
        <v>196.42444</v>
      </c>
      <c r="AP44" s="17">
        <v>196.42444</v>
      </c>
      <c r="AQ44" s="17">
        <v>-31.724440000000001</v>
      </c>
      <c r="AR44" s="17">
        <v>164</v>
      </c>
      <c r="AS44" s="17">
        <v>196.42444</v>
      </c>
      <c r="AT44" s="17">
        <v>196.42444</v>
      </c>
      <c r="AU44" s="17">
        <v>-32.424439999999997</v>
      </c>
      <c r="AV44" s="17">
        <v>164.5</v>
      </c>
      <c r="AW44" s="17">
        <v>196.42444</v>
      </c>
      <c r="AX44" s="17">
        <v>196.42444</v>
      </c>
      <c r="AY44" s="17">
        <v>-31.924440000000001</v>
      </c>
      <c r="AZ44" s="17">
        <v>261.89999999999998</v>
      </c>
      <c r="BA44" s="17">
        <v>294.63666999999998</v>
      </c>
      <c r="BB44" s="17">
        <v>294.63666999999998</v>
      </c>
      <c r="BC44" s="17">
        <v>-32.736669999999997</v>
      </c>
      <c r="BD44" s="17">
        <v>211.7</v>
      </c>
      <c r="BE44" s="17">
        <v>208.28218000000001</v>
      </c>
      <c r="BF44" s="17">
        <v>208.28218000000001</v>
      </c>
      <c r="BG44" s="17">
        <v>3.4178199999999999</v>
      </c>
      <c r="BH44" s="17">
        <v>110</v>
      </c>
      <c r="BI44" s="17">
        <v>104.14109000000001</v>
      </c>
      <c r="BJ44" s="17">
        <v>104.14109000000001</v>
      </c>
      <c r="BK44" s="17">
        <v>5.8589099999999998</v>
      </c>
      <c r="BL44" s="17">
        <v>555.4</v>
      </c>
      <c r="BM44" s="17">
        <v>556.90857000000005</v>
      </c>
      <c r="BN44" s="17">
        <v>555.79776000000004</v>
      </c>
      <c r="BO44" s="17">
        <v>-0.39776</v>
      </c>
      <c r="BP44" s="17">
        <v>4.3</v>
      </c>
      <c r="BQ44" s="17">
        <v>3.9165100000000002</v>
      </c>
      <c r="BR44" s="17">
        <v>3.9165100000000002</v>
      </c>
      <c r="BS44" s="17">
        <v>0.38349</v>
      </c>
      <c r="BT44" s="17"/>
      <c r="BU44" s="17"/>
      <c r="BV44" s="17"/>
      <c r="BW44" s="17">
        <v>0</v>
      </c>
      <c r="BX44" s="17"/>
      <c r="BY44" s="17"/>
      <c r="BZ44" s="17"/>
      <c r="CA44" s="17">
        <v>0</v>
      </c>
      <c r="CB44" s="17"/>
      <c r="CC44" s="17"/>
      <c r="CD44" s="17"/>
      <c r="CE44" s="17">
        <v>0</v>
      </c>
      <c r="CF44" s="17"/>
      <c r="CG44" s="17"/>
      <c r="CH44" s="17"/>
      <c r="CI44" s="17">
        <v>0</v>
      </c>
      <c r="CJ44" s="17">
        <v>132.5</v>
      </c>
      <c r="CK44" s="17">
        <v>135.33428000000001</v>
      </c>
      <c r="CL44" s="17">
        <v>135.33428000000001</v>
      </c>
      <c r="CM44" s="17">
        <v>-2.8342800000000001</v>
      </c>
      <c r="CN44" s="17">
        <v>7</v>
      </c>
      <c r="CO44" s="17">
        <v>5.1333399999999996</v>
      </c>
      <c r="CP44" s="17">
        <v>5.1333399999999996</v>
      </c>
      <c r="CQ44" s="17">
        <v>1.86666</v>
      </c>
      <c r="CR44" s="17">
        <v>5.6</v>
      </c>
      <c r="CS44" s="17">
        <v>2.8177599999999998</v>
      </c>
      <c r="CT44" s="17">
        <v>2.8177599999999998</v>
      </c>
      <c r="CU44" s="17">
        <v>2.7822399999999998</v>
      </c>
      <c r="CV44" s="17"/>
      <c r="CW44" s="17"/>
      <c r="CX44" s="17"/>
      <c r="CY44" s="17">
        <v>0</v>
      </c>
      <c r="CZ44" s="17">
        <v>6.8</v>
      </c>
      <c r="DA44" s="17">
        <v>6.8787000000000003</v>
      </c>
      <c r="DB44" s="17">
        <v>6.8787000000000003</v>
      </c>
      <c r="DC44" s="17">
        <v>-7.8700000000000006E-2</v>
      </c>
      <c r="DD44" s="17">
        <v>12.1</v>
      </c>
      <c r="DE44" s="17">
        <v>14.919420000000001</v>
      </c>
      <c r="DF44" s="17">
        <v>14.919420000000001</v>
      </c>
      <c r="DG44" s="17">
        <v>-2.81942</v>
      </c>
      <c r="DH44" s="17">
        <v>64.7</v>
      </c>
      <c r="DI44" s="17">
        <v>103.47002999999999</v>
      </c>
      <c r="DJ44" s="17">
        <v>90.770359999999997</v>
      </c>
      <c r="DK44" s="17">
        <v>-26.070360000000001</v>
      </c>
      <c r="DL44" s="17"/>
      <c r="DM44" s="17"/>
      <c r="DN44" s="17"/>
      <c r="DO44" s="17">
        <v>0</v>
      </c>
      <c r="DP44" s="17"/>
      <c r="DQ44" s="17"/>
      <c r="DR44" s="17"/>
      <c r="DS44" s="17">
        <v>0</v>
      </c>
      <c r="DT44" s="17"/>
      <c r="DU44" s="17"/>
      <c r="DV44" s="17"/>
      <c r="DW44" s="17">
        <v>0</v>
      </c>
      <c r="DX44" s="17"/>
      <c r="DY44" s="17"/>
      <c r="DZ44" s="17"/>
      <c r="EA44" s="17">
        <v>0</v>
      </c>
      <c r="EB44" s="17">
        <v>64.599999999999994</v>
      </c>
      <c r="EC44" s="17">
        <v>79.644599999999997</v>
      </c>
      <c r="ED44" s="17">
        <v>81.456959999999995</v>
      </c>
      <c r="EE44" s="17">
        <v>-16.856960000000001</v>
      </c>
      <c r="EF44" s="17">
        <v>96.2</v>
      </c>
      <c r="EG44" s="17">
        <v>110.26321</v>
      </c>
      <c r="EH44" s="17">
        <v>110.26321</v>
      </c>
      <c r="EI44" s="17">
        <v>-14.06321</v>
      </c>
      <c r="EJ44" s="17"/>
      <c r="EK44" s="17"/>
      <c r="EL44" s="17"/>
      <c r="EM44" s="17">
        <v>0</v>
      </c>
      <c r="EN44" s="17"/>
      <c r="EO44" s="17"/>
      <c r="EP44" s="17"/>
      <c r="EQ44" s="17">
        <v>0</v>
      </c>
      <c r="ER44" s="17"/>
      <c r="ES44" s="17"/>
      <c r="ET44" s="17"/>
      <c r="EU44" s="17">
        <v>0</v>
      </c>
      <c r="EV44" s="17">
        <v>6.5</v>
      </c>
      <c r="EW44" s="17">
        <v>6.39</v>
      </c>
      <c r="EX44" s="17">
        <v>6.39</v>
      </c>
      <c r="EY44" s="17">
        <v>0.11</v>
      </c>
      <c r="EZ44" s="17">
        <v>146.69999999999999</v>
      </c>
      <c r="FA44" s="17">
        <v>162.23804000000001</v>
      </c>
      <c r="FB44" s="17">
        <v>210.08286000000001</v>
      </c>
      <c r="FC44" s="17">
        <v>-63.382860000000001</v>
      </c>
      <c r="FD44" s="17">
        <v>34.9</v>
      </c>
      <c r="FE44" s="17">
        <v>36.671869999999998</v>
      </c>
      <c r="FF44" s="17">
        <v>41.12603</v>
      </c>
      <c r="FG44" s="17">
        <v>-6.2260299999999997</v>
      </c>
      <c r="FH44" s="17">
        <v>76</v>
      </c>
      <c r="FI44" s="17">
        <v>76.301159999999996</v>
      </c>
      <c r="FJ44" s="17">
        <v>66.990290000000002</v>
      </c>
      <c r="FK44" s="17">
        <v>9.0097100000000001</v>
      </c>
      <c r="FL44" s="17">
        <v>21.8</v>
      </c>
      <c r="FM44" s="17">
        <v>25.030059999999999</v>
      </c>
      <c r="FN44" s="17">
        <v>28.29149</v>
      </c>
      <c r="FO44" s="17">
        <v>-6.4914899999999998</v>
      </c>
      <c r="FP44" s="17">
        <v>17.8</v>
      </c>
      <c r="FQ44" s="17">
        <v>15.80592</v>
      </c>
      <c r="FR44" s="17">
        <v>15.80592</v>
      </c>
      <c r="FS44" s="17">
        <v>1.9940800000000001</v>
      </c>
      <c r="FT44" s="17">
        <v>17.3</v>
      </c>
      <c r="FU44" s="17">
        <v>19.1068</v>
      </c>
      <c r="FV44" s="17">
        <v>19.1068</v>
      </c>
      <c r="FW44" s="17">
        <v>-1.8068</v>
      </c>
      <c r="FX44" s="17">
        <v>69.400000000000006</v>
      </c>
      <c r="FY44" s="17">
        <v>73.951729999999998</v>
      </c>
      <c r="FZ44" s="17">
        <v>73.951729999999998</v>
      </c>
      <c r="GA44" s="17">
        <v>-4.5517300000000001</v>
      </c>
      <c r="GB44" s="17">
        <v>182.3</v>
      </c>
      <c r="GC44" s="17">
        <v>185.10007999999999</v>
      </c>
      <c r="GD44" s="17">
        <v>185.10007999999999</v>
      </c>
      <c r="GE44" s="17">
        <v>-2.8000799999999999</v>
      </c>
      <c r="GF44" s="17">
        <v>181.6</v>
      </c>
      <c r="GG44" s="17">
        <v>185.10007999999999</v>
      </c>
      <c r="GH44" s="17">
        <v>185.10007999999999</v>
      </c>
      <c r="GI44" s="17">
        <v>-3.5000800000000001</v>
      </c>
      <c r="GJ44" s="17">
        <v>183.5</v>
      </c>
      <c r="GK44" s="17">
        <v>185.10007999999999</v>
      </c>
      <c r="GL44" s="17">
        <v>185.10007999999999</v>
      </c>
      <c r="GM44" s="17">
        <v>-1.6000799999999999</v>
      </c>
      <c r="GN44" s="17">
        <v>61.3</v>
      </c>
      <c r="GO44" s="17">
        <v>66.100129999999993</v>
      </c>
      <c r="GP44" s="17">
        <v>87.858310000000003</v>
      </c>
      <c r="GQ44" s="17">
        <v>-26.558309999999999</v>
      </c>
      <c r="GR44" s="17">
        <v>5.6</v>
      </c>
      <c r="GS44" s="17">
        <v>6.1913999999999998</v>
      </c>
      <c r="GT44" s="17">
        <v>5.8686699999999998</v>
      </c>
      <c r="GU44" s="17">
        <v>-0.26867000000000002</v>
      </c>
      <c r="GV44" s="17">
        <v>1.2</v>
      </c>
      <c r="GW44" s="17">
        <v>1.0171699999999999</v>
      </c>
      <c r="GX44" s="17">
        <v>6.1567800000000004</v>
      </c>
      <c r="GY44" s="17">
        <v>-4.9567800000000002</v>
      </c>
      <c r="GZ44" s="17">
        <v>34.200000000000003</v>
      </c>
      <c r="HA44" s="17">
        <v>34.47804</v>
      </c>
      <c r="HB44" s="17">
        <v>34.47804</v>
      </c>
      <c r="HC44" s="17">
        <v>-0.27804000000000001</v>
      </c>
      <c r="HD44" s="17">
        <v>23.9</v>
      </c>
      <c r="HE44" s="17">
        <v>30.81456</v>
      </c>
      <c r="HF44" s="17">
        <v>30.81456</v>
      </c>
      <c r="HG44" s="17">
        <v>-6.9145599999999998</v>
      </c>
      <c r="HH44" s="17">
        <v>2</v>
      </c>
      <c r="HI44" s="17">
        <v>3.9046599999999998</v>
      </c>
      <c r="HJ44" s="17">
        <v>3.9046599999999998</v>
      </c>
      <c r="HK44" s="17">
        <v>-1.90466</v>
      </c>
      <c r="HL44" s="17">
        <v>12.8</v>
      </c>
      <c r="HM44" s="17">
        <v>17.26322</v>
      </c>
      <c r="HN44" s="17">
        <v>17.26322</v>
      </c>
      <c r="HO44" s="17">
        <v>-4.4632199999999997</v>
      </c>
      <c r="HP44" s="17">
        <v>72.5</v>
      </c>
      <c r="HQ44" s="17">
        <v>73.786410000000004</v>
      </c>
      <c r="HR44" s="17">
        <v>112.3596</v>
      </c>
      <c r="HS44" s="17">
        <v>-39.8596</v>
      </c>
      <c r="HT44" s="17"/>
      <c r="HU44" s="17"/>
      <c r="HV44" s="17"/>
      <c r="HW44" s="17">
        <v>0</v>
      </c>
      <c r="HX44" s="17"/>
      <c r="HY44" s="17"/>
      <c r="HZ44" s="17"/>
      <c r="IA44" s="17">
        <v>0</v>
      </c>
      <c r="IB44" s="17">
        <v>85.6</v>
      </c>
      <c r="IC44" s="17">
        <v>77.614239999999995</v>
      </c>
      <c r="ID44" s="17">
        <v>61.46602</v>
      </c>
      <c r="IE44" s="17">
        <v>24.133980000000001</v>
      </c>
      <c r="IF44" s="17"/>
      <c r="IG44" s="17"/>
      <c r="IH44" s="17"/>
      <c r="II44" s="17">
        <v>0</v>
      </c>
      <c r="IJ44" s="17"/>
      <c r="IK44" s="17"/>
      <c r="IL44" s="17"/>
      <c r="IM44" s="17">
        <v>0</v>
      </c>
      <c r="IN44" s="17">
        <v>46.8</v>
      </c>
      <c r="IO44" s="17">
        <v>48.181449999999998</v>
      </c>
      <c r="IP44" s="17">
        <v>48.181449999999998</v>
      </c>
      <c r="IQ44" s="17">
        <v>-1.3814500000000001</v>
      </c>
      <c r="IR44" s="17"/>
      <c r="IS44" s="17"/>
      <c r="IT44" s="17"/>
      <c r="IU44" s="17">
        <v>0</v>
      </c>
      <c r="IV44" s="17"/>
      <c r="IW44" s="17"/>
      <c r="IX44" s="17"/>
      <c r="IY44" s="17">
        <v>0</v>
      </c>
      <c r="IZ44" s="17"/>
      <c r="JA44" s="17"/>
      <c r="JB44" s="17"/>
      <c r="JC44" s="17">
        <v>0</v>
      </c>
      <c r="JD44" s="17">
        <v>40.6</v>
      </c>
      <c r="JE44" s="17">
        <v>44.8292</v>
      </c>
      <c r="JF44" s="17">
        <v>80.549120000000002</v>
      </c>
      <c r="JG44" s="17">
        <v>-39.949120000000001</v>
      </c>
      <c r="JH44" s="17">
        <v>175.6</v>
      </c>
      <c r="JI44" s="17">
        <v>178.52956</v>
      </c>
      <c r="JJ44" s="17">
        <v>178.52956</v>
      </c>
      <c r="JK44" s="17">
        <v>-2.9295599999999999</v>
      </c>
      <c r="JL44" s="17">
        <v>173.8</v>
      </c>
      <c r="JM44" s="17">
        <v>178.52956</v>
      </c>
      <c r="JN44" s="17">
        <v>178.52956</v>
      </c>
      <c r="JO44" s="17">
        <v>-4.7295600000000002</v>
      </c>
      <c r="JP44" s="17">
        <v>200</v>
      </c>
      <c r="JQ44" s="17">
        <v>178.52956</v>
      </c>
      <c r="JR44" s="17">
        <v>178.52956</v>
      </c>
      <c r="JS44" s="17">
        <v>21.47044</v>
      </c>
      <c r="JT44" s="17">
        <v>272.2</v>
      </c>
      <c r="JU44" s="17">
        <v>267.79433</v>
      </c>
      <c r="JV44" s="17">
        <v>267.79433</v>
      </c>
      <c r="JW44" s="17">
        <v>4.4056699999999998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1.2</v>
      </c>
      <c r="LE44" s="17">
        <v>1.1522699999999999</v>
      </c>
      <c r="LF44" s="17">
        <v>1.1522699999999999</v>
      </c>
      <c r="LG44" s="17">
        <v>4.7730000000000002E-2</v>
      </c>
      <c r="LH44" s="17">
        <v>94.2</v>
      </c>
      <c r="LI44" s="17">
        <v>161.11677</v>
      </c>
      <c r="LJ44" s="17">
        <v>127.62837</v>
      </c>
      <c r="LK44" s="17">
        <v>-33.428370000000001</v>
      </c>
      <c r="LL44" s="17">
        <v>80.5</v>
      </c>
      <c r="LM44" s="17">
        <v>80.136930000000007</v>
      </c>
      <c r="LN44" s="17">
        <v>80.136930000000007</v>
      </c>
      <c r="LO44" s="17">
        <v>0.36307</v>
      </c>
      <c r="LP44" s="17">
        <v>63.1</v>
      </c>
      <c r="LQ44" s="17">
        <v>67.133979999999994</v>
      </c>
      <c r="LR44" s="17">
        <v>67.133979999999994</v>
      </c>
      <c r="LS44" s="17">
        <v>-4.0339799999999997</v>
      </c>
      <c r="LT44" s="17">
        <v>64.8</v>
      </c>
      <c r="LU44" s="17">
        <v>65.615899999999996</v>
      </c>
      <c r="LV44" s="17">
        <v>65.615899999999996</v>
      </c>
      <c r="LW44" s="17">
        <v>-0.81589999999999996</v>
      </c>
      <c r="LX44" s="17">
        <v>28.1</v>
      </c>
      <c r="LY44" s="17">
        <v>29.951460000000001</v>
      </c>
      <c r="LZ44" s="17">
        <v>29.951460000000001</v>
      </c>
      <c r="MA44" s="17">
        <v>-1.8514600000000001</v>
      </c>
      <c r="MB44" s="17"/>
      <c r="MC44" s="17"/>
      <c r="MD44" s="17"/>
      <c r="ME44" s="17">
        <v>0</v>
      </c>
      <c r="MF44" s="17"/>
      <c r="MG44" s="17"/>
      <c r="MH44" s="17"/>
      <c r="MI44" s="17">
        <v>0</v>
      </c>
      <c r="MJ44" s="17"/>
      <c r="MK44" s="17"/>
      <c r="ML44" s="17"/>
      <c r="MM44" s="17">
        <v>0</v>
      </c>
      <c r="MN44" s="17">
        <v>145.5</v>
      </c>
      <c r="MO44" s="17">
        <v>149.77393000000001</v>
      </c>
      <c r="MP44" s="17">
        <v>149.77393000000001</v>
      </c>
      <c r="MQ44" s="17">
        <v>-4.27393</v>
      </c>
      <c r="MR44" s="17">
        <v>147.9</v>
      </c>
      <c r="MS44" s="17">
        <v>149.77393000000001</v>
      </c>
      <c r="MT44" s="17">
        <v>149.77393000000001</v>
      </c>
      <c r="MU44" s="17">
        <v>-1.8739300000000001</v>
      </c>
      <c r="MV44" s="17">
        <v>148.80000000000001</v>
      </c>
      <c r="MW44" s="17">
        <v>149.77393000000001</v>
      </c>
      <c r="MX44" s="17">
        <v>149.77393000000001</v>
      </c>
      <c r="MY44" s="17">
        <v>-0.97392999999999996</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5.3999999999999999E-2</v>
      </c>
      <c r="OD44" s="17">
        <v>5.3999999999999999E-2</v>
      </c>
      <c r="OE44" s="17">
        <v>-5.3999999999999999E-2</v>
      </c>
      <c r="OF44" s="17">
        <v>87.2</v>
      </c>
      <c r="OG44" s="17">
        <v>91.9</v>
      </c>
      <c r="OH44" s="17">
        <v>94.978999999999999</v>
      </c>
      <c r="OI44" s="17">
        <v>-7.7789999999999999</v>
      </c>
      <c r="OJ44" s="17">
        <v>0</v>
      </c>
      <c r="OK44" s="17">
        <v>0</v>
      </c>
      <c r="OL44" s="17">
        <v>0</v>
      </c>
      <c r="OM44" s="17">
        <v>0</v>
      </c>
      <c r="ON44" s="17">
        <v>17.899999999999999</v>
      </c>
      <c r="OO44" s="17">
        <v>16.521999999999998</v>
      </c>
      <c r="OP44" s="17">
        <v>16.521999999999998</v>
      </c>
      <c r="OQ44" s="17">
        <v>1.3779999999999999</v>
      </c>
      <c r="OR44" s="17">
        <v>0</v>
      </c>
      <c r="OS44" s="17">
        <v>0</v>
      </c>
      <c r="OT44" s="17">
        <v>0</v>
      </c>
      <c r="OU44" s="17">
        <v>0</v>
      </c>
      <c r="OV44" s="17">
        <v>9.9</v>
      </c>
      <c r="OW44" s="17">
        <v>9.1999999999999993</v>
      </c>
      <c r="OX44" s="17">
        <v>9.1999999999999993</v>
      </c>
      <c r="OY44" s="17">
        <v>0.7</v>
      </c>
      <c r="OZ44" s="17">
        <v>9.9</v>
      </c>
      <c r="PA44" s="17">
        <v>9</v>
      </c>
      <c r="PB44" s="17">
        <v>9</v>
      </c>
      <c r="PC44" s="17">
        <v>0.9</v>
      </c>
      <c r="PD44" s="17">
        <v>2.5</v>
      </c>
      <c r="PE44" s="17">
        <v>2.4855800000000001</v>
      </c>
      <c r="PF44" s="17">
        <v>3.64859</v>
      </c>
      <c r="PG44" s="17">
        <v>-1.14859</v>
      </c>
      <c r="PH44" s="17">
        <v>0.4</v>
      </c>
      <c r="PI44" s="17">
        <v>1</v>
      </c>
      <c r="PJ44" s="17">
        <v>1</v>
      </c>
      <c r="PK44" s="17">
        <v>-0.6</v>
      </c>
      <c r="PL44" s="17">
        <v>2.2999999999999998</v>
      </c>
      <c r="PM44" s="17">
        <v>2.2000000000000002</v>
      </c>
      <c r="PN44" s="17">
        <v>2.2000000000000002</v>
      </c>
      <c r="PO44" s="17">
        <v>0.1</v>
      </c>
      <c r="PP44" s="17">
        <v>2.6</v>
      </c>
      <c r="PQ44" s="17">
        <v>2.5</v>
      </c>
      <c r="PR44" s="17">
        <v>2.5</v>
      </c>
      <c r="PS44" s="17">
        <v>0.1</v>
      </c>
      <c r="PT44" s="17">
        <v>19.8</v>
      </c>
      <c r="PU44" s="17">
        <v>19.417480000000001</v>
      </c>
      <c r="PV44" s="17">
        <v>19.417480000000001</v>
      </c>
      <c r="PW44" s="17">
        <v>0.38252000000000003</v>
      </c>
      <c r="PX44" s="17">
        <v>10</v>
      </c>
      <c r="PY44" s="17">
        <v>10.67961</v>
      </c>
      <c r="PZ44" s="17">
        <v>10.67961</v>
      </c>
      <c r="QA44" s="17">
        <v>-0.67961000000000005</v>
      </c>
      <c r="QB44" s="17">
        <v>8.5</v>
      </c>
      <c r="QC44" s="17">
        <v>7</v>
      </c>
      <c r="QD44" s="17">
        <v>7</v>
      </c>
      <c r="QE44" s="17">
        <v>1.5</v>
      </c>
      <c r="QF44" s="17">
        <v>3.4</v>
      </c>
      <c r="QG44" s="17">
        <v>3.3</v>
      </c>
      <c r="QH44" s="17">
        <v>3.3</v>
      </c>
      <c r="QI44" s="17">
        <v>0.1</v>
      </c>
      <c r="QJ44" s="17">
        <v>18.5</v>
      </c>
      <c r="QK44" s="17">
        <v>17.961169999999999</v>
      </c>
      <c r="QL44" s="17">
        <v>17.961169999999999</v>
      </c>
      <c r="QM44" s="17">
        <v>0.53883000000000003</v>
      </c>
      <c r="QN44" s="17">
        <v>0</v>
      </c>
      <c r="QO44" s="17">
        <v>0</v>
      </c>
      <c r="QP44" s="17">
        <v>0</v>
      </c>
      <c r="QQ44" s="17">
        <v>0</v>
      </c>
      <c r="QR44" s="17">
        <v>0</v>
      </c>
      <c r="QS44" s="17">
        <v>0</v>
      </c>
      <c r="QT44" s="17">
        <v>0</v>
      </c>
      <c r="QU44" s="17">
        <v>0</v>
      </c>
      <c r="QV44" s="17">
        <v>22.3</v>
      </c>
      <c r="QW44" s="17">
        <v>23.7</v>
      </c>
      <c r="QX44" s="17">
        <v>22.120999999999999</v>
      </c>
      <c r="QY44" s="17">
        <v>0.17899999999999999</v>
      </c>
      <c r="QZ44" s="17">
        <v>65.5</v>
      </c>
      <c r="RA44" s="17">
        <v>70.432910000000007</v>
      </c>
      <c r="RB44" s="17">
        <v>64.721000000000004</v>
      </c>
      <c r="RC44" s="17">
        <v>0.77900000000000003</v>
      </c>
      <c r="RD44" s="17">
        <v>0</v>
      </c>
      <c r="RE44" s="17"/>
      <c r="RF44" s="17">
        <v>0</v>
      </c>
      <c r="RG44" s="17">
        <v>0</v>
      </c>
      <c r="RH44" s="17">
        <v>2.2000000000000002</v>
      </c>
      <c r="RI44" s="17">
        <v>2.4</v>
      </c>
      <c r="RJ44" s="17">
        <v>2.4</v>
      </c>
      <c r="RK44" s="17">
        <v>-0.2</v>
      </c>
      <c r="RL44" s="17">
        <v>0</v>
      </c>
      <c r="RM44" s="17"/>
      <c r="RN44" s="17">
        <v>0</v>
      </c>
      <c r="RO44" s="17">
        <v>0</v>
      </c>
      <c r="RP44" s="17">
        <v>0</v>
      </c>
      <c r="RQ44" s="17"/>
      <c r="RR44" s="17">
        <v>0</v>
      </c>
      <c r="RS44" s="17">
        <v>0</v>
      </c>
      <c r="RT44" s="17">
        <v>0</v>
      </c>
      <c r="RU44" s="17">
        <v>0</v>
      </c>
      <c r="RV44" s="17">
        <v>0</v>
      </c>
      <c r="RW44" s="17">
        <v>0</v>
      </c>
      <c r="RX44" s="17">
        <v>2.1</v>
      </c>
      <c r="RY44" s="17">
        <v>2.1</v>
      </c>
      <c r="RZ44" s="17">
        <v>2.1</v>
      </c>
      <c r="SA44" s="17">
        <v>0</v>
      </c>
      <c r="SB44" s="17">
        <v>20.2</v>
      </c>
      <c r="SC44" s="17">
        <v>17.952780000000001</v>
      </c>
      <c r="SD44" s="17">
        <v>14.21757</v>
      </c>
      <c r="SE44" s="17">
        <v>5.9824299999999999</v>
      </c>
      <c r="SF44" s="17">
        <v>1.4</v>
      </c>
      <c r="SG44" s="17">
        <v>1.3680000000000001</v>
      </c>
      <c r="SH44" s="17">
        <v>1.3680000000000001</v>
      </c>
      <c r="SI44" s="17">
        <v>3.2000000000000001E-2</v>
      </c>
      <c r="SJ44" s="17">
        <v>0</v>
      </c>
      <c r="SK44" s="17">
        <v>0.4</v>
      </c>
      <c r="SL44" s="17">
        <v>0.4</v>
      </c>
      <c r="SM44" s="17">
        <v>-0.4</v>
      </c>
      <c r="SN44" s="17">
        <v>6</v>
      </c>
      <c r="SO44" s="17">
        <v>7.7</v>
      </c>
      <c r="SP44" s="17">
        <v>7.7</v>
      </c>
      <c r="SQ44" s="17">
        <v>-1.7</v>
      </c>
      <c r="SR44" s="17">
        <v>3</v>
      </c>
      <c r="SS44" s="17">
        <v>4.3</v>
      </c>
      <c r="ST44" s="17">
        <v>4.3</v>
      </c>
      <c r="SU44" s="17">
        <v>-1.3</v>
      </c>
      <c r="SV44" s="17">
        <v>4.5999999999999996</v>
      </c>
      <c r="SW44" s="17">
        <v>5</v>
      </c>
      <c r="SX44" s="17">
        <v>5</v>
      </c>
      <c r="SY44" s="17">
        <v>-0.4</v>
      </c>
      <c r="SZ44" s="17">
        <v>6.7</v>
      </c>
      <c r="TA44" s="17">
        <v>7</v>
      </c>
      <c r="TB44" s="17">
        <v>7</v>
      </c>
      <c r="TC44" s="17">
        <v>-0.3</v>
      </c>
      <c r="TD44" s="17">
        <v>10</v>
      </c>
      <c r="TE44" s="17">
        <v>13.20388</v>
      </c>
      <c r="TF44" s="17">
        <v>13.20388</v>
      </c>
      <c r="TG44" s="17">
        <v>-3.2038799999999998</v>
      </c>
      <c r="TH44" s="17">
        <v>9.9</v>
      </c>
      <c r="TI44" s="17">
        <v>15.222</v>
      </c>
      <c r="TJ44" s="17">
        <v>15.222</v>
      </c>
      <c r="TK44" s="17">
        <v>-5.3220000000000001</v>
      </c>
      <c r="TL44" s="17">
        <v>16.600000000000001</v>
      </c>
      <c r="TM44" s="17">
        <v>51</v>
      </c>
      <c r="TN44" s="17">
        <v>57.664999999999999</v>
      </c>
      <c r="TO44" s="17">
        <v>-41.064999999999998</v>
      </c>
      <c r="TP44" s="17">
        <v>0</v>
      </c>
      <c r="TQ44" s="17">
        <v>0</v>
      </c>
      <c r="TR44" s="17">
        <v>0</v>
      </c>
      <c r="TS44" s="17">
        <v>0</v>
      </c>
      <c r="TT44" s="17">
        <v>88.2</v>
      </c>
      <c r="TU44" s="17">
        <v>92.1</v>
      </c>
      <c r="TV44" s="17">
        <v>55.247999999999998</v>
      </c>
      <c r="TW44" s="17">
        <v>32.951999999999998</v>
      </c>
      <c r="TX44" s="17">
        <v>89.9</v>
      </c>
      <c r="TY44" s="17">
        <v>107.9</v>
      </c>
      <c r="TZ44" s="17">
        <v>73.462000000000003</v>
      </c>
      <c r="UA44" s="17">
        <v>16.437999999999999</v>
      </c>
      <c r="UB44" s="17">
        <v>14.9</v>
      </c>
      <c r="UC44" s="17">
        <v>7.4</v>
      </c>
      <c r="UD44" s="17">
        <v>5.633</v>
      </c>
      <c r="UE44" s="17">
        <v>9.2669999999999995</v>
      </c>
      <c r="UF44" s="17">
        <v>12.6</v>
      </c>
      <c r="UG44" s="17">
        <v>5.7</v>
      </c>
      <c r="UH44" s="17">
        <v>4.6920000000000002</v>
      </c>
      <c r="UI44" s="17">
        <v>7.9080000000000004</v>
      </c>
      <c r="UJ44" s="17">
        <v>8.3000000000000007</v>
      </c>
      <c r="UK44" s="17">
        <v>9</v>
      </c>
      <c r="UL44" s="17">
        <v>9</v>
      </c>
      <c r="UM44" s="17">
        <v>-0.7</v>
      </c>
      <c r="UN44" s="17">
        <v>2.7</v>
      </c>
      <c r="UO44" s="17">
        <v>2.5</v>
      </c>
      <c r="UP44" s="17">
        <v>2.5</v>
      </c>
      <c r="UQ44" s="17">
        <v>0.2</v>
      </c>
      <c r="UR44" s="17">
        <v>8.5</v>
      </c>
      <c r="US44" s="17">
        <v>7.6</v>
      </c>
      <c r="UT44" s="17">
        <v>7.6</v>
      </c>
      <c r="UU44" s="17">
        <v>0.9</v>
      </c>
      <c r="UV44" s="17">
        <v>4.7</v>
      </c>
      <c r="UW44" s="17">
        <v>5</v>
      </c>
      <c r="UX44" s="17">
        <v>5</v>
      </c>
      <c r="UY44" s="17">
        <v>-0.3</v>
      </c>
      <c r="UZ44" s="17">
        <v>5.3</v>
      </c>
      <c r="VA44" s="17">
        <v>5.5</v>
      </c>
      <c r="VB44" s="17">
        <v>5.5</v>
      </c>
      <c r="VC44" s="17">
        <v>-0.2</v>
      </c>
      <c r="VD44" s="17">
        <v>5.3</v>
      </c>
      <c r="VE44" s="17">
        <v>5.5</v>
      </c>
      <c r="VF44" s="17">
        <v>5.5</v>
      </c>
      <c r="VG44" s="17">
        <v>-0.2</v>
      </c>
      <c r="VH44" s="17">
        <v>15.1</v>
      </c>
      <c r="VI44" s="17">
        <v>14.313000000000001</v>
      </c>
      <c r="VJ44" s="17">
        <v>14.313000000000001</v>
      </c>
      <c r="VK44" s="17">
        <v>0.78700000000000003</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129.80000000000001</v>
      </c>
      <c r="WC44" s="17">
        <v>106.01523</v>
      </c>
      <c r="WD44" s="17">
        <v>88.866</v>
      </c>
      <c r="WE44" s="17">
        <v>40.933999999999997</v>
      </c>
      <c r="WF44" s="17">
        <v>142.1</v>
      </c>
      <c r="WG44" s="17">
        <v>94.818460000000002</v>
      </c>
      <c r="WH44" s="17">
        <v>87.391999999999996</v>
      </c>
      <c r="WI44" s="17">
        <v>54.707999999999998</v>
      </c>
      <c r="WJ44" s="17">
        <v>0</v>
      </c>
      <c r="WK44" s="17">
        <v>0</v>
      </c>
      <c r="WL44" s="17">
        <v>0</v>
      </c>
      <c r="WM44" s="17">
        <v>0</v>
      </c>
      <c r="WN44" s="17">
        <v>0</v>
      </c>
      <c r="WO44" s="17">
        <v>0</v>
      </c>
      <c r="WP44" s="17">
        <v>0</v>
      </c>
      <c r="WQ44" s="17">
        <v>0</v>
      </c>
      <c r="WR44" s="17">
        <v>10</v>
      </c>
      <c r="WS44" s="17">
        <v>10</v>
      </c>
      <c r="WT44" s="17">
        <v>10</v>
      </c>
      <c r="WU44" s="17">
        <v>0</v>
      </c>
      <c r="WV44" s="17">
        <v>20</v>
      </c>
      <c r="WW44" s="17">
        <v>17.475729999999999</v>
      </c>
      <c r="WX44" s="17">
        <v>17.475729999999999</v>
      </c>
      <c r="WY44" s="17">
        <v>2.52427</v>
      </c>
      <c r="WZ44" s="17">
        <v>9.1999999999999993</v>
      </c>
      <c r="XA44" s="17">
        <v>10.8</v>
      </c>
      <c r="XB44" s="17">
        <v>10.8</v>
      </c>
      <c r="XC44" s="17">
        <v>-1.6</v>
      </c>
      <c r="XD44" s="17"/>
      <c r="XE44" s="17"/>
      <c r="XF44" s="17"/>
      <c r="XG44" s="17">
        <v>0</v>
      </c>
      <c r="XH44" s="17"/>
      <c r="XI44" s="17"/>
      <c r="XJ44" s="17"/>
      <c r="XK44" s="17">
        <v>0</v>
      </c>
      <c r="XL44" s="17">
        <v>14.7</v>
      </c>
      <c r="XM44" s="17">
        <v>14</v>
      </c>
      <c r="XN44" s="17">
        <v>14</v>
      </c>
      <c r="XO44" s="17">
        <v>0.7</v>
      </c>
      <c r="XP44" s="17"/>
      <c r="XQ44" s="17"/>
      <c r="XR44" s="17"/>
      <c r="XS44" s="17">
        <v>0</v>
      </c>
      <c r="XT44" s="17">
        <v>8.6</v>
      </c>
      <c r="XU44" s="17">
        <v>7.71</v>
      </c>
      <c r="XV44" s="17">
        <v>7.71</v>
      </c>
      <c r="XW44" s="17">
        <v>0.89</v>
      </c>
      <c r="XX44" s="17"/>
      <c r="XY44" s="17"/>
      <c r="XZ44" s="17"/>
      <c r="YA44" s="17">
        <v>0</v>
      </c>
      <c r="YB44" s="17"/>
      <c r="YC44" s="17"/>
      <c r="YD44" s="17"/>
      <c r="YE44" s="17">
        <v>0</v>
      </c>
    </row>
    <row r="45" spans="1:655" ht="24" customHeight="1" x14ac:dyDescent="0.3">
      <c r="A45" s="1"/>
      <c r="B45" s="16" t="s">
        <v>43</v>
      </c>
      <c r="C45" s="16" t="s">
        <v>747</v>
      </c>
      <c r="D45" s="17">
        <v>142.80000000000001</v>
      </c>
      <c r="E45" s="17">
        <v>146</v>
      </c>
      <c r="F45" s="17">
        <v>134.1437</v>
      </c>
      <c r="G45" s="17">
        <v>8.6562999999999999</v>
      </c>
      <c r="H45" s="17">
        <v>651</v>
      </c>
      <c r="I45" s="17">
        <v>643.65809000000002</v>
      </c>
      <c r="J45" s="17">
        <v>643.65809000000002</v>
      </c>
      <c r="K45" s="17">
        <v>7.3419100000000004</v>
      </c>
      <c r="L45" s="17">
        <v>216</v>
      </c>
      <c r="M45" s="17">
        <v>209.39341999999999</v>
      </c>
      <c r="N45" s="17">
        <v>209.39341999999999</v>
      </c>
      <c r="O45" s="17">
        <v>6.6065800000000001</v>
      </c>
      <c r="P45" s="17"/>
      <c r="Q45" s="17"/>
      <c r="R45" s="17"/>
      <c r="S45" s="17">
        <v>0</v>
      </c>
      <c r="T45" s="17"/>
      <c r="U45" s="17"/>
      <c r="V45" s="17"/>
      <c r="W45" s="17">
        <v>0</v>
      </c>
      <c r="X45" s="17">
        <v>30</v>
      </c>
      <c r="Y45" s="17">
        <v>30.672820000000002</v>
      </c>
      <c r="Z45" s="17">
        <v>76.798159999999996</v>
      </c>
      <c r="AA45" s="17">
        <v>-46.798160000000003</v>
      </c>
      <c r="AB45" s="17">
        <v>81.2</v>
      </c>
      <c r="AC45" s="17">
        <v>91.364000000000004</v>
      </c>
      <c r="AD45" s="17">
        <v>97.337800000000001</v>
      </c>
      <c r="AE45" s="17">
        <v>-16.137799999999999</v>
      </c>
      <c r="AF45" s="17"/>
      <c r="AG45" s="17"/>
      <c r="AH45" s="17"/>
      <c r="AI45" s="17">
        <v>0</v>
      </c>
      <c r="AJ45" s="17"/>
      <c r="AK45" s="17"/>
      <c r="AL45" s="17"/>
      <c r="AM45" s="17">
        <v>0</v>
      </c>
      <c r="AN45" s="17">
        <v>185.7</v>
      </c>
      <c r="AO45" s="17">
        <v>196.42444</v>
      </c>
      <c r="AP45" s="17">
        <v>196.42444</v>
      </c>
      <c r="AQ45" s="17">
        <v>-10.72444</v>
      </c>
      <c r="AR45" s="17">
        <v>203</v>
      </c>
      <c r="AS45" s="17">
        <v>196.42444</v>
      </c>
      <c r="AT45" s="17">
        <v>196.42444</v>
      </c>
      <c r="AU45" s="17">
        <v>6.5755600000000003</v>
      </c>
      <c r="AV45" s="17">
        <v>208.1</v>
      </c>
      <c r="AW45" s="17">
        <v>196.42444</v>
      </c>
      <c r="AX45" s="17">
        <v>196.42444</v>
      </c>
      <c r="AY45" s="17">
        <v>11.675560000000001</v>
      </c>
      <c r="AZ45" s="17">
        <v>282.39999999999998</v>
      </c>
      <c r="BA45" s="17">
        <v>294.63666999999998</v>
      </c>
      <c r="BB45" s="17">
        <v>294.63666999999998</v>
      </c>
      <c r="BC45" s="17">
        <v>-12.23667</v>
      </c>
      <c r="BD45" s="17">
        <v>214.5</v>
      </c>
      <c r="BE45" s="17">
        <v>208.28218000000001</v>
      </c>
      <c r="BF45" s="17">
        <v>208.28218000000001</v>
      </c>
      <c r="BG45" s="17">
        <v>6.2178199999999997</v>
      </c>
      <c r="BH45" s="17">
        <v>110.2</v>
      </c>
      <c r="BI45" s="17">
        <v>104.14109000000001</v>
      </c>
      <c r="BJ45" s="17">
        <v>104.14109000000001</v>
      </c>
      <c r="BK45" s="17">
        <v>6.05891</v>
      </c>
      <c r="BL45" s="17">
        <v>559.29999999999995</v>
      </c>
      <c r="BM45" s="17">
        <v>553.95150999999998</v>
      </c>
      <c r="BN45" s="17">
        <v>542.09229000000005</v>
      </c>
      <c r="BO45" s="17">
        <v>17.207709999999999</v>
      </c>
      <c r="BP45" s="17">
        <v>4.3</v>
      </c>
      <c r="BQ45" s="17">
        <v>3.9165100000000002</v>
      </c>
      <c r="BR45" s="17">
        <v>3.9165100000000002</v>
      </c>
      <c r="BS45" s="17">
        <v>0.38349</v>
      </c>
      <c r="BT45" s="17"/>
      <c r="BU45" s="17"/>
      <c r="BV45" s="17"/>
      <c r="BW45" s="17">
        <v>0</v>
      </c>
      <c r="BX45" s="17"/>
      <c r="BY45" s="17"/>
      <c r="BZ45" s="17"/>
      <c r="CA45" s="17">
        <v>0</v>
      </c>
      <c r="CB45" s="17"/>
      <c r="CC45" s="17"/>
      <c r="CD45" s="17"/>
      <c r="CE45" s="17">
        <v>0</v>
      </c>
      <c r="CF45" s="17"/>
      <c r="CG45" s="17"/>
      <c r="CH45" s="17"/>
      <c r="CI45" s="17">
        <v>0</v>
      </c>
      <c r="CJ45" s="17">
        <v>128</v>
      </c>
      <c r="CK45" s="17">
        <v>135.33428000000001</v>
      </c>
      <c r="CL45" s="17">
        <v>135.33428000000001</v>
      </c>
      <c r="CM45" s="17">
        <v>-7.3342799999999997</v>
      </c>
      <c r="CN45" s="17">
        <v>7.4</v>
      </c>
      <c r="CO45" s="17">
        <v>5.1333399999999996</v>
      </c>
      <c r="CP45" s="17">
        <v>5.1333399999999996</v>
      </c>
      <c r="CQ45" s="17">
        <v>2.2666599999999999</v>
      </c>
      <c r="CR45" s="17">
        <v>5.8</v>
      </c>
      <c r="CS45" s="17">
        <v>2.8177599999999998</v>
      </c>
      <c r="CT45" s="17">
        <v>2.8177599999999998</v>
      </c>
      <c r="CU45" s="17">
        <v>2.98224</v>
      </c>
      <c r="CV45" s="17"/>
      <c r="CW45" s="17"/>
      <c r="CX45" s="17"/>
      <c r="CY45" s="17">
        <v>0</v>
      </c>
      <c r="CZ45" s="17">
        <v>6.8</v>
      </c>
      <c r="DA45" s="17">
        <v>6.8787000000000003</v>
      </c>
      <c r="DB45" s="17">
        <v>6.8787000000000003</v>
      </c>
      <c r="DC45" s="17">
        <v>-7.8700000000000006E-2</v>
      </c>
      <c r="DD45" s="17">
        <v>12.2</v>
      </c>
      <c r="DE45" s="17">
        <v>14.919420000000001</v>
      </c>
      <c r="DF45" s="17">
        <v>14.919420000000001</v>
      </c>
      <c r="DG45" s="17">
        <v>-2.7194199999999999</v>
      </c>
      <c r="DH45" s="17">
        <v>65</v>
      </c>
      <c r="DI45" s="17">
        <v>105.14104</v>
      </c>
      <c r="DJ45" s="17">
        <v>91.053309999999996</v>
      </c>
      <c r="DK45" s="17">
        <v>-26.05331</v>
      </c>
      <c r="DL45" s="17"/>
      <c r="DM45" s="17"/>
      <c r="DN45" s="17"/>
      <c r="DO45" s="17">
        <v>0</v>
      </c>
      <c r="DP45" s="17"/>
      <c r="DQ45" s="17"/>
      <c r="DR45" s="17"/>
      <c r="DS45" s="17">
        <v>0</v>
      </c>
      <c r="DT45" s="17"/>
      <c r="DU45" s="17"/>
      <c r="DV45" s="17"/>
      <c r="DW45" s="17">
        <v>0</v>
      </c>
      <c r="DX45" s="17"/>
      <c r="DY45" s="17"/>
      <c r="DZ45" s="17"/>
      <c r="EA45" s="17">
        <v>0</v>
      </c>
      <c r="EB45" s="17">
        <v>63.8</v>
      </c>
      <c r="EC45" s="17">
        <v>80.377340000000004</v>
      </c>
      <c r="ED45" s="17">
        <v>81.700900000000004</v>
      </c>
      <c r="EE45" s="17">
        <v>-17.9009</v>
      </c>
      <c r="EF45" s="17">
        <v>97.1</v>
      </c>
      <c r="EG45" s="17">
        <v>110.26321</v>
      </c>
      <c r="EH45" s="17">
        <v>110.26321</v>
      </c>
      <c r="EI45" s="17">
        <v>-13.163209999999999</v>
      </c>
      <c r="EJ45" s="17"/>
      <c r="EK45" s="17"/>
      <c r="EL45" s="17"/>
      <c r="EM45" s="17">
        <v>0</v>
      </c>
      <c r="EN45" s="17"/>
      <c r="EO45" s="17"/>
      <c r="EP45" s="17"/>
      <c r="EQ45" s="17">
        <v>0</v>
      </c>
      <c r="ER45" s="17"/>
      <c r="ES45" s="17"/>
      <c r="ET45" s="17"/>
      <c r="EU45" s="17">
        <v>0</v>
      </c>
      <c r="EV45" s="17">
        <v>6.5</v>
      </c>
      <c r="EW45" s="17">
        <v>6.39</v>
      </c>
      <c r="EX45" s="17">
        <v>6.39</v>
      </c>
      <c r="EY45" s="17">
        <v>0.11</v>
      </c>
      <c r="EZ45" s="17">
        <v>147.9</v>
      </c>
      <c r="FA45" s="17">
        <v>174.29706999999999</v>
      </c>
      <c r="FB45" s="17">
        <v>222.93969000000001</v>
      </c>
      <c r="FC45" s="17">
        <v>-75.039689999999993</v>
      </c>
      <c r="FD45" s="17">
        <v>34</v>
      </c>
      <c r="FE45" s="17">
        <v>36.671869999999998</v>
      </c>
      <c r="FF45" s="17">
        <v>41.12603</v>
      </c>
      <c r="FG45" s="17">
        <v>-7.1260300000000001</v>
      </c>
      <c r="FH45" s="17">
        <v>101.5</v>
      </c>
      <c r="FI45" s="17">
        <v>76.301159999999996</v>
      </c>
      <c r="FJ45" s="17">
        <v>66.990290000000002</v>
      </c>
      <c r="FK45" s="17">
        <v>34.509709999999998</v>
      </c>
      <c r="FL45" s="17">
        <v>21.6</v>
      </c>
      <c r="FM45" s="17">
        <v>25.030059999999999</v>
      </c>
      <c r="FN45" s="17">
        <v>28.29149</v>
      </c>
      <c r="FO45" s="17">
        <v>-6.6914899999999999</v>
      </c>
      <c r="FP45" s="17">
        <v>17.8</v>
      </c>
      <c r="FQ45" s="17">
        <v>15.80592</v>
      </c>
      <c r="FR45" s="17">
        <v>15.80592</v>
      </c>
      <c r="FS45" s="17">
        <v>1.9940800000000001</v>
      </c>
      <c r="FT45" s="17">
        <v>17.3</v>
      </c>
      <c r="FU45" s="17">
        <v>19.1068</v>
      </c>
      <c r="FV45" s="17">
        <v>19.1068</v>
      </c>
      <c r="FW45" s="17">
        <v>-1.8068</v>
      </c>
      <c r="FX45" s="17">
        <v>68.3</v>
      </c>
      <c r="FY45" s="17">
        <v>73.951729999999998</v>
      </c>
      <c r="FZ45" s="17">
        <v>73.951729999999998</v>
      </c>
      <c r="GA45" s="17">
        <v>-5.6517299999999997</v>
      </c>
      <c r="GB45" s="17">
        <v>182.5</v>
      </c>
      <c r="GC45" s="17">
        <v>185.10007999999999</v>
      </c>
      <c r="GD45" s="17">
        <v>185.10007999999999</v>
      </c>
      <c r="GE45" s="17">
        <v>-2.6000800000000002</v>
      </c>
      <c r="GF45" s="17">
        <v>182.7</v>
      </c>
      <c r="GG45" s="17">
        <v>185.10007999999999</v>
      </c>
      <c r="GH45" s="17">
        <v>185.10007999999999</v>
      </c>
      <c r="GI45" s="17">
        <v>-2.40008</v>
      </c>
      <c r="GJ45" s="17">
        <v>184.8</v>
      </c>
      <c r="GK45" s="17">
        <v>185.10007999999999</v>
      </c>
      <c r="GL45" s="17">
        <v>185.10007999999999</v>
      </c>
      <c r="GM45" s="17">
        <v>-0.30008000000000001</v>
      </c>
      <c r="GN45" s="17">
        <v>61.9</v>
      </c>
      <c r="GO45" s="17">
        <v>74.426220000000001</v>
      </c>
      <c r="GP45" s="17">
        <v>87.858310000000003</v>
      </c>
      <c r="GQ45" s="17">
        <v>-25.958310000000001</v>
      </c>
      <c r="GR45" s="17">
        <v>5.3</v>
      </c>
      <c r="GS45" s="17">
        <v>6.1913999999999998</v>
      </c>
      <c r="GT45" s="17">
        <v>5.8686699999999998</v>
      </c>
      <c r="GU45" s="17">
        <v>-0.56867000000000001</v>
      </c>
      <c r="GV45" s="17">
        <v>1.2</v>
      </c>
      <c r="GW45" s="17">
        <v>1.0171699999999999</v>
      </c>
      <c r="GX45" s="17">
        <v>6.1567800000000004</v>
      </c>
      <c r="GY45" s="17">
        <v>-4.9567800000000002</v>
      </c>
      <c r="GZ45" s="17">
        <v>31.9</v>
      </c>
      <c r="HA45" s="17">
        <v>34.47804</v>
      </c>
      <c r="HB45" s="17">
        <v>34.47804</v>
      </c>
      <c r="HC45" s="17">
        <v>-2.5780400000000001</v>
      </c>
      <c r="HD45" s="17">
        <v>24.2</v>
      </c>
      <c r="HE45" s="17">
        <v>30.81456</v>
      </c>
      <c r="HF45" s="17">
        <v>30.81456</v>
      </c>
      <c r="HG45" s="17">
        <v>-6.61456</v>
      </c>
      <c r="HH45" s="17">
        <v>2</v>
      </c>
      <c r="HI45" s="17">
        <v>3.9046599999999998</v>
      </c>
      <c r="HJ45" s="17">
        <v>3.9046599999999998</v>
      </c>
      <c r="HK45" s="17">
        <v>-1.90466</v>
      </c>
      <c r="HL45" s="17">
        <v>12.9</v>
      </c>
      <c r="HM45" s="17">
        <v>17.26322</v>
      </c>
      <c r="HN45" s="17">
        <v>17.26322</v>
      </c>
      <c r="HO45" s="17">
        <v>-4.3632200000000001</v>
      </c>
      <c r="HP45" s="17">
        <v>83.8</v>
      </c>
      <c r="HQ45" s="17">
        <v>73.786410000000004</v>
      </c>
      <c r="HR45" s="17">
        <v>112.35961</v>
      </c>
      <c r="HS45" s="17">
        <v>-28.559609999999999</v>
      </c>
      <c r="HT45" s="17"/>
      <c r="HU45" s="17"/>
      <c r="HV45" s="17"/>
      <c r="HW45" s="17">
        <v>0</v>
      </c>
      <c r="HX45" s="17"/>
      <c r="HY45" s="17"/>
      <c r="HZ45" s="17"/>
      <c r="IA45" s="17">
        <v>0</v>
      </c>
      <c r="IB45" s="17">
        <v>86</v>
      </c>
      <c r="IC45" s="17">
        <v>85.482579999999999</v>
      </c>
      <c r="ID45" s="17">
        <v>65.305679999999995</v>
      </c>
      <c r="IE45" s="17">
        <v>20.694320000000001</v>
      </c>
      <c r="IF45" s="17"/>
      <c r="IG45" s="17"/>
      <c r="IH45" s="17"/>
      <c r="II45" s="17">
        <v>0</v>
      </c>
      <c r="IJ45" s="17"/>
      <c r="IK45" s="17"/>
      <c r="IL45" s="17"/>
      <c r="IM45" s="17">
        <v>0</v>
      </c>
      <c r="IN45" s="17">
        <v>47.3</v>
      </c>
      <c r="IO45" s="17">
        <v>48.181449999999998</v>
      </c>
      <c r="IP45" s="17">
        <v>48.181449999999998</v>
      </c>
      <c r="IQ45" s="17">
        <v>-0.88144999999999996</v>
      </c>
      <c r="IR45" s="17"/>
      <c r="IS45" s="17"/>
      <c r="IT45" s="17"/>
      <c r="IU45" s="17">
        <v>0</v>
      </c>
      <c r="IV45" s="17"/>
      <c r="IW45" s="17"/>
      <c r="IX45" s="17"/>
      <c r="IY45" s="17">
        <v>0</v>
      </c>
      <c r="IZ45" s="17"/>
      <c r="JA45" s="17"/>
      <c r="JB45" s="17"/>
      <c r="JC45" s="17">
        <v>0</v>
      </c>
      <c r="JD45" s="17">
        <v>40.9</v>
      </c>
      <c r="JE45" s="17">
        <v>54.95984</v>
      </c>
      <c r="JF45" s="17">
        <v>80.549120000000002</v>
      </c>
      <c r="JG45" s="17">
        <v>-39.649120000000003</v>
      </c>
      <c r="JH45" s="17">
        <v>176.3</v>
      </c>
      <c r="JI45" s="17">
        <v>178.52956</v>
      </c>
      <c r="JJ45" s="17">
        <v>178.52956</v>
      </c>
      <c r="JK45" s="17">
        <v>-2.2295600000000002</v>
      </c>
      <c r="JL45" s="17">
        <v>174.2</v>
      </c>
      <c r="JM45" s="17">
        <v>178.52956</v>
      </c>
      <c r="JN45" s="17">
        <v>178.52956</v>
      </c>
      <c r="JO45" s="17">
        <v>-4.3295599999999999</v>
      </c>
      <c r="JP45" s="17">
        <v>200</v>
      </c>
      <c r="JQ45" s="17">
        <v>178.52956</v>
      </c>
      <c r="JR45" s="17">
        <v>178.52956</v>
      </c>
      <c r="JS45" s="17">
        <v>21.47044</v>
      </c>
      <c r="JT45" s="17">
        <v>272.60000000000002</v>
      </c>
      <c r="JU45" s="17">
        <v>267.79433</v>
      </c>
      <c r="JV45" s="17">
        <v>267.79433</v>
      </c>
      <c r="JW45" s="17">
        <v>4.8056700000000001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1.2</v>
      </c>
      <c r="LE45" s="17">
        <v>1.1522699999999999</v>
      </c>
      <c r="LF45" s="17">
        <v>1.1522699999999999</v>
      </c>
      <c r="LG45" s="17">
        <v>4.7730000000000002E-2</v>
      </c>
      <c r="LH45" s="17">
        <v>173.7</v>
      </c>
      <c r="LI45" s="17">
        <v>161.47774999999999</v>
      </c>
      <c r="LJ45" s="17">
        <v>127.62837</v>
      </c>
      <c r="LK45" s="17">
        <v>46.071629999999999</v>
      </c>
      <c r="LL45" s="17">
        <v>83.5</v>
      </c>
      <c r="LM45" s="17">
        <v>78.09272</v>
      </c>
      <c r="LN45" s="17">
        <v>73.397310000000004</v>
      </c>
      <c r="LO45" s="17">
        <v>10.102690000000001</v>
      </c>
      <c r="LP45" s="17">
        <v>63.4</v>
      </c>
      <c r="LQ45" s="17">
        <v>67.133979999999994</v>
      </c>
      <c r="LR45" s="17">
        <v>67.133979999999994</v>
      </c>
      <c r="LS45" s="17">
        <v>-3.7339799999999999</v>
      </c>
      <c r="LT45" s="17">
        <v>65</v>
      </c>
      <c r="LU45" s="17">
        <v>65.615899999999996</v>
      </c>
      <c r="LV45" s="17">
        <v>65.615899999999996</v>
      </c>
      <c r="LW45" s="17">
        <v>-0.6159</v>
      </c>
      <c r="LX45" s="17">
        <v>28.3</v>
      </c>
      <c r="LY45" s="17">
        <v>29.951460000000001</v>
      </c>
      <c r="LZ45" s="17">
        <v>29.951460000000001</v>
      </c>
      <c r="MA45" s="17">
        <v>-1.6514599999999999</v>
      </c>
      <c r="MB45" s="17"/>
      <c r="MC45" s="17"/>
      <c r="MD45" s="17"/>
      <c r="ME45" s="17">
        <v>0</v>
      </c>
      <c r="MF45" s="17"/>
      <c r="MG45" s="17"/>
      <c r="MH45" s="17"/>
      <c r="MI45" s="17">
        <v>0</v>
      </c>
      <c r="MJ45" s="17"/>
      <c r="MK45" s="17"/>
      <c r="ML45" s="17"/>
      <c r="MM45" s="17">
        <v>0</v>
      </c>
      <c r="MN45" s="17">
        <v>146.30000000000001</v>
      </c>
      <c r="MO45" s="17">
        <v>149.77393000000001</v>
      </c>
      <c r="MP45" s="17">
        <v>149.77393000000001</v>
      </c>
      <c r="MQ45" s="17">
        <v>-3.4739300000000002</v>
      </c>
      <c r="MR45" s="17">
        <v>148.5</v>
      </c>
      <c r="MS45" s="17">
        <v>149.77393000000001</v>
      </c>
      <c r="MT45" s="17">
        <v>149.77393000000001</v>
      </c>
      <c r="MU45" s="17">
        <v>-1.27393</v>
      </c>
      <c r="MV45" s="17">
        <v>149.5</v>
      </c>
      <c r="MW45" s="17">
        <v>149.77393000000001</v>
      </c>
      <c r="MX45" s="17">
        <v>149.77393000000001</v>
      </c>
      <c r="MY45" s="17">
        <v>-0.27393000000000001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90.3</v>
      </c>
      <c r="OG45" s="17">
        <v>92.4</v>
      </c>
      <c r="OH45" s="17">
        <v>95.022000000000006</v>
      </c>
      <c r="OI45" s="17">
        <v>-4.7220000000000004</v>
      </c>
      <c r="OJ45" s="17">
        <v>0</v>
      </c>
      <c r="OK45" s="17">
        <v>0</v>
      </c>
      <c r="OL45" s="17">
        <v>0</v>
      </c>
      <c r="OM45" s="17">
        <v>0</v>
      </c>
      <c r="ON45" s="17">
        <v>16.600000000000001</v>
      </c>
      <c r="OO45" s="17">
        <v>15.962</v>
      </c>
      <c r="OP45" s="17">
        <v>15.962</v>
      </c>
      <c r="OQ45" s="17">
        <v>0.63800000000000001</v>
      </c>
      <c r="OR45" s="17">
        <v>0</v>
      </c>
      <c r="OS45" s="17">
        <v>0</v>
      </c>
      <c r="OT45" s="17">
        <v>0</v>
      </c>
      <c r="OU45" s="17">
        <v>0</v>
      </c>
      <c r="OV45" s="17">
        <v>9.8000000000000007</v>
      </c>
      <c r="OW45" s="17">
        <v>9.1999999999999993</v>
      </c>
      <c r="OX45" s="17">
        <v>9.1999999999999993</v>
      </c>
      <c r="OY45" s="17">
        <v>0.6</v>
      </c>
      <c r="OZ45" s="17">
        <v>9.9</v>
      </c>
      <c r="PA45" s="17">
        <v>9</v>
      </c>
      <c r="PB45" s="17">
        <v>9</v>
      </c>
      <c r="PC45" s="17">
        <v>0.9</v>
      </c>
      <c r="PD45" s="17">
        <v>2.7</v>
      </c>
      <c r="PE45" s="17">
        <v>2.6689699999999998</v>
      </c>
      <c r="PF45" s="17">
        <v>5.67</v>
      </c>
      <c r="PG45" s="17">
        <v>-2.97</v>
      </c>
      <c r="PH45" s="17">
        <v>0.4</v>
      </c>
      <c r="PI45" s="17">
        <v>1</v>
      </c>
      <c r="PJ45" s="17">
        <v>1</v>
      </c>
      <c r="PK45" s="17">
        <v>-0.6</v>
      </c>
      <c r="PL45" s="17">
        <v>2</v>
      </c>
      <c r="PM45" s="17">
        <v>2.2000000000000002</v>
      </c>
      <c r="PN45" s="17">
        <v>2.2000000000000002</v>
      </c>
      <c r="PO45" s="17">
        <v>-0.2</v>
      </c>
      <c r="PP45" s="17">
        <v>2.6</v>
      </c>
      <c r="PQ45" s="17">
        <v>2.5</v>
      </c>
      <c r="PR45" s="17">
        <v>2.5</v>
      </c>
      <c r="PS45" s="17">
        <v>0.1</v>
      </c>
      <c r="PT45" s="17">
        <v>14.5</v>
      </c>
      <c r="PU45" s="17">
        <v>19.417480000000001</v>
      </c>
      <c r="PV45" s="17">
        <v>19.417480000000001</v>
      </c>
      <c r="PW45" s="17">
        <v>-4.9174800000000003</v>
      </c>
      <c r="PX45" s="17">
        <v>10</v>
      </c>
      <c r="PY45" s="17">
        <v>10.67961</v>
      </c>
      <c r="PZ45" s="17">
        <v>10.67961</v>
      </c>
      <c r="QA45" s="17">
        <v>-0.67961000000000005</v>
      </c>
      <c r="QB45" s="17">
        <v>8.5</v>
      </c>
      <c r="QC45" s="17">
        <v>7</v>
      </c>
      <c r="QD45" s="17">
        <v>7</v>
      </c>
      <c r="QE45" s="17">
        <v>1.5</v>
      </c>
      <c r="QF45" s="17">
        <v>3.4</v>
      </c>
      <c r="QG45" s="17">
        <v>3.3</v>
      </c>
      <c r="QH45" s="17">
        <v>3.3</v>
      </c>
      <c r="QI45" s="17">
        <v>0.1</v>
      </c>
      <c r="QJ45" s="17">
        <v>18.5</v>
      </c>
      <c r="QK45" s="17">
        <v>17.961169999999999</v>
      </c>
      <c r="QL45" s="17">
        <v>17.961169999999999</v>
      </c>
      <c r="QM45" s="17">
        <v>0.53883000000000003</v>
      </c>
      <c r="QN45" s="17">
        <v>0</v>
      </c>
      <c r="QO45" s="17">
        <v>0</v>
      </c>
      <c r="QP45" s="17">
        <v>0</v>
      </c>
      <c r="QQ45" s="17">
        <v>0</v>
      </c>
      <c r="QR45" s="17">
        <v>0</v>
      </c>
      <c r="QS45" s="17">
        <v>0</v>
      </c>
      <c r="QT45" s="17">
        <v>0</v>
      </c>
      <c r="QU45" s="17">
        <v>0</v>
      </c>
      <c r="QV45" s="17">
        <v>22.4</v>
      </c>
      <c r="QW45" s="17">
        <v>23.8</v>
      </c>
      <c r="QX45" s="17">
        <v>22.236000000000001</v>
      </c>
      <c r="QY45" s="17">
        <v>0.16400000000000001</v>
      </c>
      <c r="QZ45" s="17">
        <v>65.099999999999994</v>
      </c>
      <c r="RA45" s="17">
        <v>69.645750000000007</v>
      </c>
      <c r="RB45" s="17">
        <v>63.088000000000001</v>
      </c>
      <c r="RC45" s="17">
        <v>2.012</v>
      </c>
      <c r="RD45" s="17">
        <v>0</v>
      </c>
      <c r="RE45" s="17"/>
      <c r="RF45" s="17">
        <v>0</v>
      </c>
      <c r="RG45" s="17">
        <v>0</v>
      </c>
      <c r="RH45" s="17">
        <v>2.2000000000000002</v>
      </c>
      <c r="RI45" s="17">
        <v>2.4</v>
      </c>
      <c r="RJ45" s="17">
        <v>2.4</v>
      </c>
      <c r="RK45" s="17">
        <v>-0.2</v>
      </c>
      <c r="RL45" s="17">
        <v>0</v>
      </c>
      <c r="RM45" s="17"/>
      <c r="RN45" s="17">
        <v>0</v>
      </c>
      <c r="RO45" s="17">
        <v>0</v>
      </c>
      <c r="RP45" s="17">
        <v>0</v>
      </c>
      <c r="RQ45" s="17"/>
      <c r="RR45" s="17">
        <v>0</v>
      </c>
      <c r="RS45" s="17">
        <v>0</v>
      </c>
      <c r="RT45" s="17">
        <v>0</v>
      </c>
      <c r="RU45" s="17">
        <v>0</v>
      </c>
      <c r="RV45" s="17">
        <v>0</v>
      </c>
      <c r="RW45" s="17">
        <v>0</v>
      </c>
      <c r="RX45" s="17">
        <v>2.1</v>
      </c>
      <c r="RY45" s="17">
        <v>2.1</v>
      </c>
      <c r="RZ45" s="17">
        <v>2.1</v>
      </c>
      <c r="SA45" s="17">
        <v>0</v>
      </c>
      <c r="SB45" s="17">
        <v>20.2</v>
      </c>
      <c r="SC45" s="17">
        <v>19.772790000000001</v>
      </c>
      <c r="SD45" s="17">
        <v>15.10571</v>
      </c>
      <c r="SE45" s="17">
        <v>5.09429</v>
      </c>
      <c r="SF45" s="17">
        <v>1.4</v>
      </c>
      <c r="SG45" s="17">
        <v>1.38</v>
      </c>
      <c r="SH45" s="17">
        <v>1.38</v>
      </c>
      <c r="SI45" s="17">
        <v>0.02</v>
      </c>
      <c r="SJ45" s="17">
        <v>0</v>
      </c>
      <c r="SK45" s="17">
        <v>0.4</v>
      </c>
      <c r="SL45" s="17">
        <v>0.4</v>
      </c>
      <c r="SM45" s="17">
        <v>-0.4</v>
      </c>
      <c r="SN45" s="17">
        <v>6</v>
      </c>
      <c r="SO45" s="17">
        <v>7.7</v>
      </c>
      <c r="SP45" s="17">
        <v>7.7</v>
      </c>
      <c r="SQ45" s="17">
        <v>-1.7</v>
      </c>
      <c r="SR45" s="17">
        <v>3</v>
      </c>
      <c r="SS45" s="17">
        <v>4.3</v>
      </c>
      <c r="ST45" s="17">
        <v>4.3</v>
      </c>
      <c r="SU45" s="17">
        <v>-1.3</v>
      </c>
      <c r="SV45" s="17">
        <v>4.9000000000000004</v>
      </c>
      <c r="SW45" s="17">
        <v>5</v>
      </c>
      <c r="SX45" s="17">
        <v>5</v>
      </c>
      <c r="SY45" s="17">
        <v>-0.1</v>
      </c>
      <c r="SZ45" s="17">
        <v>6.9</v>
      </c>
      <c r="TA45" s="17">
        <v>7</v>
      </c>
      <c r="TB45" s="17">
        <v>7</v>
      </c>
      <c r="TC45" s="17">
        <v>-0.1</v>
      </c>
      <c r="TD45" s="17">
        <v>10</v>
      </c>
      <c r="TE45" s="17">
        <v>13.20388</v>
      </c>
      <c r="TF45" s="17">
        <v>13.20388</v>
      </c>
      <c r="TG45" s="17">
        <v>-3.2038799999999998</v>
      </c>
      <c r="TH45" s="17">
        <v>10.1</v>
      </c>
      <c r="TI45" s="17">
        <v>14.577</v>
      </c>
      <c r="TJ45" s="17">
        <v>14.577</v>
      </c>
      <c r="TK45" s="17">
        <v>-4.4770000000000003</v>
      </c>
      <c r="TL45" s="17">
        <v>27.5</v>
      </c>
      <c r="TM45" s="17">
        <v>49</v>
      </c>
      <c r="TN45" s="17">
        <v>54.945</v>
      </c>
      <c r="TO45" s="17">
        <v>-27.445</v>
      </c>
      <c r="TP45" s="17">
        <v>0</v>
      </c>
      <c r="TQ45" s="17">
        <v>0</v>
      </c>
      <c r="TR45" s="17">
        <v>0</v>
      </c>
      <c r="TS45" s="17">
        <v>0</v>
      </c>
      <c r="TT45" s="17">
        <v>81.599999999999994</v>
      </c>
      <c r="TU45" s="17">
        <v>81.599999999999994</v>
      </c>
      <c r="TV45" s="17">
        <v>54.174999999999997</v>
      </c>
      <c r="TW45" s="17">
        <v>27.425000000000001</v>
      </c>
      <c r="TX45" s="17">
        <v>92.8</v>
      </c>
      <c r="TY45" s="17">
        <v>98.8</v>
      </c>
      <c r="TZ45" s="17">
        <v>73.248999999999995</v>
      </c>
      <c r="UA45" s="17">
        <v>19.550999999999998</v>
      </c>
      <c r="UB45" s="17">
        <v>13.9</v>
      </c>
      <c r="UC45" s="17">
        <v>6.9</v>
      </c>
      <c r="UD45" s="17">
        <v>5.56</v>
      </c>
      <c r="UE45" s="17">
        <v>8.34</v>
      </c>
      <c r="UF45" s="17">
        <v>11</v>
      </c>
      <c r="UG45" s="17">
        <v>5.2</v>
      </c>
      <c r="UH45" s="17">
        <v>4.3529999999999998</v>
      </c>
      <c r="UI45" s="17">
        <v>6.6470000000000002</v>
      </c>
      <c r="UJ45" s="17">
        <v>8.3000000000000007</v>
      </c>
      <c r="UK45" s="17">
        <v>9</v>
      </c>
      <c r="UL45" s="17">
        <v>9</v>
      </c>
      <c r="UM45" s="17">
        <v>-0.7</v>
      </c>
      <c r="UN45" s="17">
        <v>2.7</v>
      </c>
      <c r="UO45" s="17">
        <v>2.5</v>
      </c>
      <c r="UP45" s="17">
        <v>2.5</v>
      </c>
      <c r="UQ45" s="17">
        <v>0.2</v>
      </c>
      <c r="UR45" s="17">
        <v>8.1999999999999993</v>
      </c>
      <c r="US45" s="17">
        <v>7.6</v>
      </c>
      <c r="UT45" s="17">
        <v>7.6</v>
      </c>
      <c r="UU45" s="17">
        <v>0.6</v>
      </c>
      <c r="UV45" s="17">
        <v>4.7</v>
      </c>
      <c r="UW45" s="17">
        <v>5</v>
      </c>
      <c r="UX45" s="17">
        <v>5</v>
      </c>
      <c r="UY45" s="17">
        <v>-0.3</v>
      </c>
      <c r="UZ45" s="17">
        <v>5.3</v>
      </c>
      <c r="VA45" s="17">
        <v>5.5</v>
      </c>
      <c r="VB45" s="17">
        <v>5.5</v>
      </c>
      <c r="VC45" s="17">
        <v>-0.2</v>
      </c>
      <c r="VD45" s="17">
        <v>5.3</v>
      </c>
      <c r="VE45" s="17">
        <v>5.5</v>
      </c>
      <c r="VF45" s="17">
        <v>5.5</v>
      </c>
      <c r="VG45" s="17">
        <v>-0.2</v>
      </c>
      <c r="VH45" s="17">
        <v>13.5</v>
      </c>
      <c r="VI45" s="17">
        <v>13.3</v>
      </c>
      <c r="VJ45" s="17">
        <v>13.3</v>
      </c>
      <c r="VK45" s="17">
        <v>0.2</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129.30000000000001</v>
      </c>
      <c r="WC45" s="17">
        <v>113.16574</v>
      </c>
      <c r="WD45" s="17">
        <v>91.001999999999995</v>
      </c>
      <c r="WE45" s="17">
        <v>38.298000000000002</v>
      </c>
      <c r="WF45" s="17">
        <v>131.30000000000001</v>
      </c>
      <c r="WG45" s="17">
        <v>98.194109999999995</v>
      </c>
      <c r="WH45" s="17">
        <v>84.707999999999998</v>
      </c>
      <c r="WI45" s="17">
        <v>46.591999999999999</v>
      </c>
      <c r="WJ45" s="17">
        <v>0</v>
      </c>
      <c r="WK45" s="17">
        <v>0</v>
      </c>
      <c r="WL45" s="17">
        <v>0</v>
      </c>
      <c r="WM45" s="17">
        <v>0</v>
      </c>
      <c r="WN45" s="17">
        <v>0</v>
      </c>
      <c r="WO45" s="17">
        <v>0</v>
      </c>
      <c r="WP45" s="17">
        <v>0</v>
      </c>
      <c r="WQ45" s="17">
        <v>0</v>
      </c>
      <c r="WR45" s="17">
        <v>10</v>
      </c>
      <c r="WS45" s="17">
        <v>10</v>
      </c>
      <c r="WT45" s="17">
        <v>10</v>
      </c>
      <c r="WU45" s="17">
        <v>0</v>
      </c>
      <c r="WV45" s="17">
        <v>20.100000000000001</v>
      </c>
      <c r="WW45" s="17">
        <v>17.475729999999999</v>
      </c>
      <c r="WX45" s="17">
        <v>17.475729999999999</v>
      </c>
      <c r="WY45" s="17">
        <v>2.6242700000000001</v>
      </c>
      <c r="WZ45" s="17">
        <v>10.3</v>
      </c>
      <c r="XA45" s="17">
        <v>10.8</v>
      </c>
      <c r="XB45" s="17">
        <v>10.8</v>
      </c>
      <c r="XC45" s="17">
        <v>-0.5</v>
      </c>
      <c r="XD45" s="17"/>
      <c r="XE45" s="17"/>
      <c r="XF45" s="17"/>
      <c r="XG45" s="17">
        <v>0</v>
      </c>
      <c r="XH45" s="17"/>
      <c r="XI45" s="17"/>
      <c r="XJ45" s="17"/>
      <c r="XK45" s="17">
        <v>0</v>
      </c>
      <c r="XL45" s="17">
        <v>15</v>
      </c>
      <c r="XM45" s="17">
        <v>14</v>
      </c>
      <c r="XN45" s="17">
        <v>14</v>
      </c>
      <c r="XO45" s="17">
        <v>1</v>
      </c>
      <c r="XP45" s="17"/>
      <c r="XQ45" s="17"/>
      <c r="XR45" s="17"/>
      <c r="XS45" s="17">
        <v>0</v>
      </c>
      <c r="XT45" s="17">
        <v>8</v>
      </c>
      <c r="XU45" s="17">
        <v>7.71</v>
      </c>
      <c r="XV45" s="17">
        <v>7.71</v>
      </c>
      <c r="XW45" s="17">
        <v>0.28999999999999998</v>
      </c>
      <c r="XX45" s="17"/>
      <c r="XY45" s="17"/>
      <c r="XZ45" s="17"/>
      <c r="YA45" s="17">
        <v>0</v>
      </c>
      <c r="YB45" s="17"/>
      <c r="YC45" s="17"/>
      <c r="YD45" s="17"/>
      <c r="YE45" s="17">
        <v>0</v>
      </c>
    </row>
    <row r="46" spans="1:655" ht="24" customHeight="1" x14ac:dyDescent="0.3">
      <c r="A46" s="1"/>
      <c r="B46" s="16" t="s">
        <v>43</v>
      </c>
      <c r="C46" s="16" t="s">
        <v>748</v>
      </c>
      <c r="D46" s="17">
        <v>138.30000000000001</v>
      </c>
      <c r="E46" s="17">
        <v>146</v>
      </c>
      <c r="F46" s="17">
        <v>132.96915000000001</v>
      </c>
      <c r="G46" s="17">
        <v>5.3308499999999999</v>
      </c>
      <c r="H46" s="17">
        <v>646.5</v>
      </c>
      <c r="I46" s="17">
        <v>643.65809000000002</v>
      </c>
      <c r="J46" s="17">
        <v>643.65809000000002</v>
      </c>
      <c r="K46" s="17">
        <v>2.8419099999999999</v>
      </c>
      <c r="L46" s="17">
        <v>214.7</v>
      </c>
      <c r="M46" s="17">
        <v>209.39341999999999</v>
      </c>
      <c r="N46" s="17">
        <v>209.39341999999999</v>
      </c>
      <c r="O46" s="17">
        <v>5.3065800000000003</v>
      </c>
      <c r="P46" s="17"/>
      <c r="Q46" s="17"/>
      <c r="R46" s="17"/>
      <c r="S46" s="17">
        <v>0</v>
      </c>
      <c r="T46" s="17"/>
      <c r="U46" s="17"/>
      <c r="V46" s="17"/>
      <c r="W46" s="17">
        <v>0</v>
      </c>
      <c r="X46" s="17">
        <v>29.1</v>
      </c>
      <c r="Y46" s="17">
        <v>76.798159999999996</v>
      </c>
      <c r="Z46" s="17">
        <v>76.798159999999996</v>
      </c>
      <c r="AA46" s="17">
        <v>-47.698160000000001</v>
      </c>
      <c r="AB46" s="17">
        <v>81.099999999999994</v>
      </c>
      <c r="AC46" s="17">
        <v>91.364000000000004</v>
      </c>
      <c r="AD46" s="17">
        <v>97.824849999999998</v>
      </c>
      <c r="AE46" s="17">
        <v>-16.72485</v>
      </c>
      <c r="AF46" s="17"/>
      <c r="AG46" s="17"/>
      <c r="AH46" s="17"/>
      <c r="AI46" s="17">
        <v>0</v>
      </c>
      <c r="AJ46" s="17"/>
      <c r="AK46" s="17"/>
      <c r="AL46" s="17"/>
      <c r="AM46" s="17">
        <v>0</v>
      </c>
      <c r="AN46" s="17">
        <v>185</v>
      </c>
      <c r="AO46" s="17">
        <v>196.42444</v>
      </c>
      <c r="AP46" s="17">
        <v>196.42444</v>
      </c>
      <c r="AQ46" s="17">
        <v>-11.424440000000001</v>
      </c>
      <c r="AR46" s="17">
        <v>184.7</v>
      </c>
      <c r="AS46" s="17">
        <v>196.42444</v>
      </c>
      <c r="AT46" s="17">
        <v>196.42444</v>
      </c>
      <c r="AU46" s="17">
        <v>-11.72444</v>
      </c>
      <c r="AV46" s="17">
        <v>184.8</v>
      </c>
      <c r="AW46" s="17">
        <v>196.42444</v>
      </c>
      <c r="AX46" s="17">
        <v>196.42444</v>
      </c>
      <c r="AY46" s="17">
        <v>-11.62444</v>
      </c>
      <c r="AZ46" s="17">
        <v>280.2</v>
      </c>
      <c r="BA46" s="17">
        <v>294.63666999999998</v>
      </c>
      <c r="BB46" s="17">
        <v>294.63666999999998</v>
      </c>
      <c r="BC46" s="17">
        <v>-14.436669999999999</v>
      </c>
      <c r="BD46" s="17">
        <v>211.4</v>
      </c>
      <c r="BE46" s="17">
        <v>208.28218000000001</v>
      </c>
      <c r="BF46" s="17">
        <v>208.28218000000001</v>
      </c>
      <c r="BG46" s="17">
        <v>3.11782</v>
      </c>
      <c r="BH46" s="17">
        <v>110.1</v>
      </c>
      <c r="BI46" s="17">
        <v>104.14109000000001</v>
      </c>
      <c r="BJ46" s="17">
        <v>104.14109000000001</v>
      </c>
      <c r="BK46" s="17">
        <v>5.9589100000000004</v>
      </c>
      <c r="BL46" s="17">
        <v>554.6</v>
      </c>
      <c r="BM46" s="17">
        <v>538.76810999999998</v>
      </c>
      <c r="BN46" s="17">
        <v>540.96091999999999</v>
      </c>
      <c r="BO46" s="17">
        <v>13.63908</v>
      </c>
      <c r="BP46" s="17">
        <v>4.3</v>
      </c>
      <c r="BQ46" s="17">
        <v>3.9165100000000002</v>
      </c>
      <c r="BR46" s="17">
        <v>3.9165100000000002</v>
      </c>
      <c r="BS46" s="17">
        <v>0.38349</v>
      </c>
      <c r="BT46" s="17"/>
      <c r="BU46" s="17"/>
      <c r="BV46" s="17"/>
      <c r="BW46" s="17">
        <v>0</v>
      </c>
      <c r="BX46" s="17"/>
      <c r="BY46" s="17"/>
      <c r="BZ46" s="17"/>
      <c r="CA46" s="17">
        <v>0</v>
      </c>
      <c r="CB46" s="17"/>
      <c r="CC46" s="17"/>
      <c r="CD46" s="17"/>
      <c r="CE46" s="17">
        <v>0</v>
      </c>
      <c r="CF46" s="17"/>
      <c r="CG46" s="17"/>
      <c r="CH46" s="17"/>
      <c r="CI46" s="17">
        <v>0</v>
      </c>
      <c r="CJ46" s="17">
        <v>129.6</v>
      </c>
      <c r="CK46" s="17">
        <v>135.33428000000001</v>
      </c>
      <c r="CL46" s="17">
        <v>135.33428000000001</v>
      </c>
      <c r="CM46" s="17">
        <v>-5.73428</v>
      </c>
      <c r="CN46" s="17">
        <v>7.2</v>
      </c>
      <c r="CO46" s="17">
        <v>5.1333399999999996</v>
      </c>
      <c r="CP46" s="17">
        <v>5.1333399999999996</v>
      </c>
      <c r="CQ46" s="17">
        <v>2.0666600000000002</v>
      </c>
      <c r="CR46" s="17">
        <v>5.6</v>
      </c>
      <c r="CS46" s="17">
        <v>2.8177599999999998</v>
      </c>
      <c r="CT46" s="17">
        <v>2.8177599999999998</v>
      </c>
      <c r="CU46" s="17">
        <v>2.7822399999999998</v>
      </c>
      <c r="CV46" s="17"/>
      <c r="CW46" s="17"/>
      <c r="CX46" s="17"/>
      <c r="CY46" s="17">
        <v>0</v>
      </c>
      <c r="CZ46" s="17">
        <v>6.8</v>
      </c>
      <c r="DA46" s="17">
        <v>6.8787000000000003</v>
      </c>
      <c r="DB46" s="17">
        <v>6.8787000000000003</v>
      </c>
      <c r="DC46" s="17">
        <v>-7.8700000000000006E-2</v>
      </c>
      <c r="DD46" s="17">
        <v>12.2</v>
      </c>
      <c r="DE46" s="17">
        <v>14.919420000000001</v>
      </c>
      <c r="DF46" s="17">
        <v>14.919420000000001</v>
      </c>
      <c r="DG46" s="17">
        <v>-2.7194199999999999</v>
      </c>
      <c r="DH46" s="17">
        <v>122.1</v>
      </c>
      <c r="DI46" s="17">
        <v>102.66199</v>
      </c>
      <c r="DJ46" s="17">
        <v>90.528760000000005</v>
      </c>
      <c r="DK46" s="17">
        <v>31.57124</v>
      </c>
      <c r="DL46" s="17"/>
      <c r="DM46" s="17"/>
      <c r="DN46" s="17"/>
      <c r="DO46" s="17">
        <v>0</v>
      </c>
      <c r="DP46" s="17"/>
      <c r="DQ46" s="17"/>
      <c r="DR46" s="17"/>
      <c r="DS46" s="17">
        <v>0</v>
      </c>
      <c r="DT46" s="17"/>
      <c r="DU46" s="17"/>
      <c r="DV46" s="17"/>
      <c r="DW46" s="17">
        <v>0</v>
      </c>
      <c r="DX46" s="17"/>
      <c r="DY46" s="17"/>
      <c r="DZ46" s="17"/>
      <c r="EA46" s="17">
        <v>0</v>
      </c>
      <c r="EB46" s="17">
        <v>63.9</v>
      </c>
      <c r="EC46" s="17">
        <v>78.077100000000002</v>
      </c>
      <c r="ED46" s="17">
        <v>79.953090000000003</v>
      </c>
      <c r="EE46" s="17">
        <v>-16.053090000000001</v>
      </c>
      <c r="EF46" s="17">
        <v>96</v>
      </c>
      <c r="EG46" s="17">
        <v>110.26321</v>
      </c>
      <c r="EH46" s="17">
        <v>110.26321</v>
      </c>
      <c r="EI46" s="17">
        <v>-14.263210000000001</v>
      </c>
      <c r="EJ46" s="17"/>
      <c r="EK46" s="17"/>
      <c r="EL46" s="17"/>
      <c r="EM46" s="17">
        <v>0</v>
      </c>
      <c r="EN46" s="17"/>
      <c r="EO46" s="17"/>
      <c r="EP46" s="17"/>
      <c r="EQ46" s="17">
        <v>0</v>
      </c>
      <c r="ER46" s="17"/>
      <c r="ES46" s="17"/>
      <c r="ET46" s="17"/>
      <c r="EU46" s="17">
        <v>0</v>
      </c>
      <c r="EV46" s="17">
        <v>6.5</v>
      </c>
      <c r="EW46" s="17">
        <v>6.39</v>
      </c>
      <c r="EX46" s="17">
        <v>6.39</v>
      </c>
      <c r="EY46" s="17">
        <v>0.11</v>
      </c>
      <c r="EZ46" s="17">
        <v>147.5</v>
      </c>
      <c r="FA46" s="17">
        <v>168.39270999999999</v>
      </c>
      <c r="FB46" s="17">
        <v>222.12166999999999</v>
      </c>
      <c r="FC46" s="17">
        <v>-74.621669999999995</v>
      </c>
      <c r="FD46" s="17">
        <v>32.5</v>
      </c>
      <c r="FE46" s="17">
        <v>36.671869999999998</v>
      </c>
      <c r="FF46" s="17">
        <v>41.12603</v>
      </c>
      <c r="FG46" s="17">
        <v>-8.6260300000000001</v>
      </c>
      <c r="FH46" s="17">
        <v>143.6</v>
      </c>
      <c r="FI46" s="17">
        <v>76.301159999999996</v>
      </c>
      <c r="FJ46" s="17">
        <v>66.990290000000002</v>
      </c>
      <c r="FK46" s="17">
        <v>76.609710000000007</v>
      </c>
      <c r="FL46" s="17">
        <v>22.2</v>
      </c>
      <c r="FM46" s="17">
        <v>25.030059999999999</v>
      </c>
      <c r="FN46" s="17">
        <v>28.29149</v>
      </c>
      <c r="FO46" s="17">
        <v>-6.0914900000000003</v>
      </c>
      <c r="FP46" s="17">
        <v>17.8</v>
      </c>
      <c r="FQ46" s="17">
        <v>15.80592</v>
      </c>
      <c r="FR46" s="17">
        <v>15.80592</v>
      </c>
      <c r="FS46" s="17">
        <v>1.9940800000000001</v>
      </c>
      <c r="FT46" s="17">
        <v>17.3</v>
      </c>
      <c r="FU46" s="17">
        <v>19.1068</v>
      </c>
      <c r="FV46" s="17">
        <v>19.1068</v>
      </c>
      <c r="FW46" s="17">
        <v>-1.8068</v>
      </c>
      <c r="FX46" s="17">
        <v>68.3</v>
      </c>
      <c r="FY46" s="17">
        <v>73.951729999999998</v>
      </c>
      <c r="FZ46" s="17">
        <v>73.951729999999998</v>
      </c>
      <c r="GA46" s="17">
        <v>-5.6517299999999997</v>
      </c>
      <c r="GB46" s="17">
        <v>181.6</v>
      </c>
      <c r="GC46" s="17">
        <v>185.10007999999999</v>
      </c>
      <c r="GD46" s="17">
        <v>185.10007999999999</v>
      </c>
      <c r="GE46" s="17">
        <v>-3.5000800000000001</v>
      </c>
      <c r="GF46" s="17">
        <v>181.6</v>
      </c>
      <c r="GG46" s="17">
        <v>185.10007999999999</v>
      </c>
      <c r="GH46" s="17">
        <v>185.10007999999999</v>
      </c>
      <c r="GI46" s="17">
        <v>-3.5000800000000001</v>
      </c>
      <c r="GJ46" s="17">
        <v>183.8</v>
      </c>
      <c r="GK46" s="17">
        <v>185.10007999999999</v>
      </c>
      <c r="GL46" s="17">
        <v>185.10007999999999</v>
      </c>
      <c r="GM46" s="17">
        <v>-1.3000799999999999</v>
      </c>
      <c r="GN46" s="17">
        <v>62.9</v>
      </c>
      <c r="GO46" s="17">
        <v>71.450190000000006</v>
      </c>
      <c r="GP46" s="17">
        <v>87.858310000000003</v>
      </c>
      <c r="GQ46" s="17">
        <v>-24.958310000000001</v>
      </c>
      <c r="GR46" s="17">
        <v>5.0999999999999996</v>
      </c>
      <c r="GS46" s="17">
        <v>6.1913999999999998</v>
      </c>
      <c r="GT46" s="17">
        <v>5.8686699999999998</v>
      </c>
      <c r="GU46" s="17">
        <v>-0.76866999999999996</v>
      </c>
      <c r="GV46" s="17">
        <v>1.2</v>
      </c>
      <c r="GW46" s="17">
        <v>1.0171699999999999</v>
      </c>
      <c r="GX46" s="17">
        <v>6.1567800000000004</v>
      </c>
      <c r="GY46" s="17">
        <v>-4.9567800000000002</v>
      </c>
      <c r="GZ46" s="17">
        <v>28.5</v>
      </c>
      <c r="HA46" s="17">
        <v>34.47804</v>
      </c>
      <c r="HB46" s="17">
        <v>34.47804</v>
      </c>
      <c r="HC46" s="17">
        <v>-5.97804</v>
      </c>
      <c r="HD46" s="17">
        <v>23.5</v>
      </c>
      <c r="HE46" s="17">
        <v>30.81456</v>
      </c>
      <c r="HF46" s="17">
        <v>30.81456</v>
      </c>
      <c r="HG46" s="17">
        <v>-7.3145600000000002</v>
      </c>
      <c r="HH46" s="17">
        <v>2</v>
      </c>
      <c r="HI46" s="17">
        <v>3.9046599999999998</v>
      </c>
      <c r="HJ46" s="17">
        <v>3.9046599999999998</v>
      </c>
      <c r="HK46" s="17">
        <v>-1.90466</v>
      </c>
      <c r="HL46" s="17">
        <v>25.4</v>
      </c>
      <c r="HM46" s="17">
        <v>17.26322</v>
      </c>
      <c r="HN46" s="17">
        <v>17.26322</v>
      </c>
      <c r="HO46" s="17">
        <v>8.1367799999999999</v>
      </c>
      <c r="HP46" s="17">
        <v>72.3</v>
      </c>
      <c r="HQ46" s="17">
        <v>73.786410000000004</v>
      </c>
      <c r="HR46" s="17">
        <v>112.35961</v>
      </c>
      <c r="HS46" s="17">
        <v>-40.059609999999999</v>
      </c>
      <c r="HT46" s="17"/>
      <c r="HU46" s="17"/>
      <c r="HV46" s="17"/>
      <c r="HW46" s="17">
        <v>0</v>
      </c>
      <c r="HX46" s="17"/>
      <c r="HY46" s="17"/>
      <c r="HZ46" s="17"/>
      <c r="IA46" s="17">
        <v>0</v>
      </c>
      <c r="IB46" s="17">
        <v>85.5</v>
      </c>
      <c r="IC46" s="17">
        <v>82.788060000000002</v>
      </c>
      <c r="ID46" s="17">
        <v>70.474829999999997</v>
      </c>
      <c r="IE46" s="17">
        <v>15.025169999999999</v>
      </c>
      <c r="IF46" s="17"/>
      <c r="IG46" s="17"/>
      <c r="IH46" s="17"/>
      <c r="II46" s="17">
        <v>0</v>
      </c>
      <c r="IJ46" s="17"/>
      <c r="IK46" s="17"/>
      <c r="IL46" s="17"/>
      <c r="IM46" s="17">
        <v>0</v>
      </c>
      <c r="IN46" s="17">
        <v>47.1</v>
      </c>
      <c r="IO46" s="17">
        <v>48.181449999999998</v>
      </c>
      <c r="IP46" s="17">
        <v>48.181449999999998</v>
      </c>
      <c r="IQ46" s="17">
        <v>-1.08145</v>
      </c>
      <c r="IR46" s="17"/>
      <c r="IS46" s="17"/>
      <c r="IT46" s="17"/>
      <c r="IU46" s="17">
        <v>0</v>
      </c>
      <c r="IV46" s="17"/>
      <c r="IW46" s="17"/>
      <c r="IX46" s="17"/>
      <c r="IY46" s="17">
        <v>0</v>
      </c>
      <c r="IZ46" s="17"/>
      <c r="JA46" s="17"/>
      <c r="JB46" s="17"/>
      <c r="JC46" s="17">
        <v>0</v>
      </c>
      <c r="JD46" s="17">
        <v>40.5</v>
      </c>
      <c r="JE46" s="17">
        <v>51.338810000000002</v>
      </c>
      <c r="JF46" s="17">
        <v>80.549120000000002</v>
      </c>
      <c r="JG46" s="17">
        <v>-40.049120000000002</v>
      </c>
      <c r="JH46" s="17">
        <v>176.1</v>
      </c>
      <c r="JI46" s="17">
        <v>178.52956</v>
      </c>
      <c r="JJ46" s="17">
        <v>178.52956</v>
      </c>
      <c r="JK46" s="17">
        <v>-2.4295599999999999</v>
      </c>
      <c r="JL46" s="17">
        <v>173.9</v>
      </c>
      <c r="JM46" s="17">
        <v>178.52956</v>
      </c>
      <c r="JN46" s="17">
        <v>178.52956</v>
      </c>
      <c r="JO46" s="17">
        <v>-4.6295599999999997</v>
      </c>
      <c r="JP46" s="17">
        <v>200</v>
      </c>
      <c r="JQ46" s="17">
        <v>178.52956</v>
      </c>
      <c r="JR46" s="17">
        <v>178.52956</v>
      </c>
      <c r="JS46" s="17">
        <v>21.47044</v>
      </c>
      <c r="JT46" s="17">
        <v>273.10000000000002</v>
      </c>
      <c r="JU46" s="17">
        <v>267.79433</v>
      </c>
      <c r="JV46" s="17">
        <v>267.79433</v>
      </c>
      <c r="JW46" s="17">
        <v>5.3056700000000001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1.2</v>
      </c>
      <c r="LE46" s="17">
        <v>1.1522699999999999</v>
      </c>
      <c r="LF46" s="17">
        <v>1.1522699999999999</v>
      </c>
      <c r="LG46" s="17">
        <v>4.7730000000000002E-2</v>
      </c>
      <c r="LH46" s="17">
        <v>135.19999999999999</v>
      </c>
      <c r="LI46" s="17">
        <v>149.93556000000001</v>
      </c>
      <c r="LJ46" s="17">
        <v>127.62837</v>
      </c>
      <c r="LK46" s="17">
        <v>7.5716299999999999</v>
      </c>
      <c r="LL46" s="17">
        <v>79.7</v>
      </c>
      <c r="LM46" s="17">
        <v>77.8536</v>
      </c>
      <c r="LN46" s="17">
        <v>77.264960000000002</v>
      </c>
      <c r="LO46" s="17">
        <v>2.4350399999999999</v>
      </c>
      <c r="LP46" s="17">
        <v>64</v>
      </c>
      <c r="LQ46" s="17">
        <v>67.133979999999994</v>
      </c>
      <c r="LR46" s="17">
        <v>67.133979999999994</v>
      </c>
      <c r="LS46" s="17">
        <v>-3.1339800000000002</v>
      </c>
      <c r="LT46" s="17">
        <v>65</v>
      </c>
      <c r="LU46" s="17">
        <v>65.615899999999996</v>
      </c>
      <c r="LV46" s="17">
        <v>65.615899999999996</v>
      </c>
      <c r="LW46" s="17">
        <v>-0.6159</v>
      </c>
      <c r="LX46" s="17">
        <v>28.5</v>
      </c>
      <c r="LY46" s="17">
        <v>29.951460000000001</v>
      </c>
      <c r="LZ46" s="17">
        <v>29.951460000000001</v>
      </c>
      <c r="MA46" s="17">
        <v>-1.45146</v>
      </c>
      <c r="MB46" s="17"/>
      <c r="MC46" s="17"/>
      <c r="MD46" s="17"/>
      <c r="ME46" s="17">
        <v>0</v>
      </c>
      <c r="MF46" s="17"/>
      <c r="MG46" s="17"/>
      <c r="MH46" s="17"/>
      <c r="MI46" s="17">
        <v>0</v>
      </c>
      <c r="MJ46" s="17"/>
      <c r="MK46" s="17"/>
      <c r="ML46" s="17"/>
      <c r="MM46" s="17">
        <v>0</v>
      </c>
      <c r="MN46" s="17">
        <v>146</v>
      </c>
      <c r="MO46" s="17">
        <v>149.77393000000001</v>
      </c>
      <c r="MP46" s="17">
        <v>149.77393000000001</v>
      </c>
      <c r="MQ46" s="17">
        <v>-3.77393</v>
      </c>
      <c r="MR46" s="17">
        <v>148.30000000000001</v>
      </c>
      <c r="MS46" s="17">
        <v>149.77393000000001</v>
      </c>
      <c r="MT46" s="17">
        <v>149.77393000000001</v>
      </c>
      <c r="MU46" s="17">
        <v>-1.47393</v>
      </c>
      <c r="MV46" s="17">
        <v>149.5</v>
      </c>
      <c r="MW46" s="17">
        <v>149.77393000000001</v>
      </c>
      <c r="MX46" s="17">
        <v>149.77393000000001</v>
      </c>
      <c r="MY46" s="17">
        <v>-0.27393000000000001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88.4</v>
      </c>
      <c r="OG46" s="17">
        <v>92.6</v>
      </c>
      <c r="OH46" s="17">
        <v>95.085999999999999</v>
      </c>
      <c r="OI46" s="17">
        <v>-6.6859999999999999</v>
      </c>
      <c r="OJ46" s="17">
        <v>0</v>
      </c>
      <c r="OK46" s="17">
        <v>0</v>
      </c>
      <c r="OL46" s="17">
        <v>0</v>
      </c>
      <c r="OM46" s="17">
        <v>0</v>
      </c>
      <c r="ON46" s="17">
        <v>15.8</v>
      </c>
      <c r="OO46" s="17">
        <v>15.304</v>
      </c>
      <c r="OP46" s="17">
        <v>15.304</v>
      </c>
      <c r="OQ46" s="17">
        <v>0.496</v>
      </c>
      <c r="OR46" s="17">
        <v>0</v>
      </c>
      <c r="OS46" s="17">
        <v>0</v>
      </c>
      <c r="OT46" s="17">
        <v>0</v>
      </c>
      <c r="OU46" s="17">
        <v>0</v>
      </c>
      <c r="OV46" s="17">
        <v>10</v>
      </c>
      <c r="OW46" s="17">
        <v>9.1999999999999993</v>
      </c>
      <c r="OX46" s="17">
        <v>9.1999999999999993</v>
      </c>
      <c r="OY46" s="17">
        <v>0.8</v>
      </c>
      <c r="OZ46" s="17">
        <v>9.9</v>
      </c>
      <c r="PA46" s="17">
        <v>9</v>
      </c>
      <c r="PB46" s="17">
        <v>9</v>
      </c>
      <c r="PC46" s="17">
        <v>0.9</v>
      </c>
      <c r="PD46" s="17">
        <v>2.6</v>
      </c>
      <c r="PE46" s="17">
        <v>5.67</v>
      </c>
      <c r="PF46" s="17">
        <v>5.67</v>
      </c>
      <c r="PG46" s="17">
        <v>-3.07</v>
      </c>
      <c r="PH46" s="17">
        <v>0.4</v>
      </c>
      <c r="PI46" s="17">
        <v>1</v>
      </c>
      <c r="PJ46" s="17">
        <v>1</v>
      </c>
      <c r="PK46" s="17">
        <v>-0.6</v>
      </c>
      <c r="PL46" s="17">
        <v>2.1</v>
      </c>
      <c r="PM46" s="17">
        <v>2.2000000000000002</v>
      </c>
      <c r="PN46" s="17">
        <v>2.2000000000000002</v>
      </c>
      <c r="PO46" s="17">
        <v>-0.1</v>
      </c>
      <c r="PP46" s="17">
        <v>2.6</v>
      </c>
      <c r="PQ46" s="17">
        <v>2.5</v>
      </c>
      <c r="PR46" s="17">
        <v>2.5</v>
      </c>
      <c r="PS46" s="17">
        <v>0.1</v>
      </c>
      <c r="PT46" s="17">
        <v>15.8</v>
      </c>
      <c r="PU46" s="17">
        <v>19.417480000000001</v>
      </c>
      <c r="PV46" s="17">
        <v>19.417480000000001</v>
      </c>
      <c r="PW46" s="17">
        <v>-3.61748</v>
      </c>
      <c r="PX46" s="17">
        <v>10</v>
      </c>
      <c r="PY46" s="17">
        <v>10.67961</v>
      </c>
      <c r="PZ46" s="17">
        <v>10.67961</v>
      </c>
      <c r="QA46" s="17">
        <v>-0.67961000000000005</v>
      </c>
      <c r="QB46" s="17">
        <v>8.4</v>
      </c>
      <c r="QC46" s="17">
        <v>7</v>
      </c>
      <c r="QD46" s="17">
        <v>7</v>
      </c>
      <c r="QE46" s="17">
        <v>1.4</v>
      </c>
      <c r="QF46" s="17">
        <v>3.4</v>
      </c>
      <c r="QG46" s="17">
        <v>3.3</v>
      </c>
      <c r="QH46" s="17">
        <v>3.3</v>
      </c>
      <c r="QI46" s="17">
        <v>0.1</v>
      </c>
      <c r="QJ46" s="17">
        <v>18.5</v>
      </c>
      <c r="QK46" s="17">
        <v>17.961169999999999</v>
      </c>
      <c r="QL46" s="17">
        <v>17.961169999999999</v>
      </c>
      <c r="QM46" s="17">
        <v>0.53883000000000003</v>
      </c>
      <c r="QN46" s="17">
        <v>0</v>
      </c>
      <c r="QO46" s="17">
        <v>0</v>
      </c>
      <c r="QP46" s="17">
        <v>0</v>
      </c>
      <c r="QQ46" s="17">
        <v>0</v>
      </c>
      <c r="QR46" s="17">
        <v>0</v>
      </c>
      <c r="QS46" s="17">
        <v>0</v>
      </c>
      <c r="QT46" s="17">
        <v>0</v>
      </c>
      <c r="QU46" s="17">
        <v>0</v>
      </c>
      <c r="QV46" s="17">
        <v>22.4</v>
      </c>
      <c r="QW46" s="17">
        <v>23.9</v>
      </c>
      <c r="QX46" s="17">
        <v>22.274999999999999</v>
      </c>
      <c r="QY46" s="17">
        <v>0.125</v>
      </c>
      <c r="QZ46" s="17">
        <v>64.400000000000006</v>
      </c>
      <c r="RA46" s="17">
        <v>69.577719999999999</v>
      </c>
      <c r="RB46" s="17">
        <v>60.959000000000003</v>
      </c>
      <c r="RC46" s="17">
        <v>3.4409999999999998</v>
      </c>
      <c r="RD46" s="17">
        <v>0</v>
      </c>
      <c r="RE46" s="17"/>
      <c r="RF46" s="17">
        <v>0</v>
      </c>
      <c r="RG46" s="17">
        <v>0</v>
      </c>
      <c r="RH46" s="17">
        <v>2.2000000000000002</v>
      </c>
      <c r="RI46" s="17">
        <v>2.4</v>
      </c>
      <c r="RJ46" s="17">
        <v>2.4</v>
      </c>
      <c r="RK46" s="17">
        <v>-0.2</v>
      </c>
      <c r="RL46" s="17">
        <v>0</v>
      </c>
      <c r="RM46" s="17"/>
      <c r="RN46" s="17">
        <v>0</v>
      </c>
      <c r="RO46" s="17">
        <v>0</v>
      </c>
      <c r="RP46" s="17">
        <v>0</v>
      </c>
      <c r="RQ46" s="17"/>
      <c r="RR46" s="17">
        <v>0</v>
      </c>
      <c r="RS46" s="17">
        <v>0</v>
      </c>
      <c r="RT46" s="17">
        <v>0</v>
      </c>
      <c r="RU46" s="17">
        <v>0</v>
      </c>
      <c r="RV46" s="17">
        <v>0</v>
      </c>
      <c r="RW46" s="17">
        <v>0</v>
      </c>
      <c r="RX46" s="17">
        <v>1.8</v>
      </c>
      <c r="RY46" s="17">
        <v>2.1</v>
      </c>
      <c r="RZ46" s="17">
        <v>2.1</v>
      </c>
      <c r="SA46" s="17">
        <v>-0.3</v>
      </c>
      <c r="SB46" s="17">
        <v>20.3</v>
      </c>
      <c r="SC46" s="17">
        <v>19.149519999999999</v>
      </c>
      <c r="SD46" s="17">
        <v>16.301380000000002</v>
      </c>
      <c r="SE46" s="17">
        <v>3.9986199999999998</v>
      </c>
      <c r="SF46" s="17">
        <v>1.4</v>
      </c>
      <c r="SG46" s="17">
        <v>1.4079999999999999</v>
      </c>
      <c r="SH46" s="17">
        <v>1.4079999999999999</v>
      </c>
      <c r="SI46" s="17">
        <v>-8.0000000000000002E-3</v>
      </c>
      <c r="SJ46" s="17">
        <v>0</v>
      </c>
      <c r="SK46" s="17">
        <v>0.4</v>
      </c>
      <c r="SL46" s="17">
        <v>0.4</v>
      </c>
      <c r="SM46" s="17">
        <v>-0.4</v>
      </c>
      <c r="SN46" s="17">
        <v>6.2</v>
      </c>
      <c r="SO46" s="17">
        <v>7.7</v>
      </c>
      <c r="SP46" s="17">
        <v>7.7</v>
      </c>
      <c r="SQ46" s="17">
        <v>-1.5</v>
      </c>
      <c r="SR46" s="17">
        <v>3</v>
      </c>
      <c r="SS46" s="17">
        <v>4.3</v>
      </c>
      <c r="ST46" s="17">
        <v>4.3</v>
      </c>
      <c r="SU46" s="17">
        <v>-1.3</v>
      </c>
      <c r="SV46" s="17">
        <v>4.8</v>
      </c>
      <c r="SW46" s="17">
        <v>5</v>
      </c>
      <c r="SX46" s="17">
        <v>5</v>
      </c>
      <c r="SY46" s="17">
        <v>-0.2</v>
      </c>
      <c r="SZ46" s="17">
        <v>6.7</v>
      </c>
      <c r="TA46" s="17">
        <v>7</v>
      </c>
      <c r="TB46" s="17">
        <v>7</v>
      </c>
      <c r="TC46" s="17">
        <v>-0.3</v>
      </c>
      <c r="TD46" s="17">
        <v>10</v>
      </c>
      <c r="TE46" s="17">
        <v>13.20388</v>
      </c>
      <c r="TF46" s="17">
        <v>13.20388</v>
      </c>
      <c r="TG46" s="17">
        <v>-3.2038799999999998</v>
      </c>
      <c r="TH46" s="17">
        <v>10.8</v>
      </c>
      <c r="TI46" s="17">
        <v>13.916</v>
      </c>
      <c r="TJ46" s="17">
        <v>13.916</v>
      </c>
      <c r="TK46" s="17">
        <v>-3.1160000000000001</v>
      </c>
      <c r="TL46" s="17">
        <v>31.6</v>
      </c>
      <c r="TM46" s="17">
        <v>47</v>
      </c>
      <c r="TN46" s="17">
        <v>51.744</v>
      </c>
      <c r="TO46" s="17">
        <v>-20.143999999999998</v>
      </c>
      <c r="TP46" s="17">
        <v>0</v>
      </c>
      <c r="TQ46" s="17">
        <v>0</v>
      </c>
      <c r="TR46" s="17">
        <v>0</v>
      </c>
      <c r="TS46" s="17">
        <v>0</v>
      </c>
      <c r="TT46" s="17">
        <v>91</v>
      </c>
      <c r="TU46" s="17">
        <v>82.7</v>
      </c>
      <c r="TV46" s="17">
        <v>53.414000000000001</v>
      </c>
      <c r="TW46" s="17">
        <v>37.585999999999999</v>
      </c>
      <c r="TX46" s="17">
        <v>101.7</v>
      </c>
      <c r="TY46" s="17">
        <v>99.1</v>
      </c>
      <c r="TZ46" s="17">
        <v>72.879000000000005</v>
      </c>
      <c r="UA46" s="17">
        <v>28.821000000000002</v>
      </c>
      <c r="UB46" s="17">
        <v>15</v>
      </c>
      <c r="UC46" s="17">
        <v>6.8</v>
      </c>
      <c r="UD46" s="17">
        <v>5.5709999999999997</v>
      </c>
      <c r="UE46" s="17">
        <v>9.4290000000000003</v>
      </c>
      <c r="UF46" s="17">
        <v>12.5</v>
      </c>
      <c r="UG46" s="17">
        <v>5</v>
      </c>
      <c r="UH46" s="17">
        <v>4.1210000000000004</v>
      </c>
      <c r="UI46" s="17">
        <v>8.3789999999999996</v>
      </c>
      <c r="UJ46" s="17">
        <v>8.3000000000000007</v>
      </c>
      <c r="UK46" s="17">
        <v>9</v>
      </c>
      <c r="UL46" s="17">
        <v>9</v>
      </c>
      <c r="UM46" s="17">
        <v>-0.7</v>
      </c>
      <c r="UN46" s="17">
        <v>2.7</v>
      </c>
      <c r="UO46" s="17">
        <v>2.5</v>
      </c>
      <c r="UP46" s="17">
        <v>2.5</v>
      </c>
      <c r="UQ46" s="17">
        <v>0.2</v>
      </c>
      <c r="UR46" s="17">
        <v>7.8</v>
      </c>
      <c r="US46" s="17">
        <v>7.6</v>
      </c>
      <c r="UT46" s="17">
        <v>7.6</v>
      </c>
      <c r="UU46" s="17">
        <v>0.2</v>
      </c>
      <c r="UV46" s="17">
        <v>4.7</v>
      </c>
      <c r="UW46" s="17">
        <v>5</v>
      </c>
      <c r="UX46" s="17">
        <v>5</v>
      </c>
      <c r="UY46" s="17">
        <v>-0.3</v>
      </c>
      <c r="UZ46" s="17">
        <v>5.3</v>
      </c>
      <c r="VA46" s="17">
        <v>5.5</v>
      </c>
      <c r="VB46" s="17">
        <v>5.5</v>
      </c>
      <c r="VC46" s="17">
        <v>-0.2</v>
      </c>
      <c r="VD46" s="17">
        <v>5.3</v>
      </c>
      <c r="VE46" s="17">
        <v>5.5</v>
      </c>
      <c r="VF46" s="17">
        <v>5.5</v>
      </c>
      <c r="VG46" s="17">
        <v>-0.2</v>
      </c>
      <c r="VH46" s="17">
        <v>11.6</v>
      </c>
      <c r="VI46" s="17">
        <v>12.180999999999999</v>
      </c>
      <c r="VJ46" s="17">
        <v>12.180999999999999</v>
      </c>
      <c r="VK46" s="17">
        <v>-0.58099999999999996</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129</v>
      </c>
      <c r="WC46" s="17">
        <v>109.90183</v>
      </c>
      <c r="WD46" s="17">
        <v>92.227000000000004</v>
      </c>
      <c r="WE46" s="17">
        <v>36.773000000000003</v>
      </c>
      <c r="WF46" s="17">
        <v>127</v>
      </c>
      <c r="WG46" s="17">
        <v>92.421729999999997</v>
      </c>
      <c r="WH46" s="17">
        <v>81.688000000000002</v>
      </c>
      <c r="WI46" s="17">
        <v>45.311999999999998</v>
      </c>
      <c r="WJ46" s="17">
        <v>0</v>
      </c>
      <c r="WK46" s="17">
        <v>0</v>
      </c>
      <c r="WL46" s="17">
        <v>0</v>
      </c>
      <c r="WM46" s="17">
        <v>0</v>
      </c>
      <c r="WN46" s="17">
        <v>0</v>
      </c>
      <c r="WO46" s="17">
        <v>0</v>
      </c>
      <c r="WP46" s="17">
        <v>0</v>
      </c>
      <c r="WQ46" s="17">
        <v>0</v>
      </c>
      <c r="WR46" s="17">
        <v>9.9</v>
      </c>
      <c r="WS46" s="17">
        <v>10</v>
      </c>
      <c r="WT46" s="17">
        <v>10</v>
      </c>
      <c r="WU46" s="17">
        <v>-0.1</v>
      </c>
      <c r="WV46" s="17">
        <v>20</v>
      </c>
      <c r="WW46" s="17">
        <v>17.475729999999999</v>
      </c>
      <c r="WX46" s="17">
        <v>17.475729999999999</v>
      </c>
      <c r="WY46" s="17">
        <v>2.52427</v>
      </c>
      <c r="WZ46" s="17">
        <v>10.4</v>
      </c>
      <c r="XA46" s="17">
        <v>10.8</v>
      </c>
      <c r="XB46" s="17">
        <v>10.8</v>
      </c>
      <c r="XC46" s="17">
        <v>-0.4</v>
      </c>
      <c r="XD46" s="17"/>
      <c r="XE46" s="17"/>
      <c r="XF46" s="17"/>
      <c r="XG46" s="17">
        <v>0</v>
      </c>
      <c r="XH46" s="17"/>
      <c r="XI46" s="17"/>
      <c r="XJ46" s="17"/>
      <c r="XK46" s="17">
        <v>0</v>
      </c>
      <c r="XL46" s="17">
        <v>15</v>
      </c>
      <c r="XM46" s="17">
        <v>14</v>
      </c>
      <c r="XN46" s="17">
        <v>14</v>
      </c>
      <c r="XO46" s="17">
        <v>1</v>
      </c>
      <c r="XP46" s="17"/>
      <c r="XQ46" s="17"/>
      <c r="XR46" s="17"/>
      <c r="XS46" s="17">
        <v>0</v>
      </c>
      <c r="XT46" s="17">
        <v>7.3</v>
      </c>
      <c r="XU46" s="17">
        <v>7.71</v>
      </c>
      <c r="XV46" s="17">
        <v>7.71</v>
      </c>
      <c r="XW46" s="17">
        <v>-0.41</v>
      </c>
      <c r="XX46" s="17"/>
      <c r="XY46" s="17"/>
      <c r="XZ46" s="17"/>
      <c r="YA46" s="17">
        <v>0</v>
      </c>
      <c r="YB46" s="17"/>
      <c r="YC46" s="17"/>
      <c r="YD46" s="17"/>
      <c r="YE46" s="17">
        <v>0</v>
      </c>
    </row>
    <row r="47" spans="1:655" ht="24" customHeight="1" x14ac:dyDescent="0.3">
      <c r="A47" s="1"/>
      <c r="B47" s="16" t="s">
        <v>43</v>
      </c>
      <c r="C47" s="16" t="s">
        <v>749</v>
      </c>
      <c r="D47" s="17">
        <v>143</v>
      </c>
      <c r="E47" s="17">
        <v>146</v>
      </c>
      <c r="F47" s="17">
        <v>132.25479999999999</v>
      </c>
      <c r="G47" s="17">
        <v>10.745200000000001</v>
      </c>
      <c r="H47" s="17">
        <v>647.20000000000005</v>
      </c>
      <c r="I47" s="17">
        <v>643.65809000000002</v>
      </c>
      <c r="J47" s="17">
        <v>643.65809000000002</v>
      </c>
      <c r="K47" s="17">
        <v>3.5419100000000001</v>
      </c>
      <c r="L47" s="17">
        <v>215.1</v>
      </c>
      <c r="M47" s="17">
        <v>209.39341999999999</v>
      </c>
      <c r="N47" s="17">
        <v>209.39341999999999</v>
      </c>
      <c r="O47" s="17">
        <v>5.7065799999999998</v>
      </c>
      <c r="P47" s="17"/>
      <c r="Q47" s="17"/>
      <c r="R47" s="17"/>
      <c r="S47" s="17">
        <v>0</v>
      </c>
      <c r="T47" s="17"/>
      <c r="U47" s="17"/>
      <c r="V47" s="17"/>
      <c r="W47" s="17">
        <v>0</v>
      </c>
      <c r="X47" s="17">
        <v>33</v>
      </c>
      <c r="Y47" s="17">
        <v>76.798159999999996</v>
      </c>
      <c r="Z47" s="17">
        <v>76.798159999999996</v>
      </c>
      <c r="AA47" s="17">
        <v>-43.798160000000003</v>
      </c>
      <c r="AB47" s="17">
        <v>81</v>
      </c>
      <c r="AC47" s="17">
        <v>91.364000000000004</v>
      </c>
      <c r="AD47" s="17">
        <v>96.850750000000005</v>
      </c>
      <c r="AE47" s="17">
        <v>-15.85075</v>
      </c>
      <c r="AF47" s="17"/>
      <c r="AG47" s="17"/>
      <c r="AH47" s="17"/>
      <c r="AI47" s="17">
        <v>0</v>
      </c>
      <c r="AJ47" s="17"/>
      <c r="AK47" s="17"/>
      <c r="AL47" s="17"/>
      <c r="AM47" s="17">
        <v>0</v>
      </c>
      <c r="AN47" s="17">
        <v>184.1</v>
      </c>
      <c r="AO47" s="17">
        <v>196.42444</v>
      </c>
      <c r="AP47" s="17">
        <v>196.42444</v>
      </c>
      <c r="AQ47" s="17">
        <v>-12.324439999999999</v>
      </c>
      <c r="AR47" s="17">
        <v>184.3</v>
      </c>
      <c r="AS47" s="17">
        <v>196.42444</v>
      </c>
      <c r="AT47" s="17">
        <v>196.42444</v>
      </c>
      <c r="AU47" s="17">
        <v>-12.12444</v>
      </c>
      <c r="AV47" s="17">
        <v>184</v>
      </c>
      <c r="AW47" s="17">
        <v>196.42444</v>
      </c>
      <c r="AX47" s="17">
        <v>196.42444</v>
      </c>
      <c r="AY47" s="17">
        <v>-12.424440000000001</v>
      </c>
      <c r="AZ47" s="17">
        <v>264.7</v>
      </c>
      <c r="BA47" s="17">
        <v>294.63666999999998</v>
      </c>
      <c r="BB47" s="17">
        <v>294.63666999999998</v>
      </c>
      <c r="BC47" s="17">
        <v>-29.936669999999999</v>
      </c>
      <c r="BD47" s="17">
        <v>213.3</v>
      </c>
      <c r="BE47" s="17">
        <v>208.28218000000001</v>
      </c>
      <c r="BF47" s="17">
        <v>208.28218000000001</v>
      </c>
      <c r="BG47" s="17">
        <v>5.0178200000000004</v>
      </c>
      <c r="BH47" s="17">
        <v>110.4</v>
      </c>
      <c r="BI47" s="17">
        <v>104.14109000000001</v>
      </c>
      <c r="BJ47" s="17">
        <v>104.14109000000001</v>
      </c>
      <c r="BK47" s="17">
        <v>6.2589100000000002</v>
      </c>
      <c r="BL47" s="17">
        <v>556.29999999999995</v>
      </c>
      <c r="BM47" s="17">
        <v>531.78060000000005</v>
      </c>
      <c r="BN47" s="17">
        <v>543.44642999999996</v>
      </c>
      <c r="BO47" s="17">
        <v>12.853569999999999</v>
      </c>
      <c r="BP47" s="17">
        <v>4.3</v>
      </c>
      <c r="BQ47" s="17">
        <v>3.9165100000000002</v>
      </c>
      <c r="BR47" s="17">
        <v>3.9165100000000002</v>
      </c>
      <c r="BS47" s="17">
        <v>0.38349</v>
      </c>
      <c r="BT47" s="17"/>
      <c r="BU47" s="17"/>
      <c r="BV47" s="17"/>
      <c r="BW47" s="17">
        <v>0</v>
      </c>
      <c r="BX47" s="17"/>
      <c r="BY47" s="17"/>
      <c r="BZ47" s="17"/>
      <c r="CA47" s="17">
        <v>0</v>
      </c>
      <c r="CB47" s="17"/>
      <c r="CC47" s="17"/>
      <c r="CD47" s="17"/>
      <c r="CE47" s="17">
        <v>0</v>
      </c>
      <c r="CF47" s="17"/>
      <c r="CG47" s="17"/>
      <c r="CH47" s="17"/>
      <c r="CI47" s="17">
        <v>0</v>
      </c>
      <c r="CJ47" s="17">
        <v>131.80000000000001</v>
      </c>
      <c r="CK47" s="17">
        <v>135.33428000000001</v>
      </c>
      <c r="CL47" s="17">
        <v>135.33428000000001</v>
      </c>
      <c r="CM47" s="17">
        <v>-3.5342799999999999</v>
      </c>
      <c r="CN47" s="17">
        <v>7.4</v>
      </c>
      <c r="CO47" s="17">
        <v>5.1333399999999996</v>
      </c>
      <c r="CP47" s="17">
        <v>5.1333399999999996</v>
      </c>
      <c r="CQ47" s="17">
        <v>2.2666599999999999</v>
      </c>
      <c r="CR47" s="17">
        <v>5.7</v>
      </c>
      <c r="CS47" s="17">
        <v>2.8177599999999998</v>
      </c>
      <c r="CT47" s="17">
        <v>2.8177599999999998</v>
      </c>
      <c r="CU47" s="17">
        <v>2.8822399999999999</v>
      </c>
      <c r="CV47" s="17"/>
      <c r="CW47" s="17"/>
      <c r="CX47" s="17"/>
      <c r="CY47" s="17">
        <v>0</v>
      </c>
      <c r="CZ47" s="17">
        <v>6.8</v>
      </c>
      <c r="DA47" s="17">
        <v>6.8787000000000003</v>
      </c>
      <c r="DB47" s="17">
        <v>6.8787000000000003</v>
      </c>
      <c r="DC47" s="17">
        <v>-7.8700000000000006E-2</v>
      </c>
      <c r="DD47" s="17">
        <v>13.5</v>
      </c>
      <c r="DE47" s="17">
        <v>14.919420000000001</v>
      </c>
      <c r="DF47" s="17">
        <v>14.919420000000001</v>
      </c>
      <c r="DG47" s="17">
        <v>-1.4194199999999999</v>
      </c>
      <c r="DH47" s="17">
        <v>121.7</v>
      </c>
      <c r="DI47" s="17">
        <v>99.76728</v>
      </c>
      <c r="DJ47" s="17">
        <v>89.841560000000001</v>
      </c>
      <c r="DK47" s="17">
        <v>31.858440000000002</v>
      </c>
      <c r="DL47" s="17"/>
      <c r="DM47" s="17"/>
      <c r="DN47" s="17"/>
      <c r="DO47" s="17">
        <v>0</v>
      </c>
      <c r="DP47" s="17"/>
      <c r="DQ47" s="17"/>
      <c r="DR47" s="17"/>
      <c r="DS47" s="17">
        <v>0</v>
      </c>
      <c r="DT47" s="17"/>
      <c r="DU47" s="17"/>
      <c r="DV47" s="17"/>
      <c r="DW47" s="17">
        <v>0</v>
      </c>
      <c r="DX47" s="17"/>
      <c r="DY47" s="17"/>
      <c r="DZ47" s="17"/>
      <c r="EA47" s="17">
        <v>0</v>
      </c>
      <c r="EB47" s="17">
        <v>64.2</v>
      </c>
      <c r="EC47" s="17">
        <v>74.928349999999995</v>
      </c>
      <c r="ED47" s="17">
        <v>77.312799999999996</v>
      </c>
      <c r="EE47" s="17">
        <v>-13.1128</v>
      </c>
      <c r="EF47" s="17">
        <v>96.3</v>
      </c>
      <c r="EG47" s="17">
        <v>110.26321</v>
      </c>
      <c r="EH47" s="17">
        <v>110.26321</v>
      </c>
      <c r="EI47" s="17">
        <v>-13.96321</v>
      </c>
      <c r="EJ47" s="17"/>
      <c r="EK47" s="17"/>
      <c r="EL47" s="17"/>
      <c r="EM47" s="17">
        <v>0</v>
      </c>
      <c r="EN47" s="17"/>
      <c r="EO47" s="17"/>
      <c r="EP47" s="17"/>
      <c r="EQ47" s="17">
        <v>0</v>
      </c>
      <c r="ER47" s="17"/>
      <c r="ES47" s="17"/>
      <c r="ET47" s="17"/>
      <c r="EU47" s="17">
        <v>0</v>
      </c>
      <c r="EV47" s="17">
        <v>6.5</v>
      </c>
      <c r="EW47" s="17">
        <v>6.39</v>
      </c>
      <c r="EX47" s="17">
        <v>6.39</v>
      </c>
      <c r="EY47" s="17">
        <v>0.11</v>
      </c>
      <c r="EZ47" s="17">
        <v>147.5</v>
      </c>
      <c r="FA47" s="17">
        <v>165.77547000000001</v>
      </c>
      <c r="FB47" s="17">
        <v>226.25224</v>
      </c>
      <c r="FC47" s="17">
        <v>-78.75224</v>
      </c>
      <c r="FD47" s="17">
        <v>33</v>
      </c>
      <c r="FE47" s="17">
        <v>36.671869999999998</v>
      </c>
      <c r="FF47" s="17">
        <v>41.12603</v>
      </c>
      <c r="FG47" s="17">
        <v>-8.1260300000000001</v>
      </c>
      <c r="FH47" s="17">
        <v>143.1</v>
      </c>
      <c r="FI47" s="17">
        <v>76.301159999999996</v>
      </c>
      <c r="FJ47" s="17">
        <v>76.301159999999996</v>
      </c>
      <c r="FK47" s="17">
        <v>66.798839999999998</v>
      </c>
      <c r="FL47" s="17">
        <v>22.2</v>
      </c>
      <c r="FM47" s="17">
        <v>25.030059999999999</v>
      </c>
      <c r="FN47" s="17">
        <v>28.29149</v>
      </c>
      <c r="FO47" s="17">
        <v>-6.0914900000000003</v>
      </c>
      <c r="FP47" s="17">
        <v>18</v>
      </c>
      <c r="FQ47" s="17">
        <v>15.80592</v>
      </c>
      <c r="FR47" s="17">
        <v>15.80592</v>
      </c>
      <c r="FS47" s="17">
        <v>2.19408</v>
      </c>
      <c r="FT47" s="17">
        <v>17.3</v>
      </c>
      <c r="FU47" s="17">
        <v>19.1068</v>
      </c>
      <c r="FV47" s="17">
        <v>19.1068</v>
      </c>
      <c r="FW47" s="17">
        <v>-1.8068</v>
      </c>
      <c r="FX47" s="17">
        <v>69.5</v>
      </c>
      <c r="FY47" s="17">
        <v>73.951729999999998</v>
      </c>
      <c r="FZ47" s="17">
        <v>73.951729999999998</v>
      </c>
      <c r="GA47" s="17">
        <v>-4.4517300000000004</v>
      </c>
      <c r="GB47" s="17">
        <v>182.8</v>
      </c>
      <c r="GC47" s="17">
        <v>185.10007999999999</v>
      </c>
      <c r="GD47" s="17">
        <v>185.10007999999999</v>
      </c>
      <c r="GE47" s="17">
        <v>-2.3000799999999999</v>
      </c>
      <c r="GF47" s="17">
        <v>182.9</v>
      </c>
      <c r="GG47" s="17">
        <v>185.10007999999999</v>
      </c>
      <c r="GH47" s="17">
        <v>185.10007999999999</v>
      </c>
      <c r="GI47" s="17">
        <v>-2.2000799999999998</v>
      </c>
      <c r="GJ47" s="17">
        <v>184</v>
      </c>
      <c r="GK47" s="17">
        <v>185.10007999999999</v>
      </c>
      <c r="GL47" s="17">
        <v>185.10007999999999</v>
      </c>
      <c r="GM47" s="17">
        <v>-1.1000799999999999</v>
      </c>
      <c r="GN47" s="17">
        <v>63</v>
      </c>
      <c r="GO47" s="17">
        <v>69.512709999999998</v>
      </c>
      <c r="GP47" s="17">
        <v>87.858310000000003</v>
      </c>
      <c r="GQ47" s="17">
        <v>-24.858309999999999</v>
      </c>
      <c r="GR47" s="17">
        <v>5</v>
      </c>
      <c r="GS47" s="17">
        <v>6.1913999999999998</v>
      </c>
      <c r="GT47" s="17">
        <v>5.8686699999999998</v>
      </c>
      <c r="GU47" s="17">
        <v>-0.86867000000000005</v>
      </c>
      <c r="GV47" s="17">
        <v>1.2</v>
      </c>
      <c r="GW47" s="17">
        <v>1.0171699999999999</v>
      </c>
      <c r="GX47" s="17">
        <v>6.1567800000000004</v>
      </c>
      <c r="GY47" s="17">
        <v>-4.9567800000000002</v>
      </c>
      <c r="GZ47" s="17">
        <v>34.200000000000003</v>
      </c>
      <c r="HA47" s="17">
        <v>34.47804</v>
      </c>
      <c r="HB47" s="17">
        <v>34.47804</v>
      </c>
      <c r="HC47" s="17">
        <v>-0.27804000000000001</v>
      </c>
      <c r="HD47" s="17">
        <v>24</v>
      </c>
      <c r="HE47" s="17">
        <v>30.81456</v>
      </c>
      <c r="HF47" s="17">
        <v>30.81456</v>
      </c>
      <c r="HG47" s="17">
        <v>-6.8145600000000002</v>
      </c>
      <c r="HH47" s="17">
        <v>2</v>
      </c>
      <c r="HI47" s="17">
        <v>3.9046599999999998</v>
      </c>
      <c r="HJ47" s="17">
        <v>3.9046599999999998</v>
      </c>
      <c r="HK47" s="17">
        <v>-1.90466</v>
      </c>
      <c r="HL47" s="17">
        <v>25.8</v>
      </c>
      <c r="HM47" s="17">
        <v>17.26322</v>
      </c>
      <c r="HN47" s="17">
        <v>17.26322</v>
      </c>
      <c r="HO47" s="17">
        <v>8.5367800000000003</v>
      </c>
      <c r="HP47" s="17">
        <v>117.7</v>
      </c>
      <c r="HQ47" s="17">
        <v>118.18485</v>
      </c>
      <c r="HR47" s="17">
        <v>118.18485</v>
      </c>
      <c r="HS47" s="17">
        <v>-0.48485</v>
      </c>
      <c r="HT47" s="17"/>
      <c r="HU47" s="17"/>
      <c r="HV47" s="17"/>
      <c r="HW47" s="17">
        <v>0</v>
      </c>
      <c r="HX47" s="17"/>
      <c r="HY47" s="17"/>
      <c r="HZ47" s="17"/>
      <c r="IA47" s="17">
        <v>0</v>
      </c>
      <c r="IB47" s="17">
        <v>85.7</v>
      </c>
      <c r="IC47" s="17">
        <v>75.802430000000001</v>
      </c>
      <c r="ID47" s="17">
        <v>68.364249999999998</v>
      </c>
      <c r="IE47" s="17">
        <v>17.335750000000001</v>
      </c>
      <c r="IF47" s="17"/>
      <c r="IG47" s="17"/>
      <c r="IH47" s="17"/>
      <c r="II47" s="17">
        <v>0</v>
      </c>
      <c r="IJ47" s="17"/>
      <c r="IK47" s="17"/>
      <c r="IL47" s="17"/>
      <c r="IM47" s="17">
        <v>0</v>
      </c>
      <c r="IN47" s="17">
        <v>47.3</v>
      </c>
      <c r="IO47" s="17">
        <v>48.181449999999998</v>
      </c>
      <c r="IP47" s="17">
        <v>48.181449999999998</v>
      </c>
      <c r="IQ47" s="17">
        <v>-0.88144999999999996</v>
      </c>
      <c r="IR47" s="17"/>
      <c r="IS47" s="17"/>
      <c r="IT47" s="17"/>
      <c r="IU47" s="17">
        <v>0</v>
      </c>
      <c r="IV47" s="17"/>
      <c r="IW47" s="17"/>
      <c r="IX47" s="17"/>
      <c r="IY47" s="17">
        <v>0</v>
      </c>
      <c r="IZ47" s="17"/>
      <c r="JA47" s="17"/>
      <c r="JB47" s="17"/>
      <c r="JC47" s="17">
        <v>0</v>
      </c>
      <c r="JD47" s="17">
        <v>40.700000000000003</v>
      </c>
      <c r="JE47" s="17">
        <v>48.981409999999997</v>
      </c>
      <c r="JF47" s="17">
        <v>80.549120000000002</v>
      </c>
      <c r="JG47" s="17">
        <v>-39.849119999999999</v>
      </c>
      <c r="JH47" s="17">
        <v>176.5</v>
      </c>
      <c r="JI47" s="17">
        <v>178.52956</v>
      </c>
      <c r="JJ47" s="17">
        <v>178.52956</v>
      </c>
      <c r="JK47" s="17">
        <v>-2.02956</v>
      </c>
      <c r="JL47" s="17">
        <v>174.4</v>
      </c>
      <c r="JM47" s="17">
        <v>178.52956</v>
      </c>
      <c r="JN47" s="17">
        <v>178.52956</v>
      </c>
      <c r="JO47" s="17">
        <v>-4.1295599999999997</v>
      </c>
      <c r="JP47" s="17">
        <v>200</v>
      </c>
      <c r="JQ47" s="17">
        <v>178.52956</v>
      </c>
      <c r="JR47" s="17">
        <v>178.52956</v>
      </c>
      <c r="JS47" s="17">
        <v>21.47044</v>
      </c>
      <c r="JT47" s="17">
        <v>273</v>
      </c>
      <c r="JU47" s="17">
        <v>267.79433</v>
      </c>
      <c r="JV47" s="17">
        <v>267.79433</v>
      </c>
      <c r="JW47" s="17">
        <v>5.2056699999999996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1.2</v>
      </c>
      <c r="LE47" s="17">
        <v>1.1522699999999999</v>
      </c>
      <c r="LF47" s="17">
        <v>1.1522699999999999</v>
      </c>
      <c r="LG47" s="17">
        <v>4.7730000000000002E-2</v>
      </c>
      <c r="LH47" s="17">
        <v>135.5</v>
      </c>
      <c r="LI47" s="17">
        <v>137.33393000000001</v>
      </c>
      <c r="LJ47" s="17">
        <v>127.62837</v>
      </c>
      <c r="LK47" s="17">
        <v>7.8716299999999997</v>
      </c>
      <c r="LL47" s="17">
        <v>80.400000000000006</v>
      </c>
      <c r="LM47" s="17">
        <v>75.537059999999997</v>
      </c>
      <c r="LN47" s="17">
        <v>75.33117</v>
      </c>
      <c r="LO47" s="17">
        <v>5.0688300000000002</v>
      </c>
      <c r="LP47" s="17">
        <v>64.2</v>
      </c>
      <c r="LQ47" s="17">
        <v>67.133979999999994</v>
      </c>
      <c r="LR47" s="17">
        <v>67.133979999999994</v>
      </c>
      <c r="LS47" s="17">
        <v>-2.93398</v>
      </c>
      <c r="LT47" s="17">
        <v>64.900000000000006</v>
      </c>
      <c r="LU47" s="17">
        <v>65.615899999999996</v>
      </c>
      <c r="LV47" s="17">
        <v>65.615899999999996</v>
      </c>
      <c r="LW47" s="17">
        <v>-0.71589999999999998</v>
      </c>
      <c r="LX47" s="17">
        <v>28.5</v>
      </c>
      <c r="LY47" s="17">
        <v>29.951460000000001</v>
      </c>
      <c r="LZ47" s="17">
        <v>29.951460000000001</v>
      </c>
      <c r="MA47" s="17">
        <v>-1.45146</v>
      </c>
      <c r="MB47" s="17"/>
      <c r="MC47" s="17"/>
      <c r="MD47" s="17"/>
      <c r="ME47" s="17">
        <v>0</v>
      </c>
      <c r="MF47" s="17"/>
      <c r="MG47" s="17"/>
      <c r="MH47" s="17"/>
      <c r="MI47" s="17">
        <v>0</v>
      </c>
      <c r="MJ47" s="17"/>
      <c r="MK47" s="17"/>
      <c r="ML47" s="17"/>
      <c r="MM47" s="17">
        <v>0</v>
      </c>
      <c r="MN47" s="17">
        <v>146</v>
      </c>
      <c r="MO47" s="17">
        <v>149.77393000000001</v>
      </c>
      <c r="MP47" s="17">
        <v>149.77393000000001</v>
      </c>
      <c r="MQ47" s="17">
        <v>-3.77393</v>
      </c>
      <c r="MR47" s="17">
        <v>148.1</v>
      </c>
      <c r="MS47" s="17">
        <v>149.77393000000001</v>
      </c>
      <c r="MT47" s="17">
        <v>149.77393000000001</v>
      </c>
      <c r="MU47" s="17">
        <v>-1.6739299999999999</v>
      </c>
      <c r="MV47" s="17">
        <v>149.1</v>
      </c>
      <c r="MW47" s="17">
        <v>149.77393000000001</v>
      </c>
      <c r="MX47" s="17">
        <v>149.77393000000001</v>
      </c>
      <c r="MY47" s="17">
        <v>-0.67393000000000003</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89.7</v>
      </c>
      <c r="OG47" s="17">
        <v>92.4</v>
      </c>
      <c r="OH47" s="17">
        <v>95.581999999999994</v>
      </c>
      <c r="OI47" s="17">
        <v>-5.8819999999999997</v>
      </c>
      <c r="OJ47" s="17">
        <v>0</v>
      </c>
      <c r="OK47" s="17">
        <v>0</v>
      </c>
      <c r="OL47" s="17">
        <v>0</v>
      </c>
      <c r="OM47" s="17">
        <v>0</v>
      </c>
      <c r="ON47" s="17">
        <v>13</v>
      </c>
      <c r="OO47" s="17">
        <v>14.712</v>
      </c>
      <c r="OP47" s="17">
        <v>14.712</v>
      </c>
      <c r="OQ47" s="17">
        <v>-1.712</v>
      </c>
      <c r="OR47" s="17">
        <v>0</v>
      </c>
      <c r="OS47" s="17">
        <v>0</v>
      </c>
      <c r="OT47" s="17">
        <v>0</v>
      </c>
      <c r="OU47" s="17">
        <v>0</v>
      </c>
      <c r="OV47" s="17">
        <v>10</v>
      </c>
      <c r="OW47" s="17">
        <v>9.1999999999999993</v>
      </c>
      <c r="OX47" s="17">
        <v>9.1999999999999993</v>
      </c>
      <c r="OY47" s="17">
        <v>0.8</v>
      </c>
      <c r="OZ47" s="17">
        <v>9.9</v>
      </c>
      <c r="PA47" s="17">
        <v>9</v>
      </c>
      <c r="PB47" s="17">
        <v>9</v>
      </c>
      <c r="PC47" s="17">
        <v>0.9</v>
      </c>
      <c r="PD47" s="17">
        <v>2.7</v>
      </c>
      <c r="PE47" s="17">
        <v>5.67</v>
      </c>
      <c r="PF47" s="17">
        <v>5.67</v>
      </c>
      <c r="PG47" s="17">
        <v>-2.97</v>
      </c>
      <c r="PH47" s="17">
        <v>0.4</v>
      </c>
      <c r="PI47" s="17">
        <v>1</v>
      </c>
      <c r="PJ47" s="17">
        <v>1</v>
      </c>
      <c r="PK47" s="17">
        <v>-0.6</v>
      </c>
      <c r="PL47" s="17">
        <v>2.2000000000000002</v>
      </c>
      <c r="PM47" s="17">
        <v>2.2000000000000002</v>
      </c>
      <c r="PN47" s="17">
        <v>2.2000000000000002</v>
      </c>
      <c r="PO47" s="17">
        <v>0</v>
      </c>
      <c r="PP47" s="17">
        <v>2.6</v>
      </c>
      <c r="PQ47" s="17">
        <v>2.5</v>
      </c>
      <c r="PR47" s="17">
        <v>2.5</v>
      </c>
      <c r="PS47" s="17">
        <v>0.1</v>
      </c>
      <c r="PT47" s="17">
        <v>8.1</v>
      </c>
      <c r="PU47" s="17">
        <v>19.417480000000001</v>
      </c>
      <c r="PV47" s="17">
        <v>19.417480000000001</v>
      </c>
      <c r="PW47" s="17">
        <v>-11.31748</v>
      </c>
      <c r="PX47" s="17">
        <v>9.4</v>
      </c>
      <c r="PY47" s="17">
        <v>10.67961</v>
      </c>
      <c r="PZ47" s="17">
        <v>10.67961</v>
      </c>
      <c r="QA47" s="17">
        <v>-1.2796099999999999</v>
      </c>
      <c r="QB47" s="17">
        <v>4</v>
      </c>
      <c r="QC47" s="17">
        <v>7</v>
      </c>
      <c r="QD47" s="17">
        <v>7</v>
      </c>
      <c r="QE47" s="17">
        <v>-3</v>
      </c>
      <c r="QF47" s="17">
        <v>3.4</v>
      </c>
      <c r="QG47" s="17">
        <v>3.3</v>
      </c>
      <c r="QH47" s="17">
        <v>3.3</v>
      </c>
      <c r="QI47" s="17">
        <v>0.1</v>
      </c>
      <c r="QJ47" s="17">
        <v>18.5</v>
      </c>
      <c r="QK47" s="17">
        <v>17.961169999999999</v>
      </c>
      <c r="QL47" s="17">
        <v>17.961169999999999</v>
      </c>
      <c r="QM47" s="17">
        <v>0.53883000000000003</v>
      </c>
      <c r="QN47" s="17">
        <v>0</v>
      </c>
      <c r="QO47" s="17">
        <v>0</v>
      </c>
      <c r="QP47" s="17">
        <v>0</v>
      </c>
      <c r="QQ47" s="17">
        <v>0</v>
      </c>
      <c r="QR47" s="17">
        <v>0</v>
      </c>
      <c r="QS47" s="17">
        <v>0</v>
      </c>
      <c r="QT47" s="17">
        <v>0</v>
      </c>
      <c r="QU47" s="17">
        <v>0</v>
      </c>
      <c r="QV47" s="17">
        <v>22.3</v>
      </c>
      <c r="QW47" s="17">
        <v>23.8</v>
      </c>
      <c r="QX47" s="17">
        <v>22.417000000000002</v>
      </c>
      <c r="QY47" s="17">
        <v>-0.11700000000000001</v>
      </c>
      <c r="QZ47" s="17">
        <v>63.5</v>
      </c>
      <c r="RA47" s="17">
        <v>74.749399999999994</v>
      </c>
      <c r="RB47" s="17">
        <v>60.487000000000002</v>
      </c>
      <c r="RC47" s="17">
        <v>3.0129999999999999</v>
      </c>
      <c r="RD47" s="17">
        <v>0</v>
      </c>
      <c r="RE47" s="17"/>
      <c r="RF47" s="17">
        <v>0</v>
      </c>
      <c r="RG47" s="17">
        <v>0</v>
      </c>
      <c r="RH47" s="17">
        <v>2.2000000000000002</v>
      </c>
      <c r="RI47" s="17">
        <v>2.4</v>
      </c>
      <c r="RJ47" s="17">
        <v>2.4</v>
      </c>
      <c r="RK47" s="17">
        <v>-0.2</v>
      </c>
      <c r="RL47" s="17">
        <v>0</v>
      </c>
      <c r="RM47" s="17"/>
      <c r="RN47" s="17">
        <v>0</v>
      </c>
      <c r="RO47" s="17">
        <v>0</v>
      </c>
      <c r="RP47" s="17">
        <v>0</v>
      </c>
      <c r="RQ47" s="17"/>
      <c r="RR47" s="17">
        <v>0</v>
      </c>
      <c r="RS47" s="17">
        <v>0</v>
      </c>
      <c r="RT47" s="17">
        <v>0</v>
      </c>
      <c r="RU47" s="17">
        <v>0</v>
      </c>
      <c r="RV47" s="17">
        <v>0</v>
      </c>
      <c r="RW47" s="17">
        <v>0</v>
      </c>
      <c r="RX47" s="17">
        <v>1.8</v>
      </c>
      <c r="RY47" s="17">
        <v>2.1</v>
      </c>
      <c r="RZ47" s="17">
        <v>2.1</v>
      </c>
      <c r="SA47" s="17">
        <v>-0.3</v>
      </c>
      <c r="SB47" s="17">
        <v>20.3</v>
      </c>
      <c r="SC47" s="17">
        <v>17.53369</v>
      </c>
      <c r="SD47" s="17">
        <v>15.813179999999999</v>
      </c>
      <c r="SE47" s="17">
        <v>4.4868199999999998</v>
      </c>
      <c r="SF47" s="17">
        <v>1.4</v>
      </c>
      <c r="SG47" s="17">
        <v>1.4359999999999999</v>
      </c>
      <c r="SH47" s="17">
        <v>1.4359999999999999</v>
      </c>
      <c r="SI47" s="17">
        <v>-3.5999999999999997E-2</v>
      </c>
      <c r="SJ47" s="17">
        <v>0</v>
      </c>
      <c r="SK47" s="17">
        <v>0.4</v>
      </c>
      <c r="SL47" s="17">
        <v>0.4</v>
      </c>
      <c r="SM47" s="17">
        <v>-0.4</v>
      </c>
      <c r="SN47" s="17">
        <v>6.4</v>
      </c>
      <c r="SO47" s="17">
        <v>7.7</v>
      </c>
      <c r="SP47" s="17">
        <v>7.7</v>
      </c>
      <c r="SQ47" s="17">
        <v>-1.3</v>
      </c>
      <c r="SR47" s="17">
        <v>3</v>
      </c>
      <c r="SS47" s="17">
        <v>4.3</v>
      </c>
      <c r="ST47" s="17">
        <v>4.3</v>
      </c>
      <c r="SU47" s="17">
        <v>-1.3</v>
      </c>
      <c r="SV47" s="17">
        <v>4.9000000000000004</v>
      </c>
      <c r="SW47" s="17">
        <v>5</v>
      </c>
      <c r="SX47" s="17">
        <v>5</v>
      </c>
      <c r="SY47" s="17">
        <v>-0.1</v>
      </c>
      <c r="SZ47" s="17">
        <v>6.8</v>
      </c>
      <c r="TA47" s="17">
        <v>7</v>
      </c>
      <c r="TB47" s="17">
        <v>7</v>
      </c>
      <c r="TC47" s="17">
        <v>-0.2</v>
      </c>
      <c r="TD47" s="17">
        <v>10</v>
      </c>
      <c r="TE47" s="17">
        <v>13.20388</v>
      </c>
      <c r="TF47" s="17">
        <v>13.20388</v>
      </c>
      <c r="TG47" s="17">
        <v>-3.2038799999999998</v>
      </c>
      <c r="TH47" s="17">
        <v>8.6999999999999993</v>
      </c>
      <c r="TI47" s="17">
        <v>13.566000000000001</v>
      </c>
      <c r="TJ47" s="17">
        <v>13.566000000000001</v>
      </c>
      <c r="TK47" s="17">
        <v>-4.8659999999999997</v>
      </c>
      <c r="TL47" s="17">
        <v>24.6</v>
      </c>
      <c r="TM47" s="17">
        <v>45</v>
      </c>
      <c r="TN47" s="17">
        <v>48.033999999999999</v>
      </c>
      <c r="TO47" s="17">
        <v>-23.434000000000001</v>
      </c>
      <c r="TP47" s="17">
        <v>0</v>
      </c>
      <c r="TQ47" s="17">
        <v>0</v>
      </c>
      <c r="TR47" s="17">
        <v>0</v>
      </c>
      <c r="TS47" s="17">
        <v>0</v>
      </c>
      <c r="TT47" s="17">
        <v>93.7</v>
      </c>
      <c r="TU47" s="17">
        <v>84.2</v>
      </c>
      <c r="TV47" s="17">
        <v>55.296999999999997</v>
      </c>
      <c r="TW47" s="17">
        <v>38.402999999999999</v>
      </c>
      <c r="TX47" s="17">
        <v>102.2</v>
      </c>
      <c r="TY47" s="17">
        <v>99.2</v>
      </c>
      <c r="TZ47" s="17">
        <v>74.632999999999996</v>
      </c>
      <c r="UA47" s="17">
        <v>27.567</v>
      </c>
      <c r="UB47" s="17">
        <v>13.9</v>
      </c>
      <c r="UC47" s="17">
        <v>6.6</v>
      </c>
      <c r="UD47" s="17">
        <v>5.6879999999999997</v>
      </c>
      <c r="UE47" s="17">
        <v>8.2119999999999997</v>
      </c>
      <c r="UF47" s="17">
        <v>13.8</v>
      </c>
      <c r="UG47" s="17">
        <v>5</v>
      </c>
      <c r="UH47" s="17">
        <v>4.1180000000000003</v>
      </c>
      <c r="UI47" s="17">
        <v>9.6820000000000004</v>
      </c>
      <c r="UJ47" s="17">
        <v>8.3000000000000007</v>
      </c>
      <c r="UK47" s="17">
        <v>9</v>
      </c>
      <c r="UL47" s="17">
        <v>9</v>
      </c>
      <c r="UM47" s="17">
        <v>-0.7</v>
      </c>
      <c r="UN47" s="17">
        <v>2.7</v>
      </c>
      <c r="UO47" s="17">
        <v>2.5</v>
      </c>
      <c r="UP47" s="17">
        <v>2.5</v>
      </c>
      <c r="UQ47" s="17">
        <v>0.2</v>
      </c>
      <c r="UR47" s="17">
        <v>6.9</v>
      </c>
      <c r="US47" s="17">
        <v>7.6</v>
      </c>
      <c r="UT47" s="17">
        <v>7.6</v>
      </c>
      <c r="UU47" s="17">
        <v>-0.7</v>
      </c>
      <c r="UV47" s="17">
        <v>4.7</v>
      </c>
      <c r="UW47" s="17">
        <v>5</v>
      </c>
      <c r="UX47" s="17">
        <v>5</v>
      </c>
      <c r="UY47" s="17">
        <v>-0.3</v>
      </c>
      <c r="UZ47" s="17">
        <v>5.3</v>
      </c>
      <c r="VA47" s="17">
        <v>5.5</v>
      </c>
      <c r="VB47" s="17">
        <v>5.5</v>
      </c>
      <c r="VC47" s="17">
        <v>-0.2</v>
      </c>
      <c r="VD47" s="17">
        <v>5.3</v>
      </c>
      <c r="VE47" s="17">
        <v>5.5</v>
      </c>
      <c r="VF47" s="17">
        <v>5.5</v>
      </c>
      <c r="VG47" s="17">
        <v>-0.2</v>
      </c>
      <c r="VH47" s="17">
        <v>9.1</v>
      </c>
      <c r="VI47" s="17">
        <v>11.214</v>
      </c>
      <c r="VJ47" s="17">
        <v>11.214</v>
      </c>
      <c r="VK47" s="17">
        <v>-2.1139999999999999</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128.5</v>
      </c>
      <c r="WC47" s="17">
        <v>104.83311</v>
      </c>
      <c r="WD47" s="17">
        <v>87.433999999999997</v>
      </c>
      <c r="WE47" s="17">
        <v>41.066000000000003</v>
      </c>
      <c r="WF47" s="17">
        <v>122.3</v>
      </c>
      <c r="WG47" s="17">
        <v>90.266679999999994</v>
      </c>
      <c r="WH47" s="17">
        <v>74.02</v>
      </c>
      <c r="WI47" s="17">
        <v>48.28</v>
      </c>
      <c r="WJ47" s="17">
        <v>0</v>
      </c>
      <c r="WK47" s="17">
        <v>0</v>
      </c>
      <c r="WL47" s="17">
        <v>0</v>
      </c>
      <c r="WM47" s="17">
        <v>0</v>
      </c>
      <c r="WN47" s="17">
        <v>0</v>
      </c>
      <c r="WO47" s="17">
        <v>0</v>
      </c>
      <c r="WP47" s="17">
        <v>0</v>
      </c>
      <c r="WQ47" s="17">
        <v>0</v>
      </c>
      <c r="WR47" s="17">
        <v>10</v>
      </c>
      <c r="WS47" s="17">
        <v>10</v>
      </c>
      <c r="WT47" s="17">
        <v>10</v>
      </c>
      <c r="WU47" s="17">
        <v>0</v>
      </c>
      <c r="WV47" s="17">
        <v>20</v>
      </c>
      <c r="WW47" s="17">
        <v>17.475729999999999</v>
      </c>
      <c r="WX47" s="17">
        <v>17.475729999999999</v>
      </c>
      <c r="WY47" s="17">
        <v>2.52427</v>
      </c>
      <c r="WZ47" s="17">
        <v>10.4</v>
      </c>
      <c r="XA47" s="17">
        <v>10.8</v>
      </c>
      <c r="XB47" s="17">
        <v>10.8</v>
      </c>
      <c r="XC47" s="17">
        <v>-0.4</v>
      </c>
      <c r="XD47" s="17"/>
      <c r="XE47" s="17"/>
      <c r="XF47" s="17"/>
      <c r="XG47" s="17">
        <v>0</v>
      </c>
      <c r="XH47" s="17"/>
      <c r="XI47" s="17"/>
      <c r="XJ47" s="17"/>
      <c r="XK47" s="17">
        <v>0</v>
      </c>
      <c r="XL47" s="17">
        <v>15.1</v>
      </c>
      <c r="XM47" s="17">
        <v>14</v>
      </c>
      <c r="XN47" s="17">
        <v>14</v>
      </c>
      <c r="XO47" s="17">
        <v>1.1000000000000001</v>
      </c>
      <c r="XP47" s="17"/>
      <c r="XQ47" s="17"/>
      <c r="XR47" s="17"/>
      <c r="XS47" s="17">
        <v>0</v>
      </c>
      <c r="XT47" s="17">
        <v>7.1</v>
      </c>
      <c r="XU47" s="17">
        <v>7.71</v>
      </c>
      <c r="XV47" s="17">
        <v>7.71</v>
      </c>
      <c r="XW47" s="17">
        <v>-0.61</v>
      </c>
      <c r="XX47" s="17"/>
      <c r="XY47" s="17"/>
      <c r="XZ47" s="17"/>
      <c r="YA47" s="17">
        <v>0</v>
      </c>
      <c r="YB47" s="17"/>
      <c r="YC47" s="17"/>
      <c r="YD47" s="17"/>
      <c r="YE47" s="17">
        <v>0</v>
      </c>
    </row>
    <row r="48" spans="1:655" ht="24" customHeight="1" x14ac:dyDescent="0.3">
      <c r="A48" s="1"/>
      <c r="B48" s="18" t="s">
        <v>43</v>
      </c>
      <c r="C48" s="18" t="s">
        <v>750</v>
      </c>
      <c r="D48" s="19">
        <v>142</v>
      </c>
      <c r="E48" s="19">
        <v>146</v>
      </c>
      <c r="F48" s="19">
        <v>132.67211</v>
      </c>
      <c r="G48" s="19">
        <v>9.32789</v>
      </c>
      <c r="H48" s="19">
        <v>645.5</v>
      </c>
      <c r="I48" s="19">
        <v>643.65809000000002</v>
      </c>
      <c r="J48" s="19">
        <v>643.65809000000002</v>
      </c>
      <c r="K48" s="19">
        <v>1.8419099999999999</v>
      </c>
      <c r="L48" s="19">
        <v>215.4</v>
      </c>
      <c r="M48" s="19">
        <v>209.39341999999999</v>
      </c>
      <c r="N48" s="19">
        <v>209.39341999999999</v>
      </c>
      <c r="O48" s="19">
        <v>6.0065799999999996</v>
      </c>
      <c r="P48" s="19"/>
      <c r="Q48" s="19"/>
      <c r="R48" s="19"/>
      <c r="S48" s="19">
        <v>0</v>
      </c>
      <c r="T48" s="19"/>
      <c r="U48" s="19"/>
      <c r="V48" s="19"/>
      <c r="W48" s="19">
        <v>0</v>
      </c>
      <c r="X48" s="19">
        <v>33</v>
      </c>
      <c r="Y48" s="19">
        <v>76.798159999999996</v>
      </c>
      <c r="Z48" s="19">
        <v>76.798159999999996</v>
      </c>
      <c r="AA48" s="19">
        <v>-43.798160000000003</v>
      </c>
      <c r="AB48" s="19">
        <v>81</v>
      </c>
      <c r="AC48" s="19">
        <v>91.364000000000004</v>
      </c>
      <c r="AD48" s="19">
        <v>99.290019999999998</v>
      </c>
      <c r="AE48" s="19">
        <v>-18.290019999999998</v>
      </c>
      <c r="AF48" s="19"/>
      <c r="AG48" s="19"/>
      <c r="AH48" s="19"/>
      <c r="AI48" s="19">
        <v>0</v>
      </c>
      <c r="AJ48" s="19"/>
      <c r="AK48" s="19"/>
      <c r="AL48" s="19"/>
      <c r="AM48" s="19">
        <v>0</v>
      </c>
      <c r="AN48" s="19">
        <v>186</v>
      </c>
      <c r="AO48" s="19">
        <v>196.42444</v>
      </c>
      <c r="AP48" s="19">
        <v>196.42444</v>
      </c>
      <c r="AQ48" s="19">
        <v>-10.424440000000001</v>
      </c>
      <c r="AR48" s="19">
        <v>186</v>
      </c>
      <c r="AS48" s="19">
        <v>196.42444</v>
      </c>
      <c r="AT48" s="19">
        <v>196.42444</v>
      </c>
      <c r="AU48" s="19">
        <v>-10.424440000000001</v>
      </c>
      <c r="AV48" s="19">
        <v>185.9</v>
      </c>
      <c r="AW48" s="19">
        <v>196.42444</v>
      </c>
      <c r="AX48" s="19">
        <v>196.42444</v>
      </c>
      <c r="AY48" s="19">
        <v>-10.52444</v>
      </c>
      <c r="AZ48" s="19">
        <v>273.89999999999998</v>
      </c>
      <c r="BA48" s="19">
        <v>294.63666999999998</v>
      </c>
      <c r="BB48" s="19">
        <v>294.63666999999998</v>
      </c>
      <c r="BC48" s="19">
        <v>-20.73667</v>
      </c>
      <c r="BD48" s="19">
        <v>211.1</v>
      </c>
      <c r="BE48" s="19">
        <v>208.28218000000001</v>
      </c>
      <c r="BF48" s="19">
        <v>208.28218000000001</v>
      </c>
      <c r="BG48" s="19">
        <v>2.8178200000000002</v>
      </c>
      <c r="BH48" s="19">
        <v>110.2</v>
      </c>
      <c r="BI48" s="19">
        <v>104.14109000000001</v>
      </c>
      <c r="BJ48" s="19">
        <v>104.14109000000001</v>
      </c>
      <c r="BK48" s="19">
        <v>6.05891</v>
      </c>
      <c r="BL48" s="19">
        <v>556.29999999999995</v>
      </c>
      <c r="BM48" s="19">
        <v>534.39685999999995</v>
      </c>
      <c r="BN48" s="19">
        <v>547.89008999999999</v>
      </c>
      <c r="BO48" s="19">
        <v>8.40991</v>
      </c>
      <c r="BP48" s="19">
        <v>4.3</v>
      </c>
      <c r="BQ48" s="19">
        <v>3.9165100000000002</v>
      </c>
      <c r="BR48" s="19">
        <v>3.9165100000000002</v>
      </c>
      <c r="BS48" s="19">
        <v>0.38349</v>
      </c>
      <c r="BT48" s="19"/>
      <c r="BU48" s="19"/>
      <c r="BV48" s="19"/>
      <c r="BW48" s="19">
        <v>0</v>
      </c>
      <c r="BX48" s="19"/>
      <c r="BY48" s="19"/>
      <c r="BZ48" s="19"/>
      <c r="CA48" s="19">
        <v>0</v>
      </c>
      <c r="CB48" s="19"/>
      <c r="CC48" s="19"/>
      <c r="CD48" s="19"/>
      <c r="CE48" s="19">
        <v>0</v>
      </c>
      <c r="CF48" s="19"/>
      <c r="CG48" s="19"/>
      <c r="CH48" s="19"/>
      <c r="CI48" s="19">
        <v>0</v>
      </c>
      <c r="CJ48" s="19">
        <v>132.4</v>
      </c>
      <c r="CK48" s="19">
        <v>135.33428000000001</v>
      </c>
      <c r="CL48" s="19">
        <v>135.33428000000001</v>
      </c>
      <c r="CM48" s="19">
        <v>-2.9342800000000002</v>
      </c>
      <c r="CN48" s="19">
        <v>7.3</v>
      </c>
      <c r="CO48" s="19">
        <v>5.1333399999999996</v>
      </c>
      <c r="CP48" s="19">
        <v>5.1333399999999996</v>
      </c>
      <c r="CQ48" s="19">
        <v>2.1666599999999998</v>
      </c>
      <c r="CR48" s="19">
        <v>5.7</v>
      </c>
      <c r="CS48" s="19">
        <v>2.8177599999999998</v>
      </c>
      <c r="CT48" s="19">
        <v>2.8177599999999998</v>
      </c>
      <c r="CU48" s="19">
        <v>2.8822399999999999</v>
      </c>
      <c r="CV48" s="19"/>
      <c r="CW48" s="19"/>
      <c r="CX48" s="19"/>
      <c r="CY48" s="19">
        <v>0</v>
      </c>
      <c r="CZ48" s="19">
        <v>6.8</v>
      </c>
      <c r="DA48" s="19">
        <v>6.8787000000000003</v>
      </c>
      <c r="DB48" s="19">
        <v>6.8787000000000003</v>
      </c>
      <c r="DC48" s="19">
        <v>-7.8700000000000006E-2</v>
      </c>
      <c r="DD48" s="19">
        <v>14.6</v>
      </c>
      <c r="DE48" s="19">
        <v>14.919420000000001</v>
      </c>
      <c r="DF48" s="19">
        <v>14.919420000000001</v>
      </c>
      <c r="DG48" s="19">
        <v>-0.31941999999999998</v>
      </c>
      <c r="DH48" s="19">
        <v>121.7</v>
      </c>
      <c r="DI48" s="19">
        <v>101.03348</v>
      </c>
      <c r="DJ48" s="19">
        <v>92.11497</v>
      </c>
      <c r="DK48" s="19">
        <v>29.58503</v>
      </c>
      <c r="DL48" s="19"/>
      <c r="DM48" s="19"/>
      <c r="DN48" s="19"/>
      <c r="DO48" s="19">
        <v>0</v>
      </c>
      <c r="DP48" s="19"/>
      <c r="DQ48" s="19"/>
      <c r="DR48" s="19"/>
      <c r="DS48" s="19">
        <v>0</v>
      </c>
      <c r="DT48" s="19"/>
      <c r="DU48" s="19"/>
      <c r="DV48" s="19"/>
      <c r="DW48" s="19">
        <v>0</v>
      </c>
      <c r="DX48" s="19"/>
      <c r="DY48" s="19"/>
      <c r="DZ48" s="19"/>
      <c r="EA48" s="19">
        <v>0</v>
      </c>
      <c r="EB48" s="19">
        <v>108</v>
      </c>
      <c r="EC48" s="19">
        <v>74.310190000000006</v>
      </c>
      <c r="ED48" s="19">
        <v>76.785790000000006</v>
      </c>
      <c r="EE48" s="19">
        <v>31.214210000000001</v>
      </c>
      <c r="EF48" s="19">
        <v>96.1</v>
      </c>
      <c r="EG48" s="19">
        <v>110.26321</v>
      </c>
      <c r="EH48" s="19">
        <v>110.26321</v>
      </c>
      <c r="EI48" s="19">
        <v>-14.163209999999999</v>
      </c>
      <c r="EJ48" s="19"/>
      <c r="EK48" s="19"/>
      <c r="EL48" s="19"/>
      <c r="EM48" s="19">
        <v>0</v>
      </c>
      <c r="EN48" s="19"/>
      <c r="EO48" s="19"/>
      <c r="EP48" s="19"/>
      <c r="EQ48" s="19">
        <v>0</v>
      </c>
      <c r="ER48" s="19"/>
      <c r="ES48" s="19"/>
      <c r="ET48" s="19"/>
      <c r="EU48" s="19">
        <v>0</v>
      </c>
      <c r="EV48" s="19">
        <v>6.5</v>
      </c>
      <c r="EW48" s="19">
        <v>6.39</v>
      </c>
      <c r="EX48" s="19">
        <v>6.39</v>
      </c>
      <c r="EY48" s="19">
        <v>0.11</v>
      </c>
      <c r="EZ48" s="19">
        <v>146.80000000000001</v>
      </c>
      <c r="FA48" s="19">
        <v>165.96249</v>
      </c>
      <c r="FB48" s="19">
        <v>224.39645999999999</v>
      </c>
      <c r="FC48" s="19">
        <v>-77.596459999999993</v>
      </c>
      <c r="FD48" s="19">
        <v>33.1</v>
      </c>
      <c r="FE48" s="19">
        <v>36.671869999999998</v>
      </c>
      <c r="FF48" s="19">
        <v>41.12603</v>
      </c>
      <c r="FG48" s="19">
        <v>-8.0260300000000004</v>
      </c>
      <c r="FH48" s="19">
        <v>143.1</v>
      </c>
      <c r="FI48" s="19">
        <v>76.301159999999996</v>
      </c>
      <c r="FJ48" s="19">
        <v>76.301159999999996</v>
      </c>
      <c r="FK48" s="19">
        <v>66.798839999999998</v>
      </c>
      <c r="FL48" s="19">
        <v>20.5</v>
      </c>
      <c r="FM48" s="19">
        <v>25.030059999999999</v>
      </c>
      <c r="FN48" s="19">
        <v>28.29149</v>
      </c>
      <c r="FO48" s="19">
        <v>-7.7914899999999996</v>
      </c>
      <c r="FP48" s="19">
        <v>18</v>
      </c>
      <c r="FQ48" s="19">
        <v>15.80592</v>
      </c>
      <c r="FR48" s="19">
        <v>15.80592</v>
      </c>
      <c r="FS48" s="19">
        <v>2.19408</v>
      </c>
      <c r="FT48" s="19">
        <v>16.7</v>
      </c>
      <c r="FU48" s="19">
        <v>19.1068</v>
      </c>
      <c r="FV48" s="19">
        <v>19.1068</v>
      </c>
      <c r="FW48" s="19">
        <v>-2.4068000000000001</v>
      </c>
      <c r="FX48" s="19">
        <v>68.599999999999994</v>
      </c>
      <c r="FY48" s="19">
        <v>73.951729999999998</v>
      </c>
      <c r="FZ48" s="19">
        <v>73.951729999999998</v>
      </c>
      <c r="GA48" s="19">
        <v>-5.3517299999999999</v>
      </c>
      <c r="GB48" s="19">
        <v>181.7</v>
      </c>
      <c r="GC48" s="19">
        <v>185.10007999999999</v>
      </c>
      <c r="GD48" s="19">
        <v>185.10007999999999</v>
      </c>
      <c r="GE48" s="19">
        <v>-3.40008</v>
      </c>
      <c r="GF48" s="19">
        <v>182.2</v>
      </c>
      <c r="GG48" s="19">
        <v>185.10007999999999</v>
      </c>
      <c r="GH48" s="19">
        <v>185.10007999999999</v>
      </c>
      <c r="GI48" s="19">
        <v>-2.90008</v>
      </c>
      <c r="GJ48" s="19">
        <v>184.3</v>
      </c>
      <c r="GK48" s="19">
        <v>185.10007999999999</v>
      </c>
      <c r="GL48" s="19">
        <v>185.10007999999999</v>
      </c>
      <c r="GM48" s="19">
        <v>-0.80008000000000001</v>
      </c>
      <c r="GN48" s="19">
        <v>63.5</v>
      </c>
      <c r="GO48" s="19">
        <v>68.173730000000006</v>
      </c>
      <c r="GP48" s="19">
        <v>87.858310000000003</v>
      </c>
      <c r="GQ48" s="19">
        <v>-24.358309999999999</v>
      </c>
      <c r="GR48" s="19">
        <v>5</v>
      </c>
      <c r="GS48" s="19">
        <v>6.1913999999999998</v>
      </c>
      <c r="GT48" s="19">
        <v>5.8686699999999998</v>
      </c>
      <c r="GU48" s="19">
        <v>-0.86867000000000005</v>
      </c>
      <c r="GV48" s="19">
        <v>1.3</v>
      </c>
      <c r="GW48" s="19">
        <v>1.0171699999999999</v>
      </c>
      <c r="GX48" s="19">
        <v>6.1567800000000004</v>
      </c>
      <c r="GY48" s="19">
        <v>-4.8567799999999997</v>
      </c>
      <c r="GZ48" s="19">
        <v>28.9</v>
      </c>
      <c r="HA48" s="19">
        <v>34.47804</v>
      </c>
      <c r="HB48" s="19">
        <v>34.47804</v>
      </c>
      <c r="HC48" s="19">
        <v>-5.5780399999999997</v>
      </c>
      <c r="HD48" s="19">
        <v>24</v>
      </c>
      <c r="HE48" s="19">
        <v>30.81456</v>
      </c>
      <c r="HF48" s="19">
        <v>30.81456</v>
      </c>
      <c r="HG48" s="19">
        <v>-6.8145600000000002</v>
      </c>
      <c r="HH48" s="19">
        <v>2</v>
      </c>
      <c r="HI48" s="19">
        <v>3.9046599999999998</v>
      </c>
      <c r="HJ48" s="19">
        <v>3.9046599999999998</v>
      </c>
      <c r="HK48" s="19">
        <v>-1.90466</v>
      </c>
      <c r="HL48" s="19">
        <v>25.9</v>
      </c>
      <c r="HM48" s="19">
        <v>17.26322</v>
      </c>
      <c r="HN48" s="19">
        <v>17.26322</v>
      </c>
      <c r="HO48" s="19">
        <v>8.6367799999999999</v>
      </c>
      <c r="HP48" s="19">
        <v>114.9</v>
      </c>
      <c r="HQ48" s="19">
        <v>118.18485</v>
      </c>
      <c r="HR48" s="19">
        <v>118.18485</v>
      </c>
      <c r="HS48" s="19">
        <v>-3.28485</v>
      </c>
      <c r="HT48" s="19"/>
      <c r="HU48" s="19"/>
      <c r="HV48" s="19"/>
      <c r="HW48" s="19">
        <v>0</v>
      </c>
      <c r="HX48" s="19"/>
      <c r="HY48" s="19"/>
      <c r="HZ48" s="19"/>
      <c r="IA48" s="19">
        <v>0</v>
      </c>
      <c r="IB48" s="19">
        <v>85.6</v>
      </c>
      <c r="IC48" s="19">
        <v>74.548310000000001</v>
      </c>
      <c r="ID48" s="19">
        <v>66.180369999999996</v>
      </c>
      <c r="IE48" s="19">
        <v>19.419630000000002</v>
      </c>
      <c r="IF48" s="19"/>
      <c r="IG48" s="19"/>
      <c r="IH48" s="19"/>
      <c r="II48" s="19">
        <v>0</v>
      </c>
      <c r="IJ48" s="19"/>
      <c r="IK48" s="19"/>
      <c r="IL48" s="19"/>
      <c r="IM48" s="19">
        <v>0</v>
      </c>
      <c r="IN48" s="19">
        <v>47.1</v>
      </c>
      <c r="IO48" s="19">
        <v>48.181449999999998</v>
      </c>
      <c r="IP48" s="19">
        <v>48.181449999999998</v>
      </c>
      <c r="IQ48" s="19">
        <v>-1.08145</v>
      </c>
      <c r="IR48" s="19"/>
      <c r="IS48" s="19"/>
      <c r="IT48" s="19"/>
      <c r="IU48" s="19">
        <v>0</v>
      </c>
      <c r="IV48" s="19"/>
      <c r="IW48" s="19"/>
      <c r="IX48" s="19"/>
      <c r="IY48" s="19">
        <v>0</v>
      </c>
      <c r="IZ48" s="19"/>
      <c r="JA48" s="19"/>
      <c r="JB48" s="19"/>
      <c r="JC48" s="19">
        <v>0</v>
      </c>
      <c r="JD48" s="19">
        <v>40.700000000000003</v>
      </c>
      <c r="JE48" s="19">
        <v>47.352220000000003</v>
      </c>
      <c r="JF48" s="19">
        <v>80.549120000000002</v>
      </c>
      <c r="JG48" s="19">
        <v>-39.849119999999999</v>
      </c>
      <c r="JH48" s="19">
        <v>176.4</v>
      </c>
      <c r="JI48" s="19">
        <v>178.52956</v>
      </c>
      <c r="JJ48" s="19">
        <v>178.52956</v>
      </c>
      <c r="JK48" s="19">
        <v>-2.1295600000000001</v>
      </c>
      <c r="JL48" s="19">
        <v>174.5</v>
      </c>
      <c r="JM48" s="19">
        <v>178.52956</v>
      </c>
      <c r="JN48" s="19">
        <v>178.52956</v>
      </c>
      <c r="JO48" s="19">
        <v>-4.02956</v>
      </c>
      <c r="JP48" s="19">
        <v>200</v>
      </c>
      <c r="JQ48" s="19">
        <v>178.52956</v>
      </c>
      <c r="JR48" s="19">
        <v>178.52956</v>
      </c>
      <c r="JS48" s="19">
        <v>21.47044</v>
      </c>
      <c r="JT48" s="19">
        <v>273.10000000000002</v>
      </c>
      <c r="JU48" s="19">
        <v>267.79433</v>
      </c>
      <c r="JV48" s="19">
        <v>267.79433</v>
      </c>
      <c r="JW48" s="19">
        <v>5.3056700000000001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1.2</v>
      </c>
      <c r="LE48" s="19">
        <v>1.1522699999999999</v>
      </c>
      <c r="LF48" s="19">
        <v>1.1522699999999999</v>
      </c>
      <c r="LG48" s="19">
        <v>4.7730000000000002E-2</v>
      </c>
      <c r="LH48" s="19">
        <v>132.5</v>
      </c>
      <c r="LI48" s="19">
        <v>134.98525000000001</v>
      </c>
      <c r="LJ48" s="19">
        <v>127.62837</v>
      </c>
      <c r="LK48" s="19">
        <v>4.8716299999999997</v>
      </c>
      <c r="LL48" s="19">
        <v>80.3</v>
      </c>
      <c r="LM48" s="19">
        <v>75.331149999999994</v>
      </c>
      <c r="LN48" s="19">
        <v>75.331159999999997</v>
      </c>
      <c r="LO48" s="19">
        <v>4.9688400000000001</v>
      </c>
      <c r="LP48" s="19">
        <v>64.2</v>
      </c>
      <c r="LQ48" s="19">
        <v>67.133979999999994</v>
      </c>
      <c r="LR48" s="19">
        <v>67.133979999999994</v>
      </c>
      <c r="LS48" s="19">
        <v>-2.93398</v>
      </c>
      <c r="LT48" s="19">
        <v>64.900000000000006</v>
      </c>
      <c r="LU48" s="19">
        <v>65.615899999999996</v>
      </c>
      <c r="LV48" s="19">
        <v>65.615899999999996</v>
      </c>
      <c r="LW48" s="19">
        <v>-0.71589999999999998</v>
      </c>
      <c r="LX48" s="19">
        <v>28.5</v>
      </c>
      <c r="LY48" s="19">
        <v>29.951460000000001</v>
      </c>
      <c r="LZ48" s="19">
        <v>29.951460000000001</v>
      </c>
      <c r="MA48" s="19">
        <v>-1.45146</v>
      </c>
      <c r="MB48" s="19"/>
      <c r="MC48" s="19"/>
      <c r="MD48" s="19"/>
      <c r="ME48" s="19">
        <v>0</v>
      </c>
      <c r="MF48" s="19"/>
      <c r="MG48" s="19"/>
      <c r="MH48" s="19"/>
      <c r="MI48" s="19">
        <v>0</v>
      </c>
      <c r="MJ48" s="19"/>
      <c r="MK48" s="19"/>
      <c r="ML48" s="19"/>
      <c r="MM48" s="19">
        <v>0</v>
      </c>
      <c r="MN48" s="19">
        <v>145.9</v>
      </c>
      <c r="MO48" s="19">
        <v>149.77393000000001</v>
      </c>
      <c r="MP48" s="19">
        <v>149.77393000000001</v>
      </c>
      <c r="MQ48" s="19">
        <v>-3.8739300000000001</v>
      </c>
      <c r="MR48" s="19">
        <v>148.1</v>
      </c>
      <c r="MS48" s="19">
        <v>149.77393000000001</v>
      </c>
      <c r="MT48" s="19">
        <v>149.77393000000001</v>
      </c>
      <c r="MU48" s="19">
        <v>-1.6739299999999999</v>
      </c>
      <c r="MV48" s="19">
        <v>149.30000000000001</v>
      </c>
      <c r="MW48" s="19">
        <v>149.77393000000001</v>
      </c>
      <c r="MX48" s="19">
        <v>149.77393000000001</v>
      </c>
      <c r="MY48" s="19">
        <v>-0.47393000000000002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85.8</v>
      </c>
      <c r="OG48" s="19">
        <v>92.1</v>
      </c>
      <c r="OH48" s="19">
        <v>96.221000000000004</v>
      </c>
      <c r="OI48" s="19">
        <v>-10.420999999999999</v>
      </c>
      <c r="OJ48" s="19">
        <v>0</v>
      </c>
      <c r="OK48" s="19">
        <v>0</v>
      </c>
      <c r="OL48" s="19">
        <v>0</v>
      </c>
      <c r="OM48" s="19">
        <v>0</v>
      </c>
      <c r="ON48" s="19">
        <v>13.3</v>
      </c>
      <c r="OO48" s="19">
        <v>14.143000000000001</v>
      </c>
      <c r="OP48" s="19">
        <v>14.143000000000001</v>
      </c>
      <c r="OQ48" s="19">
        <v>-0.84299999999999997</v>
      </c>
      <c r="OR48" s="19">
        <v>0</v>
      </c>
      <c r="OS48" s="19">
        <v>0</v>
      </c>
      <c r="OT48" s="19">
        <v>0</v>
      </c>
      <c r="OU48" s="19">
        <v>0</v>
      </c>
      <c r="OV48" s="19">
        <v>9.9</v>
      </c>
      <c r="OW48" s="19">
        <v>9.1999999999999993</v>
      </c>
      <c r="OX48" s="19">
        <v>9.1999999999999993</v>
      </c>
      <c r="OY48" s="19">
        <v>0.7</v>
      </c>
      <c r="OZ48" s="19">
        <v>9.9</v>
      </c>
      <c r="PA48" s="19">
        <v>9</v>
      </c>
      <c r="PB48" s="19">
        <v>9</v>
      </c>
      <c r="PC48" s="19">
        <v>0.9</v>
      </c>
      <c r="PD48" s="19">
        <v>2.9</v>
      </c>
      <c r="PE48" s="19">
        <v>5.67</v>
      </c>
      <c r="PF48" s="19">
        <v>5.67</v>
      </c>
      <c r="PG48" s="19">
        <v>-2.77</v>
      </c>
      <c r="PH48" s="19">
        <v>0.4</v>
      </c>
      <c r="PI48" s="19">
        <v>1</v>
      </c>
      <c r="PJ48" s="19">
        <v>1</v>
      </c>
      <c r="PK48" s="19">
        <v>-0.6</v>
      </c>
      <c r="PL48" s="19">
        <v>2.6</v>
      </c>
      <c r="PM48" s="19">
        <v>2.2000000000000002</v>
      </c>
      <c r="PN48" s="19">
        <v>2.2000000000000002</v>
      </c>
      <c r="PO48" s="19">
        <v>0.4</v>
      </c>
      <c r="PP48" s="19">
        <v>2.6</v>
      </c>
      <c r="PQ48" s="19">
        <v>2.5</v>
      </c>
      <c r="PR48" s="19">
        <v>2.5</v>
      </c>
      <c r="PS48" s="19">
        <v>0.1</v>
      </c>
      <c r="PT48" s="19">
        <v>7.7</v>
      </c>
      <c r="PU48" s="19">
        <v>19.417480000000001</v>
      </c>
      <c r="PV48" s="19">
        <v>19.417480000000001</v>
      </c>
      <c r="PW48" s="19">
        <v>-11.71748</v>
      </c>
      <c r="PX48" s="19">
        <v>9.4</v>
      </c>
      <c r="PY48" s="19">
        <v>10.67961</v>
      </c>
      <c r="PZ48" s="19">
        <v>10.67961</v>
      </c>
      <c r="QA48" s="19">
        <v>-1.2796099999999999</v>
      </c>
      <c r="QB48" s="19">
        <v>4</v>
      </c>
      <c r="QC48" s="19">
        <v>7</v>
      </c>
      <c r="QD48" s="19">
        <v>7</v>
      </c>
      <c r="QE48" s="19">
        <v>-3</v>
      </c>
      <c r="QF48" s="19">
        <v>3.4</v>
      </c>
      <c r="QG48" s="19">
        <v>3.3</v>
      </c>
      <c r="QH48" s="19">
        <v>3.3</v>
      </c>
      <c r="QI48" s="19">
        <v>0.1</v>
      </c>
      <c r="QJ48" s="19">
        <v>18.5</v>
      </c>
      <c r="QK48" s="19">
        <v>17.961169999999999</v>
      </c>
      <c r="QL48" s="19">
        <v>17.961169999999999</v>
      </c>
      <c r="QM48" s="19">
        <v>0.53883000000000003</v>
      </c>
      <c r="QN48" s="19">
        <v>0</v>
      </c>
      <c r="QO48" s="19">
        <v>0</v>
      </c>
      <c r="QP48" s="19">
        <v>0</v>
      </c>
      <c r="QQ48" s="19">
        <v>0</v>
      </c>
      <c r="QR48" s="19">
        <v>0</v>
      </c>
      <c r="QS48" s="19">
        <v>0</v>
      </c>
      <c r="QT48" s="19">
        <v>0</v>
      </c>
      <c r="QU48" s="19">
        <v>0</v>
      </c>
      <c r="QV48" s="19">
        <v>22.1</v>
      </c>
      <c r="QW48" s="19">
        <v>23.6</v>
      </c>
      <c r="QX48" s="19">
        <v>22.594000000000001</v>
      </c>
      <c r="QY48" s="19">
        <v>-0.49399999999999999</v>
      </c>
      <c r="QZ48" s="19">
        <v>62.3</v>
      </c>
      <c r="RA48" s="19">
        <v>73.838149999999999</v>
      </c>
      <c r="RB48" s="19">
        <v>60.567999999999998</v>
      </c>
      <c r="RC48" s="19">
        <v>1.732</v>
      </c>
      <c r="RD48" s="19">
        <v>0</v>
      </c>
      <c r="RE48" s="19"/>
      <c r="RF48" s="19">
        <v>0</v>
      </c>
      <c r="RG48" s="19">
        <v>0</v>
      </c>
      <c r="RH48" s="19">
        <v>2.2000000000000002</v>
      </c>
      <c r="RI48" s="19">
        <v>2.4</v>
      </c>
      <c r="RJ48" s="19">
        <v>2.4</v>
      </c>
      <c r="RK48" s="19">
        <v>-0.2</v>
      </c>
      <c r="RL48" s="19">
        <v>0</v>
      </c>
      <c r="RM48" s="19"/>
      <c r="RN48" s="19">
        <v>0</v>
      </c>
      <c r="RO48" s="19">
        <v>0</v>
      </c>
      <c r="RP48" s="19">
        <v>0</v>
      </c>
      <c r="RQ48" s="19"/>
      <c r="RR48" s="19">
        <v>0</v>
      </c>
      <c r="RS48" s="19">
        <v>0</v>
      </c>
      <c r="RT48" s="19">
        <v>0</v>
      </c>
      <c r="RU48" s="19">
        <v>0</v>
      </c>
      <c r="RV48" s="19">
        <v>0</v>
      </c>
      <c r="RW48" s="19">
        <v>0</v>
      </c>
      <c r="RX48" s="19">
        <v>2</v>
      </c>
      <c r="RY48" s="19">
        <v>2.1</v>
      </c>
      <c r="RZ48" s="19">
        <v>2.1</v>
      </c>
      <c r="SA48" s="19">
        <v>-0.1</v>
      </c>
      <c r="SB48" s="19">
        <v>20.3</v>
      </c>
      <c r="SC48" s="19">
        <v>17.24361</v>
      </c>
      <c r="SD48" s="19">
        <v>15.30803</v>
      </c>
      <c r="SE48" s="19">
        <v>4.9919700000000002</v>
      </c>
      <c r="SF48" s="19">
        <v>1.4</v>
      </c>
      <c r="SG48" s="19">
        <v>1.46</v>
      </c>
      <c r="SH48" s="19">
        <v>1.46</v>
      </c>
      <c r="SI48" s="19">
        <v>-0.06</v>
      </c>
      <c r="SJ48" s="19">
        <v>0</v>
      </c>
      <c r="SK48" s="19">
        <v>0.4</v>
      </c>
      <c r="SL48" s="19">
        <v>0.4</v>
      </c>
      <c r="SM48" s="19">
        <v>-0.4</v>
      </c>
      <c r="SN48" s="19">
        <v>6.4</v>
      </c>
      <c r="SO48" s="19">
        <v>7.7</v>
      </c>
      <c r="SP48" s="19">
        <v>7.7</v>
      </c>
      <c r="SQ48" s="19">
        <v>-1.3</v>
      </c>
      <c r="SR48" s="19">
        <v>3.2</v>
      </c>
      <c r="SS48" s="19">
        <v>4.3</v>
      </c>
      <c r="ST48" s="19">
        <v>4.3</v>
      </c>
      <c r="SU48" s="19">
        <v>-1.1000000000000001</v>
      </c>
      <c r="SV48" s="19">
        <v>4.8</v>
      </c>
      <c r="SW48" s="19">
        <v>5</v>
      </c>
      <c r="SX48" s="19">
        <v>5</v>
      </c>
      <c r="SY48" s="19">
        <v>-0.2</v>
      </c>
      <c r="SZ48" s="19">
        <v>6.8</v>
      </c>
      <c r="TA48" s="19">
        <v>7</v>
      </c>
      <c r="TB48" s="19">
        <v>7</v>
      </c>
      <c r="TC48" s="19">
        <v>-0.2</v>
      </c>
      <c r="TD48" s="19">
        <v>10</v>
      </c>
      <c r="TE48" s="19">
        <v>13.20388</v>
      </c>
      <c r="TF48" s="19">
        <v>13.20388</v>
      </c>
      <c r="TG48" s="19">
        <v>-3.2038799999999998</v>
      </c>
      <c r="TH48" s="19">
        <v>8.6999999999999993</v>
      </c>
      <c r="TI48" s="19">
        <v>13.319000000000001</v>
      </c>
      <c r="TJ48" s="19">
        <v>13.319000000000001</v>
      </c>
      <c r="TK48" s="19">
        <v>-4.6189999999999998</v>
      </c>
      <c r="TL48" s="19">
        <v>16.2</v>
      </c>
      <c r="TM48" s="19">
        <v>42</v>
      </c>
      <c r="TN48" s="19">
        <v>44.155000000000001</v>
      </c>
      <c r="TO48" s="19">
        <v>-27.954999999999998</v>
      </c>
      <c r="TP48" s="19">
        <v>0</v>
      </c>
      <c r="TQ48" s="19">
        <v>0</v>
      </c>
      <c r="TR48" s="19">
        <v>0</v>
      </c>
      <c r="TS48" s="19">
        <v>0</v>
      </c>
      <c r="TT48" s="19">
        <v>97</v>
      </c>
      <c r="TU48" s="19">
        <v>84.7</v>
      </c>
      <c r="TV48" s="19">
        <v>58.061</v>
      </c>
      <c r="TW48" s="19">
        <v>38.939</v>
      </c>
      <c r="TX48" s="19">
        <v>101.3</v>
      </c>
      <c r="TY48" s="19">
        <v>99.4</v>
      </c>
      <c r="TZ48" s="19">
        <v>77.096999999999994</v>
      </c>
      <c r="UA48" s="19">
        <v>24.202999999999999</v>
      </c>
      <c r="UB48" s="19">
        <v>14.6</v>
      </c>
      <c r="UC48" s="19">
        <v>6.5</v>
      </c>
      <c r="UD48" s="19">
        <v>5.84</v>
      </c>
      <c r="UE48" s="19">
        <v>8.76</v>
      </c>
      <c r="UF48" s="19">
        <v>11</v>
      </c>
      <c r="UG48" s="19">
        <v>4.7</v>
      </c>
      <c r="UH48" s="19">
        <v>4.1920000000000002</v>
      </c>
      <c r="UI48" s="19">
        <v>6.8079999999999998</v>
      </c>
      <c r="UJ48" s="19">
        <v>8.3000000000000007</v>
      </c>
      <c r="UK48" s="19">
        <v>9</v>
      </c>
      <c r="UL48" s="19">
        <v>9</v>
      </c>
      <c r="UM48" s="19">
        <v>-0.7</v>
      </c>
      <c r="UN48" s="19">
        <v>2.7</v>
      </c>
      <c r="UO48" s="19">
        <v>2.5</v>
      </c>
      <c r="UP48" s="19">
        <v>2.5</v>
      </c>
      <c r="UQ48" s="19">
        <v>0.2</v>
      </c>
      <c r="UR48" s="19">
        <v>7.6</v>
      </c>
      <c r="US48" s="19">
        <v>7.6</v>
      </c>
      <c r="UT48" s="19">
        <v>7.6</v>
      </c>
      <c r="UU48" s="19">
        <v>0</v>
      </c>
      <c r="UV48" s="19">
        <v>4.7</v>
      </c>
      <c r="UW48" s="19">
        <v>5</v>
      </c>
      <c r="UX48" s="19">
        <v>5</v>
      </c>
      <c r="UY48" s="19">
        <v>-0.3</v>
      </c>
      <c r="UZ48" s="19">
        <v>5.3</v>
      </c>
      <c r="VA48" s="19">
        <v>5.5</v>
      </c>
      <c r="VB48" s="19">
        <v>5.5</v>
      </c>
      <c r="VC48" s="19">
        <v>-0.2</v>
      </c>
      <c r="VD48" s="19">
        <v>5.3</v>
      </c>
      <c r="VE48" s="19">
        <v>5.5</v>
      </c>
      <c r="VF48" s="19">
        <v>5.5</v>
      </c>
      <c r="VG48" s="19">
        <v>-0.2</v>
      </c>
      <c r="VH48" s="19">
        <v>8</v>
      </c>
      <c r="VI48" s="19">
        <v>10.298</v>
      </c>
      <c r="VJ48" s="19">
        <v>10.298</v>
      </c>
      <c r="VK48" s="19">
        <v>-2.298</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117.5</v>
      </c>
      <c r="WC48" s="19">
        <v>103.79469</v>
      </c>
      <c r="WD48" s="19">
        <v>80.634</v>
      </c>
      <c r="WE48" s="19">
        <v>36.866</v>
      </c>
      <c r="WF48" s="19">
        <v>98.5</v>
      </c>
      <c r="WG48" s="19">
        <v>89.651480000000006</v>
      </c>
      <c r="WH48" s="19">
        <v>64.804000000000002</v>
      </c>
      <c r="WI48" s="19">
        <v>33.695999999999998</v>
      </c>
      <c r="WJ48" s="19">
        <v>0</v>
      </c>
      <c r="WK48" s="19">
        <v>0</v>
      </c>
      <c r="WL48" s="19">
        <v>0</v>
      </c>
      <c r="WM48" s="19">
        <v>0</v>
      </c>
      <c r="WN48" s="19">
        <v>0</v>
      </c>
      <c r="WO48" s="19">
        <v>0</v>
      </c>
      <c r="WP48" s="19">
        <v>0</v>
      </c>
      <c r="WQ48" s="19">
        <v>0</v>
      </c>
      <c r="WR48" s="19">
        <v>10</v>
      </c>
      <c r="WS48" s="19">
        <v>10</v>
      </c>
      <c r="WT48" s="19">
        <v>10</v>
      </c>
      <c r="WU48" s="19">
        <v>0</v>
      </c>
      <c r="WV48" s="19">
        <v>20.100000000000001</v>
      </c>
      <c r="WW48" s="19">
        <v>17.475729999999999</v>
      </c>
      <c r="WX48" s="19">
        <v>17.475729999999999</v>
      </c>
      <c r="WY48" s="19">
        <v>2.6242700000000001</v>
      </c>
      <c r="WZ48" s="19">
        <v>10.4</v>
      </c>
      <c r="XA48" s="19">
        <v>10.8</v>
      </c>
      <c r="XB48" s="19">
        <v>10.8</v>
      </c>
      <c r="XC48" s="19">
        <v>-0.4</v>
      </c>
      <c r="XD48" s="19"/>
      <c r="XE48" s="19"/>
      <c r="XF48" s="19"/>
      <c r="XG48" s="19">
        <v>0</v>
      </c>
      <c r="XH48" s="19"/>
      <c r="XI48" s="19"/>
      <c r="XJ48" s="19"/>
      <c r="XK48" s="19">
        <v>0</v>
      </c>
      <c r="XL48" s="19">
        <v>15</v>
      </c>
      <c r="XM48" s="19">
        <v>14</v>
      </c>
      <c r="XN48" s="19">
        <v>14</v>
      </c>
      <c r="XO48" s="19">
        <v>1</v>
      </c>
      <c r="XP48" s="19"/>
      <c r="XQ48" s="19"/>
      <c r="XR48" s="19"/>
      <c r="XS48" s="19">
        <v>0</v>
      </c>
      <c r="XT48" s="19">
        <v>7.9</v>
      </c>
      <c r="XU48" s="19">
        <v>7.71</v>
      </c>
      <c r="XV48" s="19">
        <v>7.71</v>
      </c>
      <c r="XW48" s="19">
        <v>0.19</v>
      </c>
      <c r="XX48" s="19"/>
      <c r="XY48" s="19"/>
      <c r="XZ48" s="19"/>
      <c r="YA48" s="19">
        <v>0</v>
      </c>
      <c r="YB48" s="19"/>
      <c r="YC48" s="19"/>
      <c r="YD48" s="19"/>
      <c r="YE48" s="19">
        <v>0</v>
      </c>
    </row>
    <row r="49" spans="1:655" ht="24" customHeight="1" x14ac:dyDescent="0.3">
      <c r="A49" s="1"/>
      <c r="B49" s="13" t="s">
        <v>43</v>
      </c>
      <c r="C49" s="13" t="s">
        <v>751</v>
      </c>
      <c r="D49" s="14">
        <v>142.80000000000001</v>
      </c>
      <c r="E49" s="14">
        <v>146</v>
      </c>
      <c r="F49" s="14">
        <v>131.81736000000001</v>
      </c>
      <c r="G49" s="14">
        <v>10.98264</v>
      </c>
      <c r="H49" s="14">
        <v>648.29999999999995</v>
      </c>
      <c r="I49" s="14">
        <v>643.65809000000002</v>
      </c>
      <c r="J49" s="14">
        <v>643.65809000000002</v>
      </c>
      <c r="K49" s="14">
        <v>4.6419100000000002</v>
      </c>
      <c r="L49" s="14">
        <v>216</v>
      </c>
      <c r="M49" s="14">
        <v>209.39341999999999</v>
      </c>
      <c r="N49" s="14">
        <v>209.39341999999999</v>
      </c>
      <c r="O49" s="14">
        <v>6.6065800000000001</v>
      </c>
      <c r="P49" s="14"/>
      <c r="Q49" s="14"/>
      <c r="R49" s="14"/>
      <c r="S49" s="14">
        <v>0</v>
      </c>
      <c r="T49" s="14"/>
      <c r="U49" s="14"/>
      <c r="V49" s="14"/>
      <c r="W49" s="14">
        <v>0</v>
      </c>
      <c r="X49" s="14">
        <v>33</v>
      </c>
      <c r="Y49" s="14">
        <v>76.743930000000006</v>
      </c>
      <c r="Z49" s="14">
        <v>76.798159999999996</v>
      </c>
      <c r="AA49" s="14">
        <v>-43.798160000000003</v>
      </c>
      <c r="AB49" s="14">
        <v>81</v>
      </c>
      <c r="AC49" s="14">
        <v>91.364000000000004</v>
      </c>
      <c r="AD49" s="14">
        <v>97.302840000000003</v>
      </c>
      <c r="AE49" s="14">
        <v>-16.30284</v>
      </c>
      <c r="AF49" s="14"/>
      <c r="AG49" s="14"/>
      <c r="AH49" s="14"/>
      <c r="AI49" s="14">
        <v>0</v>
      </c>
      <c r="AJ49" s="14"/>
      <c r="AK49" s="14"/>
      <c r="AL49" s="14"/>
      <c r="AM49" s="14">
        <v>0</v>
      </c>
      <c r="AN49" s="14">
        <v>186</v>
      </c>
      <c r="AO49" s="14">
        <v>196.42444</v>
      </c>
      <c r="AP49" s="14">
        <v>196.42444</v>
      </c>
      <c r="AQ49" s="14">
        <v>-10.424440000000001</v>
      </c>
      <c r="AR49" s="14">
        <v>195.9</v>
      </c>
      <c r="AS49" s="14">
        <v>196.42444</v>
      </c>
      <c r="AT49" s="14">
        <v>196.42444</v>
      </c>
      <c r="AU49" s="14">
        <v>-0.52444000000000002</v>
      </c>
      <c r="AV49" s="14">
        <v>196.4</v>
      </c>
      <c r="AW49" s="14">
        <v>196.42444</v>
      </c>
      <c r="AX49" s="14">
        <v>196.42444</v>
      </c>
      <c r="AY49" s="14">
        <v>-2.444E-2</v>
      </c>
      <c r="AZ49" s="14">
        <v>280.39999999999998</v>
      </c>
      <c r="BA49" s="14">
        <v>294.63666999999998</v>
      </c>
      <c r="BB49" s="14">
        <v>294.63666999999998</v>
      </c>
      <c r="BC49" s="14">
        <v>-14.23667</v>
      </c>
      <c r="BD49" s="14">
        <v>213.6</v>
      </c>
      <c r="BE49" s="14">
        <v>208.28218000000001</v>
      </c>
      <c r="BF49" s="14">
        <v>208.28218000000001</v>
      </c>
      <c r="BG49" s="14">
        <v>5.3178200000000002</v>
      </c>
      <c r="BH49" s="14">
        <v>110.5</v>
      </c>
      <c r="BI49" s="14">
        <v>104.14109000000001</v>
      </c>
      <c r="BJ49" s="14">
        <v>104.14109000000001</v>
      </c>
      <c r="BK49" s="14">
        <v>6.3589099999999998</v>
      </c>
      <c r="BL49" s="14">
        <v>556.6</v>
      </c>
      <c r="BM49" s="14">
        <v>530.69259999999997</v>
      </c>
      <c r="BN49" s="14">
        <v>545.71862999999996</v>
      </c>
      <c r="BO49" s="14">
        <v>10.88137</v>
      </c>
      <c r="BP49" s="14">
        <v>4.3</v>
      </c>
      <c r="BQ49" s="14">
        <v>3.9165100000000002</v>
      </c>
      <c r="BR49" s="14">
        <v>3.9165100000000002</v>
      </c>
      <c r="BS49" s="14">
        <v>0.38349</v>
      </c>
      <c r="BT49" s="14"/>
      <c r="BU49" s="14"/>
      <c r="BV49" s="14"/>
      <c r="BW49" s="14">
        <v>0</v>
      </c>
      <c r="BX49" s="14"/>
      <c r="BY49" s="14"/>
      <c r="BZ49" s="14"/>
      <c r="CA49" s="14">
        <v>0</v>
      </c>
      <c r="CB49" s="14"/>
      <c r="CC49" s="14"/>
      <c r="CD49" s="14"/>
      <c r="CE49" s="14">
        <v>0</v>
      </c>
      <c r="CF49" s="14"/>
      <c r="CG49" s="14"/>
      <c r="CH49" s="14"/>
      <c r="CI49" s="14">
        <v>0</v>
      </c>
      <c r="CJ49" s="14">
        <v>129.19999999999999</v>
      </c>
      <c r="CK49" s="14">
        <v>135.33428000000001</v>
      </c>
      <c r="CL49" s="14">
        <v>135.33428000000001</v>
      </c>
      <c r="CM49" s="14">
        <v>-6.1342800000000004</v>
      </c>
      <c r="CN49" s="14">
        <v>7.3</v>
      </c>
      <c r="CO49" s="14">
        <v>5.1333399999999996</v>
      </c>
      <c r="CP49" s="14">
        <v>5.1333399999999996</v>
      </c>
      <c r="CQ49" s="14">
        <v>2.1666599999999998</v>
      </c>
      <c r="CR49" s="14">
        <v>5.7</v>
      </c>
      <c r="CS49" s="14">
        <v>2.8177599999999998</v>
      </c>
      <c r="CT49" s="14">
        <v>2.8177599999999998</v>
      </c>
      <c r="CU49" s="14">
        <v>2.8822399999999999</v>
      </c>
      <c r="CV49" s="14"/>
      <c r="CW49" s="14"/>
      <c r="CX49" s="14"/>
      <c r="CY49" s="14">
        <v>0</v>
      </c>
      <c r="CZ49" s="14">
        <v>6.8</v>
      </c>
      <c r="DA49" s="14">
        <v>6.8787000000000003</v>
      </c>
      <c r="DB49" s="14">
        <v>6.8787000000000003</v>
      </c>
      <c r="DC49" s="14">
        <v>-7.8700000000000006E-2</v>
      </c>
      <c r="DD49" s="14">
        <v>14.6</v>
      </c>
      <c r="DE49" s="14">
        <v>14.919420000000001</v>
      </c>
      <c r="DF49" s="14">
        <v>14.919420000000001</v>
      </c>
      <c r="DG49" s="14">
        <v>-0.31941999999999998</v>
      </c>
      <c r="DH49" s="14">
        <v>121.6</v>
      </c>
      <c r="DI49" s="14">
        <v>98.932410000000004</v>
      </c>
      <c r="DJ49" s="14">
        <v>90.689499999999995</v>
      </c>
      <c r="DK49" s="14">
        <v>30.910499999999999</v>
      </c>
      <c r="DL49" s="14"/>
      <c r="DM49" s="14"/>
      <c r="DN49" s="14"/>
      <c r="DO49" s="14">
        <v>0</v>
      </c>
      <c r="DP49" s="14"/>
      <c r="DQ49" s="14"/>
      <c r="DR49" s="14"/>
      <c r="DS49" s="14">
        <v>0</v>
      </c>
      <c r="DT49" s="14"/>
      <c r="DU49" s="14"/>
      <c r="DV49" s="14"/>
      <c r="DW49" s="14">
        <v>0</v>
      </c>
      <c r="DX49" s="14"/>
      <c r="DY49" s="14"/>
      <c r="DZ49" s="14"/>
      <c r="EA49" s="14">
        <v>0</v>
      </c>
      <c r="EB49" s="14">
        <v>100.1</v>
      </c>
      <c r="EC49" s="14">
        <v>73.389439999999993</v>
      </c>
      <c r="ED49" s="14">
        <v>76.140640000000005</v>
      </c>
      <c r="EE49" s="14">
        <v>23.95936</v>
      </c>
      <c r="EF49" s="14">
        <v>96.5</v>
      </c>
      <c r="EG49" s="14">
        <v>110.26321</v>
      </c>
      <c r="EH49" s="14">
        <v>110.26321</v>
      </c>
      <c r="EI49" s="14">
        <v>-13.763210000000001</v>
      </c>
      <c r="EJ49" s="14"/>
      <c r="EK49" s="14"/>
      <c r="EL49" s="14"/>
      <c r="EM49" s="14">
        <v>0</v>
      </c>
      <c r="EN49" s="14"/>
      <c r="EO49" s="14"/>
      <c r="EP49" s="14"/>
      <c r="EQ49" s="14">
        <v>0</v>
      </c>
      <c r="ER49" s="14"/>
      <c r="ES49" s="14"/>
      <c r="ET49" s="14"/>
      <c r="EU49" s="14">
        <v>0</v>
      </c>
      <c r="EV49" s="14">
        <v>6.5</v>
      </c>
      <c r="EW49" s="14">
        <v>6.39</v>
      </c>
      <c r="EX49" s="14">
        <v>6.39</v>
      </c>
      <c r="EY49" s="14">
        <v>0.11</v>
      </c>
      <c r="EZ49" s="14">
        <v>146.80000000000001</v>
      </c>
      <c r="FA49" s="14">
        <v>165.13612000000001</v>
      </c>
      <c r="FB49" s="14">
        <v>224.38128</v>
      </c>
      <c r="FC49" s="14">
        <v>-77.581280000000007</v>
      </c>
      <c r="FD49" s="14">
        <v>32.700000000000003</v>
      </c>
      <c r="FE49" s="14">
        <v>36.671869999999998</v>
      </c>
      <c r="FF49" s="14">
        <v>41.12603</v>
      </c>
      <c r="FG49" s="14">
        <v>-8.4260300000000008</v>
      </c>
      <c r="FH49" s="14">
        <v>143.30000000000001</v>
      </c>
      <c r="FI49" s="14">
        <v>76.301159999999996</v>
      </c>
      <c r="FJ49" s="14">
        <v>76.301159999999996</v>
      </c>
      <c r="FK49" s="14">
        <v>66.998840000000001</v>
      </c>
      <c r="FL49" s="14">
        <v>22.3</v>
      </c>
      <c r="FM49" s="14">
        <v>25.030059999999999</v>
      </c>
      <c r="FN49" s="14">
        <v>28.29149</v>
      </c>
      <c r="FO49" s="14">
        <v>-5.9914899999999998</v>
      </c>
      <c r="FP49" s="14">
        <v>17.7</v>
      </c>
      <c r="FQ49" s="14">
        <v>15.80592</v>
      </c>
      <c r="FR49" s="14">
        <v>15.80592</v>
      </c>
      <c r="FS49" s="14">
        <v>1.89408</v>
      </c>
      <c r="FT49" s="14">
        <v>17</v>
      </c>
      <c r="FU49" s="14">
        <v>19.1068</v>
      </c>
      <c r="FV49" s="14">
        <v>19.1068</v>
      </c>
      <c r="FW49" s="14">
        <v>-2.1067999999999998</v>
      </c>
      <c r="FX49" s="14">
        <v>67.099999999999994</v>
      </c>
      <c r="FY49" s="14">
        <v>73.951729999999998</v>
      </c>
      <c r="FZ49" s="14">
        <v>73.951729999999998</v>
      </c>
      <c r="GA49" s="14">
        <v>-6.8517299999999999</v>
      </c>
      <c r="GB49" s="14">
        <v>182.6</v>
      </c>
      <c r="GC49" s="14">
        <v>185.10007999999999</v>
      </c>
      <c r="GD49" s="14">
        <v>185.10007999999999</v>
      </c>
      <c r="GE49" s="14">
        <v>-2.5000800000000001</v>
      </c>
      <c r="GF49" s="14">
        <v>181.9</v>
      </c>
      <c r="GG49" s="14">
        <v>185.10007999999999</v>
      </c>
      <c r="GH49" s="14">
        <v>185.10007999999999</v>
      </c>
      <c r="GI49" s="14">
        <v>-3.2000799999999998</v>
      </c>
      <c r="GJ49" s="14">
        <v>184.2</v>
      </c>
      <c r="GK49" s="14">
        <v>185.10007999999999</v>
      </c>
      <c r="GL49" s="14">
        <v>185.10007999999999</v>
      </c>
      <c r="GM49" s="14">
        <v>-0.90007999999999999</v>
      </c>
      <c r="GN49" s="14">
        <v>63.5</v>
      </c>
      <c r="GO49" s="14">
        <v>67.362989999999996</v>
      </c>
      <c r="GP49" s="14">
        <v>87.858310000000003</v>
      </c>
      <c r="GQ49" s="14">
        <v>-24.358309999999999</v>
      </c>
      <c r="GR49" s="14">
        <v>5.0999999999999996</v>
      </c>
      <c r="GS49" s="14">
        <v>6.1913999999999998</v>
      </c>
      <c r="GT49" s="14">
        <v>5.8686699999999998</v>
      </c>
      <c r="GU49" s="14">
        <v>-0.76866999999999996</v>
      </c>
      <c r="GV49" s="14">
        <v>1.2</v>
      </c>
      <c r="GW49" s="14">
        <v>1.0171699999999999</v>
      </c>
      <c r="GX49" s="14">
        <v>6.1567800000000004</v>
      </c>
      <c r="GY49" s="14">
        <v>-4.9567800000000002</v>
      </c>
      <c r="GZ49" s="14">
        <v>31.5</v>
      </c>
      <c r="HA49" s="14">
        <v>34.47804</v>
      </c>
      <c r="HB49" s="14">
        <v>34.47804</v>
      </c>
      <c r="HC49" s="14">
        <v>-2.97804</v>
      </c>
      <c r="HD49" s="14">
        <v>25.8</v>
      </c>
      <c r="HE49" s="14">
        <v>30.81456</v>
      </c>
      <c r="HF49" s="14">
        <v>30.81456</v>
      </c>
      <c r="HG49" s="14">
        <v>-5.0145600000000004</v>
      </c>
      <c r="HH49" s="14">
        <v>2</v>
      </c>
      <c r="HI49" s="14">
        <v>3.9046599999999998</v>
      </c>
      <c r="HJ49" s="14">
        <v>3.9046599999999998</v>
      </c>
      <c r="HK49" s="14">
        <v>-1.90466</v>
      </c>
      <c r="HL49" s="14">
        <v>26</v>
      </c>
      <c r="HM49" s="14">
        <v>17.26322</v>
      </c>
      <c r="HN49" s="14">
        <v>17.26322</v>
      </c>
      <c r="HO49" s="14">
        <v>8.7367799999999995</v>
      </c>
      <c r="HP49" s="14">
        <v>115</v>
      </c>
      <c r="HQ49" s="14">
        <v>118.18485</v>
      </c>
      <c r="HR49" s="14">
        <v>107.73545</v>
      </c>
      <c r="HS49" s="14">
        <v>7.2645499999999998</v>
      </c>
      <c r="HT49" s="14"/>
      <c r="HU49" s="14"/>
      <c r="HV49" s="14"/>
      <c r="HW49" s="14">
        <v>0</v>
      </c>
      <c r="HX49" s="14"/>
      <c r="HY49" s="14"/>
      <c r="HZ49" s="14"/>
      <c r="IA49" s="14">
        <v>0</v>
      </c>
      <c r="IB49" s="14">
        <v>85.7</v>
      </c>
      <c r="IC49" s="14">
        <v>69.219800000000006</v>
      </c>
      <c r="ID49" s="14">
        <v>61.814709999999998</v>
      </c>
      <c r="IE49" s="14">
        <v>23.885290000000001</v>
      </c>
      <c r="IF49" s="14"/>
      <c r="IG49" s="14"/>
      <c r="IH49" s="14"/>
      <c r="II49" s="14">
        <v>0</v>
      </c>
      <c r="IJ49" s="14"/>
      <c r="IK49" s="14"/>
      <c r="IL49" s="14"/>
      <c r="IM49" s="14">
        <v>0</v>
      </c>
      <c r="IN49" s="14">
        <v>47.2</v>
      </c>
      <c r="IO49" s="14">
        <v>48.181449999999998</v>
      </c>
      <c r="IP49" s="14">
        <v>48.181449999999998</v>
      </c>
      <c r="IQ49" s="14">
        <v>-0.98145000000000004</v>
      </c>
      <c r="IR49" s="14"/>
      <c r="IS49" s="14"/>
      <c r="IT49" s="14"/>
      <c r="IU49" s="14">
        <v>0</v>
      </c>
      <c r="IV49" s="14"/>
      <c r="IW49" s="14"/>
      <c r="IX49" s="14"/>
      <c r="IY49" s="14">
        <v>0</v>
      </c>
      <c r="IZ49" s="14"/>
      <c r="JA49" s="14"/>
      <c r="JB49" s="14"/>
      <c r="JC49" s="14">
        <v>0</v>
      </c>
      <c r="JD49" s="14">
        <v>40.9</v>
      </c>
      <c r="JE49" s="14">
        <v>46.365769999999998</v>
      </c>
      <c r="JF49" s="14">
        <v>80.549120000000002</v>
      </c>
      <c r="JG49" s="14">
        <v>-39.649120000000003</v>
      </c>
      <c r="JH49" s="14">
        <v>177</v>
      </c>
      <c r="JI49" s="14">
        <v>178.52956</v>
      </c>
      <c r="JJ49" s="14">
        <v>178.52956</v>
      </c>
      <c r="JK49" s="14">
        <v>-1.52956</v>
      </c>
      <c r="JL49" s="14">
        <v>175</v>
      </c>
      <c r="JM49" s="14">
        <v>178.52956</v>
      </c>
      <c r="JN49" s="14">
        <v>178.52956</v>
      </c>
      <c r="JO49" s="14">
        <v>-3.52956</v>
      </c>
      <c r="JP49" s="14">
        <v>200</v>
      </c>
      <c r="JQ49" s="14">
        <v>178.52956</v>
      </c>
      <c r="JR49" s="14">
        <v>178.52956</v>
      </c>
      <c r="JS49" s="14">
        <v>21.47044</v>
      </c>
      <c r="JT49" s="14">
        <v>273.3</v>
      </c>
      <c r="JU49" s="14">
        <v>267.79433</v>
      </c>
      <c r="JV49" s="14">
        <v>267.79433</v>
      </c>
      <c r="JW49" s="14">
        <v>5.5056700000000003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1.2</v>
      </c>
      <c r="LE49" s="14">
        <v>1.1522699999999999</v>
      </c>
      <c r="LF49" s="14">
        <v>1.1522699999999999</v>
      </c>
      <c r="LG49" s="14">
        <v>4.7730000000000002E-2</v>
      </c>
      <c r="LH49" s="14">
        <v>121.5</v>
      </c>
      <c r="LI49" s="14">
        <v>127.62837</v>
      </c>
      <c r="LJ49" s="14">
        <v>124.92901999999999</v>
      </c>
      <c r="LK49" s="14">
        <v>-3.42902</v>
      </c>
      <c r="LL49" s="14">
        <v>80.5</v>
      </c>
      <c r="LM49" s="14">
        <v>75.331149999999994</v>
      </c>
      <c r="LN49" s="14">
        <v>77.614149999999995</v>
      </c>
      <c r="LO49" s="14">
        <v>2.88585</v>
      </c>
      <c r="LP49" s="14">
        <v>64.3</v>
      </c>
      <c r="LQ49" s="14">
        <v>67.133979999999994</v>
      </c>
      <c r="LR49" s="14">
        <v>67.133979999999994</v>
      </c>
      <c r="LS49" s="14">
        <v>-2.8339799999999999</v>
      </c>
      <c r="LT49" s="14">
        <v>66.7</v>
      </c>
      <c r="LU49" s="14">
        <v>65.615899999999996</v>
      </c>
      <c r="LV49" s="14">
        <v>65.615899999999996</v>
      </c>
      <c r="LW49" s="14">
        <v>1.0841000000000001</v>
      </c>
      <c r="LX49" s="14">
        <v>28.5</v>
      </c>
      <c r="LY49" s="14">
        <v>29.951460000000001</v>
      </c>
      <c r="LZ49" s="14">
        <v>29.951460000000001</v>
      </c>
      <c r="MA49" s="14">
        <v>-1.45146</v>
      </c>
      <c r="MB49" s="14"/>
      <c r="MC49" s="14"/>
      <c r="MD49" s="14"/>
      <c r="ME49" s="14">
        <v>0</v>
      </c>
      <c r="MF49" s="14"/>
      <c r="MG49" s="14"/>
      <c r="MH49" s="14"/>
      <c r="MI49" s="14">
        <v>0</v>
      </c>
      <c r="MJ49" s="14"/>
      <c r="MK49" s="14"/>
      <c r="ML49" s="14"/>
      <c r="MM49" s="14">
        <v>0</v>
      </c>
      <c r="MN49" s="14">
        <v>146.19999999999999</v>
      </c>
      <c r="MO49" s="14">
        <v>149.77393000000001</v>
      </c>
      <c r="MP49" s="14">
        <v>149.77393000000001</v>
      </c>
      <c r="MQ49" s="14">
        <v>-3.5739299999999998</v>
      </c>
      <c r="MR49" s="14">
        <v>148.4</v>
      </c>
      <c r="MS49" s="14">
        <v>149.77393000000001</v>
      </c>
      <c r="MT49" s="14">
        <v>149.77393000000001</v>
      </c>
      <c r="MU49" s="14">
        <v>-1.3739300000000001</v>
      </c>
      <c r="MV49" s="14">
        <v>149.80000000000001</v>
      </c>
      <c r="MW49" s="14">
        <v>149.77393000000001</v>
      </c>
      <c r="MX49" s="14">
        <v>149.77393000000001</v>
      </c>
      <c r="MY49" s="14">
        <v>2.6069999999999999E-2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79.3</v>
      </c>
      <c r="OG49" s="14">
        <v>91.8</v>
      </c>
      <c r="OH49" s="14">
        <v>95.974999999999994</v>
      </c>
      <c r="OI49" s="14">
        <v>-16.675000000000001</v>
      </c>
      <c r="OJ49" s="14">
        <v>0</v>
      </c>
      <c r="OK49" s="14">
        <v>0</v>
      </c>
      <c r="OL49" s="14">
        <v>0</v>
      </c>
      <c r="OM49" s="14">
        <v>0</v>
      </c>
      <c r="ON49" s="14">
        <v>13.9</v>
      </c>
      <c r="OO49" s="14">
        <v>14.333</v>
      </c>
      <c r="OP49" s="14">
        <v>14.333</v>
      </c>
      <c r="OQ49" s="14">
        <v>-0.433</v>
      </c>
      <c r="OR49" s="14">
        <v>0</v>
      </c>
      <c r="OS49" s="14">
        <v>0</v>
      </c>
      <c r="OT49" s="14">
        <v>0</v>
      </c>
      <c r="OU49" s="14">
        <v>0</v>
      </c>
      <c r="OV49" s="14">
        <v>9.9</v>
      </c>
      <c r="OW49" s="14">
        <v>9.1999999999999993</v>
      </c>
      <c r="OX49" s="14">
        <v>9.1999999999999993</v>
      </c>
      <c r="OY49" s="14">
        <v>0.7</v>
      </c>
      <c r="OZ49" s="14">
        <v>9.9</v>
      </c>
      <c r="PA49" s="14">
        <v>9</v>
      </c>
      <c r="PB49" s="14">
        <v>9</v>
      </c>
      <c r="PC49" s="14">
        <v>0.9</v>
      </c>
      <c r="PD49" s="14">
        <v>2.9</v>
      </c>
      <c r="PE49" s="14">
        <v>5.6664700000000003</v>
      </c>
      <c r="PF49" s="14">
        <v>5.67</v>
      </c>
      <c r="PG49" s="14">
        <v>-2.77</v>
      </c>
      <c r="PH49" s="14">
        <v>0.4</v>
      </c>
      <c r="PI49" s="14">
        <v>1</v>
      </c>
      <c r="PJ49" s="14">
        <v>1</v>
      </c>
      <c r="PK49" s="14">
        <v>-0.6</v>
      </c>
      <c r="PL49" s="14">
        <v>2.4</v>
      </c>
      <c r="PM49" s="14">
        <v>2.2000000000000002</v>
      </c>
      <c r="PN49" s="14">
        <v>2.2000000000000002</v>
      </c>
      <c r="PO49" s="14">
        <v>0.2</v>
      </c>
      <c r="PP49" s="14">
        <v>2.6</v>
      </c>
      <c r="PQ49" s="14">
        <v>2.5</v>
      </c>
      <c r="PR49" s="14">
        <v>2.5</v>
      </c>
      <c r="PS49" s="14">
        <v>0.1</v>
      </c>
      <c r="PT49" s="14">
        <v>8</v>
      </c>
      <c r="PU49" s="14">
        <v>19.417480000000001</v>
      </c>
      <c r="PV49" s="14">
        <v>19.417480000000001</v>
      </c>
      <c r="PW49" s="14">
        <v>-11.417479999999999</v>
      </c>
      <c r="PX49" s="14">
        <v>9.4</v>
      </c>
      <c r="PY49" s="14">
        <v>10.67961</v>
      </c>
      <c r="PZ49" s="14">
        <v>10.67961</v>
      </c>
      <c r="QA49" s="14">
        <v>-1.2796099999999999</v>
      </c>
      <c r="QB49" s="14">
        <v>4.0999999999999996</v>
      </c>
      <c r="QC49" s="14">
        <v>7</v>
      </c>
      <c r="QD49" s="14">
        <v>7</v>
      </c>
      <c r="QE49" s="14">
        <v>-2.9</v>
      </c>
      <c r="QF49" s="14">
        <v>3.4</v>
      </c>
      <c r="QG49" s="14">
        <v>3.3</v>
      </c>
      <c r="QH49" s="14">
        <v>3.3</v>
      </c>
      <c r="QI49" s="14">
        <v>0.1</v>
      </c>
      <c r="QJ49" s="14">
        <v>18.5</v>
      </c>
      <c r="QK49" s="14">
        <v>17.961169999999999</v>
      </c>
      <c r="QL49" s="14">
        <v>17.961169999999999</v>
      </c>
      <c r="QM49" s="14">
        <v>0.53883000000000003</v>
      </c>
      <c r="QN49" s="14">
        <v>0</v>
      </c>
      <c r="QO49" s="14">
        <v>0</v>
      </c>
      <c r="QP49" s="14">
        <v>0</v>
      </c>
      <c r="QQ49" s="14">
        <v>0</v>
      </c>
      <c r="QR49" s="14">
        <v>0</v>
      </c>
      <c r="QS49" s="14">
        <v>0</v>
      </c>
      <c r="QT49" s="14">
        <v>0</v>
      </c>
      <c r="QU49" s="14">
        <v>0</v>
      </c>
      <c r="QV49" s="14">
        <v>21.6</v>
      </c>
      <c r="QW49" s="14">
        <v>23.3</v>
      </c>
      <c r="QX49" s="14">
        <v>22.283999999999999</v>
      </c>
      <c r="QY49" s="14">
        <v>-0.68400000000000005</v>
      </c>
      <c r="QZ49" s="14">
        <v>60.4</v>
      </c>
      <c r="RA49" s="14">
        <v>77.565939999999998</v>
      </c>
      <c r="RB49" s="14">
        <v>59.726999999999997</v>
      </c>
      <c r="RC49" s="14">
        <v>0.67300000000000004</v>
      </c>
      <c r="RD49" s="14">
        <v>0</v>
      </c>
      <c r="RE49" s="14"/>
      <c r="RF49" s="14">
        <v>0</v>
      </c>
      <c r="RG49" s="14">
        <v>0</v>
      </c>
      <c r="RH49" s="14">
        <v>2.2000000000000002</v>
      </c>
      <c r="RI49" s="14">
        <v>2.4</v>
      </c>
      <c r="RJ49" s="14">
        <v>2.4</v>
      </c>
      <c r="RK49" s="14">
        <v>-0.2</v>
      </c>
      <c r="RL49" s="14">
        <v>0.8</v>
      </c>
      <c r="RM49" s="14"/>
      <c r="RN49" s="14">
        <v>0</v>
      </c>
      <c r="RO49" s="14">
        <v>0.8</v>
      </c>
      <c r="RP49" s="14">
        <v>2.2000000000000002</v>
      </c>
      <c r="RQ49" s="14"/>
      <c r="RR49" s="14">
        <v>0</v>
      </c>
      <c r="RS49" s="14">
        <v>2.2000000000000002</v>
      </c>
      <c r="RT49" s="14">
        <v>0</v>
      </c>
      <c r="RU49" s="14">
        <v>0</v>
      </c>
      <c r="RV49" s="14">
        <v>0</v>
      </c>
      <c r="RW49" s="14">
        <v>0</v>
      </c>
      <c r="RX49" s="14">
        <v>1.7</v>
      </c>
      <c r="RY49" s="14">
        <v>2.1</v>
      </c>
      <c r="RZ49" s="14">
        <v>2.1</v>
      </c>
      <c r="SA49" s="14">
        <v>-0.4</v>
      </c>
      <c r="SB49" s="14">
        <v>20.3</v>
      </c>
      <c r="SC49" s="14">
        <v>16.01108</v>
      </c>
      <c r="SD49" s="14">
        <v>14.298220000000001</v>
      </c>
      <c r="SE49" s="14">
        <v>6.0017800000000001</v>
      </c>
      <c r="SF49" s="14">
        <v>1.4</v>
      </c>
      <c r="SG49" s="14">
        <v>1.456</v>
      </c>
      <c r="SH49" s="14">
        <v>1.456</v>
      </c>
      <c r="SI49" s="14">
        <v>-5.6000000000000001E-2</v>
      </c>
      <c r="SJ49" s="14">
        <v>0</v>
      </c>
      <c r="SK49" s="14">
        <v>0.4</v>
      </c>
      <c r="SL49" s="14">
        <v>0.4</v>
      </c>
      <c r="SM49" s="14">
        <v>-0.4</v>
      </c>
      <c r="SN49" s="14">
        <v>6.4</v>
      </c>
      <c r="SO49" s="14">
        <v>7.7</v>
      </c>
      <c r="SP49" s="14">
        <v>7.7</v>
      </c>
      <c r="SQ49" s="14">
        <v>-1.3</v>
      </c>
      <c r="SR49" s="14">
        <v>3.6</v>
      </c>
      <c r="SS49" s="14">
        <v>4.3</v>
      </c>
      <c r="ST49" s="14">
        <v>4.3</v>
      </c>
      <c r="SU49" s="14">
        <v>-0.7</v>
      </c>
      <c r="SV49" s="14">
        <v>4.7</v>
      </c>
      <c r="SW49" s="14">
        <v>5</v>
      </c>
      <c r="SX49" s="14">
        <v>5</v>
      </c>
      <c r="SY49" s="14">
        <v>-0.3</v>
      </c>
      <c r="SZ49" s="14">
        <v>6.8</v>
      </c>
      <c r="TA49" s="14">
        <v>7</v>
      </c>
      <c r="TB49" s="14">
        <v>7</v>
      </c>
      <c r="TC49" s="14">
        <v>-0.2</v>
      </c>
      <c r="TD49" s="14">
        <v>10</v>
      </c>
      <c r="TE49" s="14">
        <v>13.20388</v>
      </c>
      <c r="TF49" s="14">
        <v>13.20388</v>
      </c>
      <c r="TG49" s="14">
        <v>-3.2038799999999998</v>
      </c>
      <c r="TH49" s="14">
        <v>10.7</v>
      </c>
      <c r="TI49" s="14">
        <v>12.571</v>
      </c>
      <c r="TJ49" s="14">
        <v>12.571</v>
      </c>
      <c r="TK49" s="14">
        <v>-1.871</v>
      </c>
      <c r="TL49" s="14">
        <v>9.8000000000000007</v>
      </c>
      <c r="TM49" s="14">
        <v>38</v>
      </c>
      <c r="TN49" s="14">
        <v>40.546999999999997</v>
      </c>
      <c r="TO49" s="14">
        <v>-30.747</v>
      </c>
      <c r="TP49" s="14">
        <v>0</v>
      </c>
      <c r="TQ49" s="14">
        <v>0</v>
      </c>
      <c r="TR49" s="14">
        <v>0</v>
      </c>
      <c r="TS49" s="14">
        <v>0</v>
      </c>
      <c r="TT49" s="14">
        <v>85.2</v>
      </c>
      <c r="TU49" s="14">
        <v>84.9</v>
      </c>
      <c r="TV49" s="14">
        <v>60.966999999999999</v>
      </c>
      <c r="TW49" s="14">
        <v>24.233000000000001</v>
      </c>
      <c r="TX49" s="14">
        <v>97.9</v>
      </c>
      <c r="TY49" s="14">
        <v>99.6</v>
      </c>
      <c r="TZ49" s="14">
        <v>78.662000000000006</v>
      </c>
      <c r="UA49" s="14">
        <v>19.238</v>
      </c>
      <c r="UB49" s="14">
        <v>12.7</v>
      </c>
      <c r="UC49" s="14">
        <v>6.4</v>
      </c>
      <c r="UD49" s="14">
        <v>5.9269999999999996</v>
      </c>
      <c r="UE49" s="14">
        <v>6.7729999999999997</v>
      </c>
      <c r="UF49" s="14">
        <v>9.8000000000000007</v>
      </c>
      <c r="UG49" s="14">
        <v>4.4000000000000004</v>
      </c>
      <c r="UH49" s="14">
        <v>4.2380000000000004</v>
      </c>
      <c r="UI49" s="14">
        <v>5.5620000000000003</v>
      </c>
      <c r="UJ49" s="14">
        <v>8.3000000000000007</v>
      </c>
      <c r="UK49" s="14">
        <v>9</v>
      </c>
      <c r="UL49" s="14">
        <v>9</v>
      </c>
      <c r="UM49" s="14">
        <v>-0.7</v>
      </c>
      <c r="UN49" s="14">
        <v>2.7</v>
      </c>
      <c r="UO49" s="14">
        <v>2.5</v>
      </c>
      <c r="UP49" s="14">
        <v>2.5</v>
      </c>
      <c r="UQ49" s="14">
        <v>0.2</v>
      </c>
      <c r="UR49" s="14">
        <v>7.6</v>
      </c>
      <c r="US49" s="14">
        <v>7.6</v>
      </c>
      <c r="UT49" s="14">
        <v>7.6</v>
      </c>
      <c r="UU49" s="14">
        <v>0</v>
      </c>
      <c r="UV49" s="14">
        <v>4.7</v>
      </c>
      <c r="UW49" s="14">
        <v>5</v>
      </c>
      <c r="UX49" s="14">
        <v>5</v>
      </c>
      <c r="UY49" s="14">
        <v>-0.3</v>
      </c>
      <c r="UZ49" s="14">
        <v>5.3</v>
      </c>
      <c r="VA49" s="14">
        <v>5.5</v>
      </c>
      <c r="VB49" s="14">
        <v>5.5</v>
      </c>
      <c r="VC49" s="14">
        <v>-0.2</v>
      </c>
      <c r="VD49" s="14">
        <v>5.2</v>
      </c>
      <c r="VE49" s="14">
        <v>5.5</v>
      </c>
      <c r="VF49" s="14">
        <v>5.5</v>
      </c>
      <c r="VG49" s="14">
        <v>-0.3</v>
      </c>
      <c r="VH49" s="14">
        <v>10.199999999999999</v>
      </c>
      <c r="VI49" s="14">
        <v>10.457000000000001</v>
      </c>
      <c r="VJ49" s="14">
        <v>10.457000000000001</v>
      </c>
      <c r="VK49" s="14">
        <v>-0.25700000000000001</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98.5</v>
      </c>
      <c r="WC49" s="14">
        <v>97.433040000000005</v>
      </c>
      <c r="WD49" s="14">
        <v>75.186000000000007</v>
      </c>
      <c r="WE49" s="14">
        <v>23.314</v>
      </c>
      <c r="WF49" s="14">
        <v>82.4</v>
      </c>
      <c r="WG49" s="14">
        <v>84.549549999999996</v>
      </c>
      <c r="WH49" s="14">
        <v>58.938000000000002</v>
      </c>
      <c r="WI49" s="14">
        <v>23.462</v>
      </c>
      <c r="WJ49" s="14">
        <v>0</v>
      </c>
      <c r="WK49" s="14">
        <v>0</v>
      </c>
      <c r="WL49" s="14">
        <v>0</v>
      </c>
      <c r="WM49" s="14">
        <v>0</v>
      </c>
      <c r="WN49" s="14">
        <v>0</v>
      </c>
      <c r="WO49" s="14">
        <v>0</v>
      </c>
      <c r="WP49" s="14">
        <v>0</v>
      </c>
      <c r="WQ49" s="14">
        <v>0</v>
      </c>
      <c r="WR49" s="14">
        <v>10</v>
      </c>
      <c r="WS49" s="14">
        <v>10</v>
      </c>
      <c r="WT49" s="14">
        <v>10</v>
      </c>
      <c r="WU49" s="14">
        <v>0</v>
      </c>
      <c r="WV49" s="14">
        <v>20.2</v>
      </c>
      <c r="WW49" s="14">
        <v>17.475729999999999</v>
      </c>
      <c r="WX49" s="14">
        <v>17.475729999999999</v>
      </c>
      <c r="WY49" s="14">
        <v>2.7242700000000002</v>
      </c>
      <c r="WZ49" s="14">
        <v>10.5</v>
      </c>
      <c r="XA49" s="14">
        <v>10.8</v>
      </c>
      <c r="XB49" s="14">
        <v>10.8</v>
      </c>
      <c r="XC49" s="14">
        <v>-0.3</v>
      </c>
      <c r="XD49" s="14"/>
      <c r="XE49" s="14"/>
      <c r="XF49" s="14"/>
      <c r="XG49" s="14">
        <v>0</v>
      </c>
      <c r="XH49" s="14"/>
      <c r="XI49" s="14"/>
      <c r="XJ49" s="14"/>
      <c r="XK49" s="14">
        <v>0</v>
      </c>
      <c r="XL49" s="14">
        <v>15</v>
      </c>
      <c r="XM49" s="14">
        <v>14</v>
      </c>
      <c r="XN49" s="14">
        <v>14</v>
      </c>
      <c r="XO49" s="14">
        <v>1</v>
      </c>
      <c r="XP49" s="14"/>
      <c r="XQ49" s="14"/>
      <c r="XR49" s="14"/>
      <c r="XS49" s="14">
        <v>0</v>
      </c>
      <c r="XT49" s="14">
        <v>7.9</v>
      </c>
      <c r="XU49" s="14">
        <v>7.71</v>
      </c>
      <c r="XV49" s="14">
        <v>7.71</v>
      </c>
      <c r="XW49" s="14">
        <v>0.19</v>
      </c>
      <c r="XX49" s="14"/>
      <c r="XY49" s="14"/>
      <c r="XZ49" s="14"/>
      <c r="YA49" s="14">
        <v>0</v>
      </c>
      <c r="YB49" s="14"/>
      <c r="YC49" s="14"/>
      <c r="YD49" s="14"/>
      <c r="YE49" s="14">
        <v>0</v>
      </c>
    </row>
    <row r="50" spans="1:655" ht="24" customHeight="1" x14ac:dyDescent="0.3">
      <c r="A50" s="1"/>
      <c r="B50" s="16" t="s">
        <v>43</v>
      </c>
      <c r="C50" s="16" t="s">
        <v>752</v>
      </c>
      <c r="D50" s="17">
        <v>142.9</v>
      </c>
      <c r="E50" s="17">
        <v>146</v>
      </c>
      <c r="F50" s="17">
        <v>129.65449000000001</v>
      </c>
      <c r="G50" s="17">
        <v>13.245509999999999</v>
      </c>
      <c r="H50" s="17">
        <v>649.20000000000005</v>
      </c>
      <c r="I50" s="17">
        <v>643.65809000000002</v>
      </c>
      <c r="J50" s="17">
        <v>643.65809000000002</v>
      </c>
      <c r="K50" s="17">
        <v>5.5419099999999997</v>
      </c>
      <c r="L50" s="17">
        <v>215.8</v>
      </c>
      <c r="M50" s="17">
        <v>209.39341999999999</v>
      </c>
      <c r="N50" s="17">
        <v>209.39341999999999</v>
      </c>
      <c r="O50" s="17">
        <v>6.4065799999999999</v>
      </c>
      <c r="P50" s="17"/>
      <c r="Q50" s="17"/>
      <c r="R50" s="17"/>
      <c r="S50" s="17">
        <v>0</v>
      </c>
      <c r="T50" s="17"/>
      <c r="U50" s="17"/>
      <c r="V50" s="17"/>
      <c r="W50" s="17">
        <v>0</v>
      </c>
      <c r="X50" s="17">
        <v>33.299999999999997</v>
      </c>
      <c r="Y50" s="17">
        <v>71.520499999999998</v>
      </c>
      <c r="Z50" s="17">
        <v>76.798159999999996</v>
      </c>
      <c r="AA50" s="17">
        <v>-43.498159999999999</v>
      </c>
      <c r="AB50" s="17">
        <v>81.599999999999994</v>
      </c>
      <c r="AC50" s="17">
        <v>91.364000000000004</v>
      </c>
      <c r="AD50" s="17">
        <v>97.372770000000003</v>
      </c>
      <c r="AE50" s="17">
        <v>-15.77277</v>
      </c>
      <c r="AF50" s="17"/>
      <c r="AG50" s="17"/>
      <c r="AH50" s="17"/>
      <c r="AI50" s="17">
        <v>0</v>
      </c>
      <c r="AJ50" s="17"/>
      <c r="AK50" s="17"/>
      <c r="AL50" s="17"/>
      <c r="AM50" s="17">
        <v>0</v>
      </c>
      <c r="AN50" s="17">
        <v>174.4</v>
      </c>
      <c r="AO50" s="17">
        <v>195.05538999999999</v>
      </c>
      <c r="AP50" s="17">
        <v>196.42444</v>
      </c>
      <c r="AQ50" s="17">
        <v>-22.024439999999998</v>
      </c>
      <c r="AR50" s="17">
        <v>174.3</v>
      </c>
      <c r="AS50" s="17">
        <v>195.05538999999999</v>
      </c>
      <c r="AT50" s="17">
        <v>196.42444</v>
      </c>
      <c r="AU50" s="17">
        <v>-22.12444</v>
      </c>
      <c r="AV50" s="17">
        <v>174.3</v>
      </c>
      <c r="AW50" s="17">
        <v>195.05538999999999</v>
      </c>
      <c r="AX50" s="17">
        <v>196.42444</v>
      </c>
      <c r="AY50" s="17">
        <v>-22.12444</v>
      </c>
      <c r="AZ50" s="17">
        <v>262.8</v>
      </c>
      <c r="BA50" s="17">
        <v>292.58309000000003</v>
      </c>
      <c r="BB50" s="17">
        <v>294.63666999999998</v>
      </c>
      <c r="BC50" s="17">
        <v>-31.836670000000002</v>
      </c>
      <c r="BD50" s="17">
        <v>213.2</v>
      </c>
      <c r="BE50" s="17">
        <v>208.28218000000001</v>
      </c>
      <c r="BF50" s="17">
        <v>208.28218000000001</v>
      </c>
      <c r="BG50" s="17">
        <v>4.9178199999999999</v>
      </c>
      <c r="BH50" s="17">
        <v>110.6</v>
      </c>
      <c r="BI50" s="17">
        <v>104.14109000000001</v>
      </c>
      <c r="BJ50" s="17">
        <v>104.14109000000001</v>
      </c>
      <c r="BK50" s="17">
        <v>6.4589100000000004</v>
      </c>
      <c r="BL50" s="17">
        <v>556.20000000000005</v>
      </c>
      <c r="BM50" s="17">
        <v>517.51877999999999</v>
      </c>
      <c r="BN50" s="17">
        <v>548.28543000000002</v>
      </c>
      <c r="BO50" s="17">
        <v>7.9145700000000003</v>
      </c>
      <c r="BP50" s="17">
        <v>4.3</v>
      </c>
      <c r="BQ50" s="17">
        <v>3.9165100000000002</v>
      </c>
      <c r="BR50" s="17">
        <v>3.9165100000000002</v>
      </c>
      <c r="BS50" s="17">
        <v>0.38349</v>
      </c>
      <c r="BT50" s="17"/>
      <c r="BU50" s="17"/>
      <c r="BV50" s="17"/>
      <c r="BW50" s="17">
        <v>0</v>
      </c>
      <c r="BX50" s="17"/>
      <c r="BY50" s="17"/>
      <c r="BZ50" s="17"/>
      <c r="CA50" s="17">
        <v>0</v>
      </c>
      <c r="CB50" s="17"/>
      <c r="CC50" s="17"/>
      <c r="CD50" s="17"/>
      <c r="CE50" s="17">
        <v>0</v>
      </c>
      <c r="CF50" s="17"/>
      <c r="CG50" s="17"/>
      <c r="CH50" s="17"/>
      <c r="CI50" s="17">
        <v>0</v>
      </c>
      <c r="CJ50" s="17">
        <v>129.4</v>
      </c>
      <c r="CK50" s="17">
        <v>135.33428000000001</v>
      </c>
      <c r="CL50" s="17">
        <v>135.33428000000001</v>
      </c>
      <c r="CM50" s="17">
        <v>-5.9342800000000002</v>
      </c>
      <c r="CN50" s="17">
        <v>7.4</v>
      </c>
      <c r="CO50" s="17">
        <v>5.1333399999999996</v>
      </c>
      <c r="CP50" s="17">
        <v>5.1333399999999996</v>
      </c>
      <c r="CQ50" s="17">
        <v>2.2666599999999999</v>
      </c>
      <c r="CR50" s="17">
        <v>5.7</v>
      </c>
      <c r="CS50" s="17">
        <v>2.8177599999999998</v>
      </c>
      <c r="CT50" s="17">
        <v>2.8177599999999998</v>
      </c>
      <c r="CU50" s="17">
        <v>2.8822399999999999</v>
      </c>
      <c r="CV50" s="17"/>
      <c r="CW50" s="17"/>
      <c r="CX50" s="17"/>
      <c r="CY50" s="17">
        <v>0</v>
      </c>
      <c r="CZ50" s="17">
        <v>6.8</v>
      </c>
      <c r="DA50" s="17">
        <v>6.8787000000000003</v>
      </c>
      <c r="DB50" s="17">
        <v>6.8787000000000003</v>
      </c>
      <c r="DC50" s="17">
        <v>-7.8700000000000006E-2</v>
      </c>
      <c r="DD50" s="17">
        <v>14.7</v>
      </c>
      <c r="DE50" s="17">
        <v>14.919420000000001</v>
      </c>
      <c r="DF50" s="17">
        <v>14.919420000000001</v>
      </c>
      <c r="DG50" s="17">
        <v>-0.21942</v>
      </c>
      <c r="DH50" s="17">
        <v>122</v>
      </c>
      <c r="DI50" s="17">
        <v>95.284409999999994</v>
      </c>
      <c r="DJ50" s="17">
        <v>89.44735</v>
      </c>
      <c r="DK50" s="17">
        <v>32.55265</v>
      </c>
      <c r="DL50" s="17"/>
      <c r="DM50" s="17"/>
      <c r="DN50" s="17"/>
      <c r="DO50" s="17">
        <v>0</v>
      </c>
      <c r="DP50" s="17"/>
      <c r="DQ50" s="17"/>
      <c r="DR50" s="17"/>
      <c r="DS50" s="17">
        <v>0</v>
      </c>
      <c r="DT50" s="17"/>
      <c r="DU50" s="17"/>
      <c r="DV50" s="17"/>
      <c r="DW50" s="17">
        <v>0</v>
      </c>
      <c r="DX50" s="17"/>
      <c r="DY50" s="17"/>
      <c r="DZ50" s="17"/>
      <c r="EA50" s="17">
        <v>0</v>
      </c>
      <c r="EB50" s="17">
        <v>100.4</v>
      </c>
      <c r="EC50" s="17">
        <v>70.345020000000005</v>
      </c>
      <c r="ED50" s="17">
        <v>73.910880000000006</v>
      </c>
      <c r="EE50" s="17">
        <v>26.48912</v>
      </c>
      <c r="EF50" s="17">
        <v>96.3</v>
      </c>
      <c r="EG50" s="17">
        <v>110.26321</v>
      </c>
      <c r="EH50" s="17">
        <v>110.26321</v>
      </c>
      <c r="EI50" s="17">
        <v>-13.96321</v>
      </c>
      <c r="EJ50" s="17"/>
      <c r="EK50" s="17"/>
      <c r="EL50" s="17"/>
      <c r="EM50" s="17">
        <v>0</v>
      </c>
      <c r="EN50" s="17"/>
      <c r="EO50" s="17"/>
      <c r="EP50" s="17"/>
      <c r="EQ50" s="17">
        <v>0</v>
      </c>
      <c r="ER50" s="17"/>
      <c r="ES50" s="17"/>
      <c r="ET50" s="17"/>
      <c r="EU50" s="17">
        <v>0</v>
      </c>
      <c r="EV50" s="17">
        <v>6.5</v>
      </c>
      <c r="EW50" s="17">
        <v>6.39</v>
      </c>
      <c r="EX50" s="17">
        <v>6.39</v>
      </c>
      <c r="EY50" s="17">
        <v>0.11</v>
      </c>
      <c r="EZ50" s="17">
        <v>146.5</v>
      </c>
      <c r="FA50" s="17">
        <v>163.02321000000001</v>
      </c>
      <c r="FB50" s="17">
        <v>225.25990999999999</v>
      </c>
      <c r="FC50" s="17">
        <v>-78.759910000000005</v>
      </c>
      <c r="FD50" s="17">
        <v>34.799999999999997</v>
      </c>
      <c r="FE50" s="17">
        <v>36.671869999999998</v>
      </c>
      <c r="FF50" s="17">
        <v>41.12603</v>
      </c>
      <c r="FG50" s="17">
        <v>-6.3260300000000003</v>
      </c>
      <c r="FH50" s="17">
        <v>143.69999999999999</v>
      </c>
      <c r="FI50" s="17">
        <v>76.301159999999996</v>
      </c>
      <c r="FJ50" s="17">
        <v>76.301159999999996</v>
      </c>
      <c r="FK50" s="17">
        <v>67.398840000000007</v>
      </c>
      <c r="FL50" s="17">
        <v>22</v>
      </c>
      <c r="FM50" s="17">
        <v>25.030059999999999</v>
      </c>
      <c r="FN50" s="17">
        <v>28.29149</v>
      </c>
      <c r="FO50" s="17">
        <v>-6.2914899999999996</v>
      </c>
      <c r="FP50" s="17">
        <v>17.600000000000001</v>
      </c>
      <c r="FQ50" s="17">
        <v>15.80592</v>
      </c>
      <c r="FR50" s="17">
        <v>15.80592</v>
      </c>
      <c r="FS50" s="17">
        <v>1.7940799999999999</v>
      </c>
      <c r="FT50" s="17">
        <v>17.100000000000001</v>
      </c>
      <c r="FU50" s="17">
        <v>19.1068</v>
      </c>
      <c r="FV50" s="17">
        <v>19.1068</v>
      </c>
      <c r="FW50" s="17">
        <v>-2.0068000000000001</v>
      </c>
      <c r="FX50" s="17">
        <v>66.900000000000006</v>
      </c>
      <c r="FY50" s="17">
        <v>73.951729999999998</v>
      </c>
      <c r="FZ50" s="17">
        <v>73.951729999999998</v>
      </c>
      <c r="GA50" s="17">
        <v>-7.0517300000000001</v>
      </c>
      <c r="GB50" s="17">
        <v>183.4</v>
      </c>
      <c r="GC50" s="17">
        <v>185.10007999999999</v>
      </c>
      <c r="GD50" s="17">
        <v>185.10007999999999</v>
      </c>
      <c r="GE50" s="17">
        <v>-1.70008</v>
      </c>
      <c r="GF50" s="17">
        <v>183</v>
      </c>
      <c r="GG50" s="17">
        <v>185.10007999999999</v>
      </c>
      <c r="GH50" s="17">
        <v>185.10007999999999</v>
      </c>
      <c r="GI50" s="17">
        <v>-2.1000800000000002</v>
      </c>
      <c r="GJ50" s="17">
        <v>184.1</v>
      </c>
      <c r="GK50" s="17">
        <v>185.10007999999999</v>
      </c>
      <c r="GL50" s="17">
        <v>185.10007999999999</v>
      </c>
      <c r="GM50" s="17">
        <v>-1.0000800000000001</v>
      </c>
      <c r="GN50" s="17">
        <v>63.1</v>
      </c>
      <c r="GO50" s="17">
        <v>65.745189999999994</v>
      </c>
      <c r="GP50" s="17">
        <v>87.858310000000003</v>
      </c>
      <c r="GQ50" s="17">
        <v>-24.758310000000002</v>
      </c>
      <c r="GR50" s="17">
        <v>5.0999999999999996</v>
      </c>
      <c r="GS50" s="17">
        <v>6.1913999999999998</v>
      </c>
      <c r="GT50" s="17">
        <v>5.8686699999999998</v>
      </c>
      <c r="GU50" s="17">
        <v>-0.76866999999999996</v>
      </c>
      <c r="GV50" s="17">
        <v>1.2</v>
      </c>
      <c r="GW50" s="17">
        <v>1.0171699999999999</v>
      </c>
      <c r="GX50" s="17">
        <v>6.1567800000000004</v>
      </c>
      <c r="GY50" s="17">
        <v>-4.9567800000000002</v>
      </c>
      <c r="GZ50" s="17">
        <v>24.7</v>
      </c>
      <c r="HA50" s="17">
        <v>34.47804</v>
      </c>
      <c r="HB50" s="17">
        <v>34.47804</v>
      </c>
      <c r="HC50" s="17">
        <v>-9.7780400000000007</v>
      </c>
      <c r="HD50" s="17">
        <v>26.9</v>
      </c>
      <c r="HE50" s="17">
        <v>30.81456</v>
      </c>
      <c r="HF50" s="17">
        <v>30.81456</v>
      </c>
      <c r="HG50" s="17">
        <v>-3.9145599999999998</v>
      </c>
      <c r="HH50" s="17">
        <v>2</v>
      </c>
      <c r="HI50" s="17">
        <v>3.9046599999999998</v>
      </c>
      <c r="HJ50" s="17">
        <v>3.9046599999999998</v>
      </c>
      <c r="HK50" s="17">
        <v>-1.90466</v>
      </c>
      <c r="HL50" s="17">
        <v>25.7</v>
      </c>
      <c r="HM50" s="17">
        <v>17.26322</v>
      </c>
      <c r="HN50" s="17">
        <v>17.26322</v>
      </c>
      <c r="HO50" s="17">
        <v>8.4367800000000006</v>
      </c>
      <c r="HP50" s="17">
        <v>115.6</v>
      </c>
      <c r="HQ50" s="17">
        <v>118.18485</v>
      </c>
      <c r="HR50" s="17">
        <v>118.18485</v>
      </c>
      <c r="HS50" s="17">
        <v>-2.5848499999999999</v>
      </c>
      <c r="HT50" s="17"/>
      <c r="HU50" s="17"/>
      <c r="HV50" s="17"/>
      <c r="HW50" s="17">
        <v>0</v>
      </c>
      <c r="HX50" s="17"/>
      <c r="HY50" s="17"/>
      <c r="HZ50" s="17"/>
      <c r="IA50" s="17">
        <v>0</v>
      </c>
      <c r="IB50" s="17">
        <v>66.099999999999994</v>
      </c>
      <c r="IC50" s="17">
        <v>63.86692</v>
      </c>
      <c r="ID50" s="17">
        <v>68.874600000000001</v>
      </c>
      <c r="IE50" s="17">
        <v>-2.7746</v>
      </c>
      <c r="IF50" s="17"/>
      <c r="IG50" s="17"/>
      <c r="IH50" s="17"/>
      <c r="II50" s="17">
        <v>0</v>
      </c>
      <c r="IJ50" s="17"/>
      <c r="IK50" s="17"/>
      <c r="IL50" s="17"/>
      <c r="IM50" s="17">
        <v>0</v>
      </c>
      <c r="IN50" s="17">
        <v>47.3</v>
      </c>
      <c r="IO50" s="17">
        <v>48.181449999999998</v>
      </c>
      <c r="IP50" s="17">
        <v>48.181449999999998</v>
      </c>
      <c r="IQ50" s="17">
        <v>-0.88144999999999996</v>
      </c>
      <c r="IR50" s="17"/>
      <c r="IS50" s="17"/>
      <c r="IT50" s="17"/>
      <c r="IU50" s="17">
        <v>0</v>
      </c>
      <c r="IV50" s="17"/>
      <c r="IW50" s="17"/>
      <c r="IX50" s="17"/>
      <c r="IY50" s="17">
        <v>0</v>
      </c>
      <c r="IZ50" s="17"/>
      <c r="JA50" s="17"/>
      <c r="JB50" s="17"/>
      <c r="JC50" s="17">
        <v>0</v>
      </c>
      <c r="JD50" s="17">
        <v>40.9</v>
      </c>
      <c r="JE50" s="17">
        <v>44.39734</v>
      </c>
      <c r="JF50" s="17">
        <v>80.549120000000002</v>
      </c>
      <c r="JG50" s="17">
        <v>-39.649120000000003</v>
      </c>
      <c r="JH50" s="17">
        <v>177.3</v>
      </c>
      <c r="JI50" s="17">
        <v>178.52956</v>
      </c>
      <c r="JJ50" s="17">
        <v>178.52956</v>
      </c>
      <c r="JK50" s="17">
        <v>-1.22956</v>
      </c>
      <c r="JL50" s="17">
        <v>175.4</v>
      </c>
      <c r="JM50" s="17">
        <v>178.52956</v>
      </c>
      <c r="JN50" s="17">
        <v>178.52956</v>
      </c>
      <c r="JO50" s="17">
        <v>-3.1295600000000001</v>
      </c>
      <c r="JP50" s="17">
        <v>200</v>
      </c>
      <c r="JQ50" s="17">
        <v>178.52956</v>
      </c>
      <c r="JR50" s="17">
        <v>178.52956</v>
      </c>
      <c r="JS50" s="17">
        <v>21.47044</v>
      </c>
      <c r="JT50" s="17">
        <v>274.10000000000002</v>
      </c>
      <c r="JU50" s="17">
        <v>267.79433</v>
      </c>
      <c r="JV50" s="17">
        <v>267.79433</v>
      </c>
      <c r="JW50" s="17">
        <v>6.3056700000000001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1.2</v>
      </c>
      <c r="LE50" s="17">
        <v>1.1522699999999999</v>
      </c>
      <c r="LF50" s="17">
        <v>1.1522699999999999</v>
      </c>
      <c r="LG50" s="17">
        <v>4.7730000000000002E-2</v>
      </c>
      <c r="LH50" s="17">
        <v>126.6</v>
      </c>
      <c r="LI50" s="17">
        <v>127.62837</v>
      </c>
      <c r="LJ50" s="17">
        <v>41.237110000000001</v>
      </c>
      <c r="LK50" s="17">
        <v>85.362889999999993</v>
      </c>
      <c r="LL50" s="17">
        <v>77</v>
      </c>
      <c r="LM50" s="17">
        <v>75.331149999999994</v>
      </c>
      <c r="LN50" s="17">
        <v>92.444490000000002</v>
      </c>
      <c r="LO50" s="17">
        <v>-15.44449</v>
      </c>
      <c r="LP50" s="17">
        <v>64.5</v>
      </c>
      <c r="LQ50" s="17">
        <v>67.133979999999994</v>
      </c>
      <c r="LR50" s="17">
        <v>67.133979999999994</v>
      </c>
      <c r="LS50" s="17">
        <v>-2.6339800000000002</v>
      </c>
      <c r="LT50" s="17">
        <v>66.599999999999994</v>
      </c>
      <c r="LU50" s="17">
        <v>65.615899999999996</v>
      </c>
      <c r="LV50" s="17">
        <v>65.615899999999996</v>
      </c>
      <c r="LW50" s="17">
        <v>0.98409999999999997</v>
      </c>
      <c r="LX50" s="17">
        <v>28.7</v>
      </c>
      <c r="LY50" s="17">
        <v>29.951460000000001</v>
      </c>
      <c r="LZ50" s="17">
        <v>29.951460000000001</v>
      </c>
      <c r="MA50" s="17">
        <v>-1.25146</v>
      </c>
      <c r="MB50" s="17"/>
      <c r="MC50" s="17"/>
      <c r="MD50" s="17"/>
      <c r="ME50" s="17">
        <v>0</v>
      </c>
      <c r="MF50" s="17"/>
      <c r="MG50" s="17"/>
      <c r="MH50" s="17"/>
      <c r="MI50" s="17">
        <v>0</v>
      </c>
      <c r="MJ50" s="17"/>
      <c r="MK50" s="17"/>
      <c r="ML50" s="17"/>
      <c r="MM50" s="17">
        <v>0</v>
      </c>
      <c r="MN50" s="17">
        <v>146.5</v>
      </c>
      <c r="MO50" s="17">
        <v>149.77393000000001</v>
      </c>
      <c r="MP50" s="17">
        <v>149.77393000000001</v>
      </c>
      <c r="MQ50" s="17">
        <v>-3.27393</v>
      </c>
      <c r="MR50" s="17">
        <v>148.4</v>
      </c>
      <c r="MS50" s="17">
        <v>149.77393000000001</v>
      </c>
      <c r="MT50" s="17">
        <v>149.77393000000001</v>
      </c>
      <c r="MU50" s="17">
        <v>-1.3739300000000001</v>
      </c>
      <c r="MV50" s="17">
        <v>149.69999999999999</v>
      </c>
      <c r="MW50" s="17">
        <v>149.77393000000001</v>
      </c>
      <c r="MX50" s="17">
        <v>149.77393000000001</v>
      </c>
      <c r="MY50" s="17">
        <v>-7.3929999999999996E-2</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77.2</v>
      </c>
      <c r="OG50" s="17">
        <v>91.5</v>
      </c>
      <c r="OH50" s="17">
        <v>95.433000000000007</v>
      </c>
      <c r="OI50" s="17">
        <v>-18.233000000000001</v>
      </c>
      <c r="OJ50" s="17">
        <v>0</v>
      </c>
      <c r="OK50" s="17">
        <v>0</v>
      </c>
      <c r="OL50" s="17">
        <v>0</v>
      </c>
      <c r="OM50" s="17">
        <v>0</v>
      </c>
      <c r="ON50" s="17">
        <v>15</v>
      </c>
      <c r="OO50" s="17">
        <v>14.776</v>
      </c>
      <c r="OP50" s="17">
        <v>14.776</v>
      </c>
      <c r="OQ50" s="17">
        <v>0.224</v>
      </c>
      <c r="OR50" s="17">
        <v>0</v>
      </c>
      <c r="OS50" s="17">
        <v>0</v>
      </c>
      <c r="OT50" s="17">
        <v>0</v>
      </c>
      <c r="OU50" s="17">
        <v>0</v>
      </c>
      <c r="OV50" s="17">
        <v>9.9</v>
      </c>
      <c r="OW50" s="17">
        <v>9.1999999999999993</v>
      </c>
      <c r="OX50" s="17">
        <v>9.1999999999999993</v>
      </c>
      <c r="OY50" s="17">
        <v>0.7</v>
      </c>
      <c r="OZ50" s="17">
        <v>9.9</v>
      </c>
      <c r="PA50" s="17">
        <v>9</v>
      </c>
      <c r="PB50" s="17">
        <v>9</v>
      </c>
      <c r="PC50" s="17">
        <v>0.9</v>
      </c>
      <c r="PD50" s="17">
        <v>2.9</v>
      </c>
      <c r="PE50" s="17">
        <v>5.3266200000000001</v>
      </c>
      <c r="PF50" s="17">
        <v>5.67</v>
      </c>
      <c r="PG50" s="17">
        <v>-2.77</v>
      </c>
      <c r="PH50" s="17">
        <v>0.4</v>
      </c>
      <c r="PI50" s="17">
        <v>1</v>
      </c>
      <c r="PJ50" s="17">
        <v>1</v>
      </c>
      <c r="PK50" s="17">
        <v>-0.6</v>
      </c>
      <c r="PL50" s="17">
        <v>2.2000000000000002</v>
      </c>
      <c r="PM50" s="17">
        <v>2.2000000000000002</v>
      </c>
      <c r="PN50" s="17">
        <v>2.2000000000000002</v>
      </c>
      <c r="PO50" s="17">
        <v>0</v>
      </c>
      <c r="PP50" s="17">
        <v>2.6</v>
      </c>
      <c r="PQ50" s="17">
        <v>2.5</v>
      </c>
      <c r="PR50" s="17">
        <v>2.5</v>
      </c>
      <c r="PS50" s="17">
        <v>0.1</v>
      </c>
      <c r="PT50" s="17">
        <v>20.2</v>
      </c>
      <c r="PU50" s="17">
        <v>19.417480000000001</v>
      </c>
      <c r="PV50" s="17">
        <v>19.417480000000001</v>
      </c>
      <c r="PW50" s="17">
        <v>0.78251999999999999</v>
      </c>
      <c r="PX50" s="17">
        <v>9.4</v>
      </c>
      <c r="PY50" s="17">
        <v>10.67961</v>
      </c>
      <c r="PZ50" s="17">
        <v>10.67961</v>
      </c>
      <c r="QA50" s="17">
        <v>-1.2796099999999999</v>
      </c>
      <c r="QB50" s="17">
        <v>7.1</v>
      </c>
      <c r="QC50" s="17">
        <v>7</v>
      </c>
      <c r="QD50" s="17">
        <v>7</v>
      </c>
      <c r="QE50" s="17">
        <v>0.1</v>
      </c>
      <c r="QF50" s="17">
        <v>3.4</v>
      </c>
      <c r="QG50" s="17">
        <v>3.3</v>
      </c>
      <c r="QH50" s="17">
        <v>3.3</v>
      </c>
      <c r="QI50" s="17">
        <v>0.1</v>
      </c>
      <c r="QJ50" s="17">
        <v>18.5</v>
      </c>
      <c r="QK50" s="17">
        <v>17.961169999999999</v>
      </c>
      <c r="QL50" s="17">
        <v>17.961169999999999</v>
      </c>
      <c r="QM50" s="17">
        <v>0.53883000000000003</v>
      </c>
      <c r="QN50" s="17">
        <v>0</v>
      </c>
      <c r="QO50" s="17">
        <v>0</v>
      </c>
      <c r="QP50" s="17">
        <v>0</v>
      </c>
      <c r="QQ50" s="17">
        <v>0</v>
      </c>
      <c r="QR50" s="17">
        <v>0</v>
      </c>
      <c r="QS50" s="17">
        <v>0</v>
      </c>
      <c r="QT50" s="17">
        <v>0</v>
      </c>
      <c r="QU50" s="17">
        <v>0</v>
      </c>
      <c r="QV50" s="17">
        <v>20.7</v>
      </c>
      <c r="QW50" s="17">
        <v>23</v>
      </c>
      <c r="QX50" s="17">
        <v>21.812000000000001</v>
      </c>
      <c r="QY50" s="17">
        <v>-1.1120000000000001</v>
      </c>
      <c r="QZ50" s="17">
        <v>57.9</v>
      </c>
      <c r="RA50" s="17">
        <v>76.200559999999996</v>
      </c>
      <c r="RB50" s="17">
        <v>58.581000000000003</v>
      </c>
      <c r="RC50" s="17">
        <v>-0.68100000000000005</v>
      </c>
      <c r="RD50" s="17">
        <v>2.2000000000000002</v>
      </c>
      <c r="RE50" s="17"/>
      <c r="RF50" s="17">
        <v>0</v>
      </c>
      <c r="RG50" s="17">
        <v>2.2000000000000002</v>
      </c>
      <c r="RH50" s="17">
        <v>2.2000000000000002</v>
      </c>
      <c r="RI50" s="17">
        <v>2.4</v>
      </c>
      <c r="RJ50" s="17">
        <v>2.4</v>
      </c>
      <c r="RK50" s="17">
        <v>-0.2</v>
      </c>
      <c r="RL50" s="17">
        <v>1</v>
      </c>
      <c r="RM50" s="17"/>
      <c r="RN50" s="17">
        <v>0</v>
      </c>
      <c r="RO50" s="17">
        <v>1</v>
      </c>
      <c r="RP50" s="17">
        <v>2.6</v>
      </c>
      <c r="RQ50" s="17"/>
      <c r="RR50" s="17">
        <v>0</v>
      </c>
      <c r="RS50" s="17">
        <v>2.6</v>
      </c>
      <c r="RT50" s="17">
        <v>0</v>
      </c>
      <c r="RU50" s="17">
        <v>0</v>
      </c>
      <c r="RV50" s="17">
        <v>0</v>
      </c>
      <c r="RW50" s="17">
        <v>0</v>
      </c>
      <c r="RX50" s="17">
        <v>1.7</v>
      </c>
      <c r="RY50" s="17">
        <v>2.1</v>
      </c>
      <c r="RZ50" s="17">
        <v>2.1</v>
      </c>
      <c r="SA50" s="17">
        <v>-0.4</v>
      </c>
      <c r="SB50" s="17">
        <v>20.3</v>
      </c>
      <c r="SC50" s="17">
        <v>14.772919999999999</v>
      </c>
      <c r="SD50" s="17">
        <v>15.931229999999999</v>
      </c>
      <c r="SE50" s="17">
        <v>4.3687699999999996</v>
      </c>
      <c r="SF50" s="17">
        <v>1.4</v>
      </c>
      <c r="SG50" s="17">
        <v>1.4039999999999999</v>
      </c>
      <c r="SH50" s="17">
        <v>1.4039999999999999</v>
      </c>
      <c r="SI50" s="17">
        <v>-4.0000000000000001E-3</v>
      </c>
      <c r="SJ50" s="17">
        <v>0</v>
      </c>
      <c r="SK50" s="17">
        <v>0.4</v>
      </c>
      <c r="SL50" s="17">
        <v>0.4</v>
      </c>
      <c r="SM50" s="17">
        <v>-0.4</v>
      </c>
      <c r="SN50" s="17">
        <v>6.4</v>
      </c>
      <c r="SO50" s="17">
        <v>7.7</v>
      </c>
      <c r="SP50" s="17">
        <v>7.7</v>
      </c>
      <c r="SQ50" s="17">
        <v>-1.3</v>
      </c>
      <c r="SR50" s="17">
        <v>3.6</v>
      </c>
      <c r="SS50" s="17">
        <v>4.3</v>
      </c>
      <c r="ST50" s="17">
        <v>4.3</v>
      </c>
      <c r="SU50" s="17">
        <v>-0.7</v>
      </c>
      <c r="SV50" s="17">
        <v>4.8</v>
      </c>
      <c r="SW50" s="17">
        <v>5</v>
      </c>
      <c r="SX50" s="17">
        <v>5</v>
      </c>
      <c r="SY50" s="17">
        <v>-0.2</v>
      </c>
      <c r="SZ50" s="17">
        <v>6.8</v>
      </c>
      <c r="TA50" s="17">
        <v>7</v>
      </c>
      <c r="TB50" s="17">
        <v>7</v>
      </c>
      <c r="TC50" s="17">
        <v>-0.2</v>
      </c>
      <c r="TD50" s="17">
        <v>10</v>
      </c>
      <c r="TE50" s="17">
        <v>13.20388</v>
      </c>
      <c r="TF50" s="17">
        <v>13.20388</v>
      </c>
      <c r="TG50" s="17">
        <v>-3.2038799999999998</v>
      </c>
      <c r="TH50" s="17">
        <v>10.8</v>
      </c>
      <c r="TI50" s="17">
        <v>11.657999999999999</v>
      </c>
      <c r="TJ50" s="17">
        <v>11.657999999999999</v>
      </c>
      <c r="TK50" s="17">
        <v>-0.85799999999999998</v>
      </c>
      <c r="TL50" s="17">
        <v>13.2</v>
      </c>
      <c r="TM50" s="17">
        <v>35</v>
      </c>
      <c r="TN50" s="17">
        <v>37.03</v>
      </c>
      <c r="TO50" s="17">
        <v>-23.83</v>
      </c>
      <c r="TP50" s="17">
        <v>0</v>
      </c>
      <c r="TQ50" s="17">
        <v>0</v>
      </c>
      <c r="TR50" s="17">
        <v>0</v>
      </c>
      <c r="TS50" s="17">
        <v>0</v>
      </c>
      <c r="TT50" s="17">
        <v>79.8</v>
      </c>
      <c r="TU50" s="17">
        <v>83.8</v>
      </c>
      <c r="TV50" s="17">
        <v>63.920999999999999</v>
      </c>
      <c r="TW50" s="17">
        <v>15.879</v>
      </c>
      <c r="TX50" s="17">
        <v>92.3</v>
      </c>
      <c r="TY50" s="17">
        <v>99.5</v>
      </c>
      <c r="TZ50" s="17">
        <v>79.929000000000002</v>
      </c>
      <c r="UA50" s="17">
        <v>12.371</v>
      </c>
      <c r="UB50" s="17">
        <v>9.5</v>
      </c>
      <c r="UC50" s="17">
        <v>5.8</v>
      </c>
      <c r="UD50" s="17">
        <v>5.9930000000000003</v>
      </c>
      <c r="UE50" s="17">
        <v>3.5070000000000001</v>
      </c>
      <c r="UF50" s="17">
        <v>7.2</v>
      </c>
      <c r="UG50" s="17">
        <v>4</v>
      </c>
      <c r="UH50" s="17">
        <v>4.2759999999999998</v>
      </c>
      <c r="UI50" s="17">
        <v>2.9239999999999999</v>
      </c>
      <c r="UJ50" s="17">
        <v>8.3000000000000007</v>
      </c>
      <c r="UK50" s="17">
        <v>9</v>
      </c>
      <c r="UL50" s="17">
        <v>9</v>
      </c>
      <c r="UM50" s="17">
        <v>-0.7</v>
      </c>
      <c r="UN50" s="17">
        <v>2.7</v>
      </c>
      <c r="UO50" s="17">
        <v>2.5</v>
      </c>
      <c r="UP50" s="17">
        <v>2.5</v>
      </c>
      <c r="UQ50" s="17">
        <v>0.2</v>
      </c>
      <c r="UR50" s="17">
        <v>7.5</v>
      </c>
      <c r="US50" s="17">
        <v>7.6</v>
      </c>
      <c r="UT50" s="17">
        <v>7.6</v>
      </c>
      <c r="UU50" s="17">
        <v>-0.1</v>
      </c>
      <c r="UV50" s="17">
        <v>4.5</v>
      </c>
      <c r="UW50" s="17">
        <v>5</v>
      </c>
      <c r="UX50" s="17">
        <v>5</v>
      </c>
      <c r="UY50" s="17">
        <v>-0.5</v>
      </c>
      <c r="UZ50" s="17">
        <v>4.9000000000000004</v>
      </c>
      <c r="VA50" s="17">
        <v>5.5</v>
      </c>
      <c r="VB50" s="17">
        <v>5.5</v>
      </c>
      <c r="VC50" s="17">
        <v>-0.6</v>
      </c>
      <c r="VD50" s="17">
        <v>5.2</v>
      </c>
      <c r="VE50" s="17">
        <v>5.5</v>
      </c>
      <c r="VF50" s="17">
        <v>5.5</v>
      </c>
      <c r="VG50" s="17">
        <v>-0.3</v>
      </c>
      <c r="VH50" s="17">
        <v>8.1</v>
      </c>
      <c r="VI50" s="17">
        <v>10.974</v>
      </c>
      <c r="VJ50" s="17">
        <v>10.974</v>
      </c>
      <c r="VK50" s="17">
        <v>-2.8740000000000001</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88.3</v>
      </c>
      <c r="WC50" s="17">
        <v>90.192719999999994</v>
      </c>
      <c r="WD50" s="17">
        <v>70.188999999999993</v>
      </c>
      <c r="WE50" s="17">
        <v>18.111000000000001</v>
      </c>
      <c r="WF50" s="17">
        <v>78.099999999999994</v>
      </c>
      <c r="WG50" s="17">
        <v>79.323080000000004</v>
      </c>
      <c r="WH50" s="17">
        <v>54.189</v>
      </c>
      <c r="WI50" s="17">
        <v>23.911000000000001</v>
      </c>
      <c r="WJ50" s="17">
        <v>0</v>
      </c>
      <c r="WK50" s="17">
        <v>0</v>
      </c>
      <c r="WL50" s="17">
        <v>0</v>
      </c>
      <c r="WM50" s="17">
        <v>0</v>
      </c>
      <c r="WN50" s="17">
        <v>0</v>
      </c>
      <c r="WO50" s="17">
        <v>0</v>
      </c>
      <c r="WP50" s="17">
        <v>0</v>
      </c>
      <c r="WQ50" s="17">
        <v>0</v>
      </c>
      <c r="WR50" s="17">
        <v>10</v>
      </c>
      <c r="WS50" s="17">
        <v>10</v>
      </c>
      <c r="WT50" s="17">
        <v>10</v>
      </c>
      <c r="WU50" s="17">
        <v>0</v>
      </c>
      <c r="WV50" s="17">
        <v>20.100000000000001</v>
      </c>
      <c r="WW50" s="17">
        <v>17.475729999999999</v>
      </c>
      <c r="WX50" s="17">
        <v>17.475729999999999</v>
      </c>
      <c r="WY50" s="17">
        <v>2.6242700000000001</v>
      </c>
      <c r="WZ50" s="17">
        <v>10.199999999999999</v>
      </c>
      <c r="XA50" s="17">
        <v>10.8</v>
      </c>
      <c r="XB50" s="17">
        <v>10.8</v>
      </c>
      <c r="XC50" s="17">
        <v>-0.6</v>
      </c>
      <c r="XD50" s="17"/>
      <c r="XE50" s="17"/>
      <c r="XF50" s="17"/>
      <c r="XG50" s="17">
        <v>0</v>
      </c>
      <c r="XH50" s="17"/>
      <c r="XI50" s="17"/>
      <c r="XJ50" s="17"/>
      <c r="XK50" s="17">
        <v>0</v>
      </c>
      <c r="XL50" s="17">
        <v>15</v>
      </c>
      <c r="XM50" s="17">
        <v>14</v>
      </c>
      <c r="XN50" s="17">
        <v>14</v>
      </c>
      <c r="XO50" s="17">
        <v>1</v>
      </c>
      <c r="XP50" s="17"/>
      <c r="XQ50" s="17"/>
      <c r="XR50" s="17"/>
      <c r="XS50" s="17">
        <v>0</v>
      </c>
      <c r="XT50" s="17">
        <v>7.3</v>
      </c>
      <c r="XU50" s="17">
        <v>7.71</v>
      </c>
      <c r="XV50" s="17">
        <v>7.71</v>
      </c>
      <c r="XW50" s="17">
        <v>-0.41</v>
      </c>
      <c r="XX50" s="17"/>
      <c r="XY50" s="17"/>
      <c r="XZ50" s="17"/>
      <c r="YA50" s="17">
        <v>0</v>
      </c>
      <c r="YB50" s="17"/>
      <c r="YC50" s="17"/>
      <c r="YD50" s="17"/>
      <c r="YE50" s="17">
        <v>0</v>
      </c>
    </row>
    <row r="51" spans="1:655" ht="24" customHeight="1" x14ac:dyDescent="0.3">
      <c r="A51" s="1"/>
      <c r="B51" s="16" t="s">
        <v>43</v>
      </c>
      <c r="C51" s="16" t="s">
        <v>753</v>
      </c>
      <c r="D51" s="17">
        <v>141.9</v>
      </c>
      <c r="E51" s="17">
        <v>146</v>
      </c>
      <c r="F51" s="17">
        <v>127.43064</v>
      </c>
      <c r="G51" s="17">
        <v>14.46936</v>
      </c>
      <c r="H51" s="17">
        <v>649.4</v>
      </c>
      <c r="I51" s="17">
        <v>643.65809000000002</v>
      </c>
      <c r="J51" s="17">
        <v>643.65809000000002</v>
      </c>
      <c r="K51" s="17">
        <v>5.7419099999999998</v>
      </c>
      <c r="L51" s="17">
        <v>215.7</v>
      </c>
      <c r="M51" s="17">
        <v>209.39341999999999</v>
      </c>
      <c r="N51" s="17">
        <v>209.39341999999999</v>
      </c>
      <c r="O51" s="17">
        <v>6.3065800000000003</v>
      </c>
      <c r="P51" s="17"/>
      <c r="Q51" s="17"/>
      <c r="R51" s="17"/>
      <c r="S51" s="17">
        <v>0</v>
      </c>
      <c r="T51" s="17"/>
      <c r="U51" s="17"/>
      <c r="V51" s="17"/>
      <c r="W51" s="17">
        <v>0</v>
      </c>
      <c r="X51" s="17">
        <v>32.9</v>
      </c>
      <c r="Y51" s="17">
        <v>68.1554</v>
      </c>
      <c r="Z51" s="17">
        <v>76.798159999999996</v>
      </c>
      <c r="AA51" s="17">
        <v>-43.898159999999997</v>
      </c>
      <c r="AB51" s="17">
        <v>79.400000000000006</v>
      </c>
      <c r="AC51" s="17">
        <v>91.364000000000004</v>
      </c>
      <c r="AD51" s="17">
        <v>96.278480000000002</v>
      </c>
      <c r="AE51" s="17">
        <v>-16.87848</v>
      </c>
      <c r="AF51" s="17"/>
      <c r="AG51" s="17"/>
      <c r="AH51" s="17"/>
      <c r="AI51" s="17">
        <v>0</v>
      </c>
      <c r="AJ51" s="17"/>
      <c r="AK51" s="17"/>
      <c r="AL51" s="17"/>
      <c r="AM51" s="17">
        <v>0</v>
      </c>
      <c r="AN51" s="17">
        <v>178.4</v>
      </c>
      <c r="AO51" s="17">
        <v>189.67919000000001</v>
      </c>
      <c r="AP51" s="17">
        <v>196.42444</v>
      </c>
      <c r="AQ51" s="17">
        <v>-18.024439999999998</v>
      </c>
      <c r="AR51" s="17">
        <v>182.2</v>
      </c>
      <c r="AS51" s="17">
        <v>189.67919000000001</v>
      </c>
      <c r="AT51" s="17">
        <v>196.42444</v>
      </c>
      <c r="AU51" s="17">
        <v>-14.22444</v>
      </c>
      <c r="AV51" s="17">
        <v>182.5</v>
      </c>
      <c r="AW51" s="17">
        <v>189.67919000000001</v>
      </c>
      <c r="AX51" s="17">
        <v>196.42444</v>
      </c>
      <c r="AY51" s="17">
        <v>-13.924440000000001</v>
      </c>
      <c r="AZ51" s="17">
        <v>265</v>
      </c>
      <c r="BA51" s="17">
        <v>284.51877999999999</v>
      </c>
      <c r="BB51" s="17">
        <v>294.63666999999998</v>
      </c>
      <c r="BC51" s="17">
        <v>-29.636669999999999</v>
      </c>
      <c r="BD51" s="17">
        <v>215.8</v>
      </c>
      <c r="BE51" s="17">
        <v>208.28218000000001</v>
      </c>
      <c r="BF51" s="17">
        <v>208.28218000000001</v>
      </c>
      <c r="BG51" s="17">
        <v>7.5178200000000004</v>
      </c>
      <c r="BH51" s="17">
        <v>110.8</v>
      </c>
      <c r="BI51" s="17">
        <v>104.14109000000001</v>
      </c>
      <c r="BJ51" s="17">
        <v>104.14109000000001</v>
      </c>
      <c r="BK51" s="17">
        <v>6.6589099999999997</v>
      </c>
      <c r="BL51" s="17">
        <v>556.70000000000005</v>
      </c>
      <c r="BM51" s="17">
        <v>514.46346000000005</v>
      </c>
      <c r="BN51" s="17">
        <v>536.49176</v>
      </c>
      <c r="BO51" s="17">
        <v>20.20824</v>
      </c>
      <c r="BP51" s="17">
        <v>4.3</v>
      </c>
      <c r="BQ51" s="17">
        <v>3.9165100000000002</v>
      </c>
      <c r="BR51" s="17">
        <v>3.9165100000000002</v>
      </c>
      <c r="BS51" s="17">
        <v>0.38349</v>
      </c>
      <c r="BT51" s="17"/>
      <c r="BU51" s="17"/>
      <c r="BV51" s="17"/>
      <c r="BW51" s="17">
        <v>0</v>
      </c>
      <c r="BX51" s="17"/>
      <c r="BY51" s="17"/>
      <c r="BZ51" s="17"/>
      <c r="CA51" s="17">
        <v>0</v>
      </c>
      <c r="CB51" s="17"/>
      <c r="CC51" s="17"/>
      <c r="CD51" s="17"/>
      <c r="CE51" s="17">
        <v>0</v>
      </c>
      <c r="CF51" s="17"/>
      <c r="CG51" s="17"/>
      <c r="CH51" s="17"/>
      <c r="CI51" s="17">
        <v>0</v>
      </c>
      <c r="CJ51" s="17">
        <v>131</v>
      </c>
      <c r="CK51" s="17">
        <v>135.33428000000001</v>
      </c>
      <c r="CL51" s="17">
        <v>135.33428000000001</v>
      </c>
      <c r="CM51" s="17">
        <v>-4.3342799999999997</v>
      </c>
      <c r="CN51" s="17">
        <v>7.4</v>
      </c>
      <c r="CO51" s="17">
        <v>5.1333399999999996</v>
      </c>
      <c r="CP51" s="17">
        <v>5.1333399999999996</v>
      </c>
      <c r="CQ51" s="17">
        <v>2.2666599999999999</v>
      </c>
      <c r="CR51" s="17">
        <v>5.7</v>
      </c>
      <c r="CS51" s="17">
        <v>2.8177599999999998</v>
      </c>
      <c r="CT51" s="17">
        <v>2.8177599999999998</v>
      </c>
      <c r="CU51" s="17">
        <v>2.8822399999999999</v>
      </c>
      <c r="CV51" s="17"/>
      <c r="CW51" s="17"/>
      <c r="CX51" s="17"/>
      <c r="CY51" s="17">
        <v>0</v>
      </c>
      <c r="CZ51" s="17">
        <v>6.8</v>
      </c>
      <c r="DA51" s="17">
        <v>6.8787000000000003</v>
      </c>
      <c r="DB51" s="17">
        <v>6.8787000000000003</v>
      </c>
      <c r="DC51" s="17">
        <v>-7.8700000000000006E-2</v>
      </c>
      <c r="DD51" s="17">
        <v>14.6</v>
      </c>
      <c r="DE51" s="17">
        <v>14.919420000000001</v>
      </c>
      <c r="DF51" s="17">
        <v>14.919420000000001</v>
      </c>
      <c r="DG51" s="17">
        <v>-0.31941999999999998</v>
      </c>
      <c r="DH51" s="17">
        <v>122.1</v>
      </c>
      <c r="DI51" s="17">
        <v>92.086200000000005</v>
      </c>
      <c r="DJ51" s="17">
        <v>86.185789999999997</v>
      </c>
      <c r="DK51" s="17">
        <v>35.914209999999997</v>
      </c>
      <c r="DL51" s="17"/>
      <c r="DM51" s="17"/>
      <c r="DN51" s="17"/>
      <c r="DO51" s="17">
        <v>0</v>
      </c>
      <c r="DP51" s="17"/>
      <c r="DQ51" s="17"/>
      <c r="DR51" s="17"/>
      <c r="DS51" s="17">
        <v>0</v>
      </c>
      <c r="DT51" s="17"/>
      <c r="DU51" s="17"/>
      <c r="DV51" s="17"/>
      <c r="DW51" s="17">
        <v>0</v>
      </c>
      <c r="DX51" s="17"/>
      <c r="DY51" s="17"/>
      <c r="DZ51" s="17"/>
      <c r="EA51" s="17">
        <v>0</v>
      </c>
      <c r="EB51" s="17">
        <v>100.2</v>
      </c>
      <c r="EC51" s="17">
        <v>68.292259999999999</v>
      </c>
      <c r="ED51" s="17">
        <v>72.267939999999996</v>
      </c>
      <c r="EE51" s="17">
        <v>27.93206</v>
      </c>
      <c r="EF51" s="17">
        <v>96.3</v>
      </c>
      <c r="EG51" s="17">
        <v>110.26321</v>
      </c>
      <c r="EH51" s="17">
        <v>110.26321</v>
      </c>
      <c r="EI51" s="17">
        <v>-13.96321</v>
      </c>
      <c r="EJ51" s="17"/>
      <c r="EK51" s="17"/>
      <c r="EL51" s="17"/>
      <c r="EM51" s="17">
        <v>0</v>
      </c>
      <c r="EN51" s="17"/>
      <c r="EO51" s="17"/>
      <c r="EP51" s="17"/>
      <c r="EQ51" s="17">
        <v>0</v>
      </c>
      <c r="ER51" s="17"/>
      <c r="ES51" s="17"/>
      <c r="ET51" s="17"/>
      <c r="EU51" s="17">
        <v>0</v>
      </c>
      <c r="EV51" s="17">
        <v>6.5</v>
      </c>
      <c r="EW51" s="17">
        <v>6.39</v>
      </c>
      <c r="EX51" s="17">
        <v>6.39</v>
      </c>
      <c r="EY51" s="17">
        <v>0.11</v>
      </c>
      <c r="EZ51" s="17">
        <v>147.80000000000001</v>
      </c>
      <c r="FA51" s="17">
        <v>160.81968000000001</v>
      </c>
      <c r="FB51" s="17">
        <v>217.95533</v>
      </c>
      <c r="FC51" s="17">
        <v>-70.155330000000006</v>
      </c>
      <c r="FD51" s="17">
        <v>34</v>
      </c>
      <c r="FE51" s="17">
        <v>36.671869999999998</v>
      </c>
      <c r="FF51" s="17">
        <v>41.12603</v>
      </c>
      <c r="FG51" s="17">
        <v>-7.1260300000000001</v>
      </c>
      <c r="FH51" s="17">
        <v>143.5</v>
      </c>
      <c r="FI51" s="17">
        <v>76.301159999999996</v>
      </c>
      <c r="FJ51" s="17">
        <v>76.301159999999996</v>
      </c>
      <c r="FK51" s="17">
        <v>67.198840000000004</v>
      </c>
      <c r="FL51" s="17">
        <v>26.8</v>
      </c>
      <c r="FM51" s="17">
        <v>25.030059999999999</v>
      </c>
      <c r="FN51" s="17">
        <v>28.29149</v>
      </c>
      <c r="FO51" s="17">
        <v>-1.49149</v>
      </c>
      <c r="FP51" s="17">
        <v>17.600000000000001</v>
      </c>
      <c r="FQ51" s="17">
        <v>15.80592</v>
      </c>
      <c r="FR51" s="17">
        <v>15.80592</v>
      </c>
      <c r="FS51" s="17">
        <v>1.7940799999999999</v>
      </c>
      <c r="FT51" s="17">
        <v>17.100000000000001</v>
      </c>
      <c r="FU51" s="17">
        <v>19.1068</v>
      </c>
      <c r="FV51" s="17">
        <v>19.1068</v>
      </c>
      <c r="FW51" s="17">
        <v>-2.0068000000000001</v>
      </c>
      <c r="FX51" s="17">
        <v>66.7</v>
      </c>
      <c r="FY51" s="17">
        <v>73.951729999999998</v>
      </c>
      <c r="FZ51" s="17">
        <v>73.951729999999998</v>
      </c>
      <c r="GA51" s="17">
        <v>-7.2517300000000002</v>
      </c>
      <c r="GB51" s="17">
        <v>182.5</v>
      </c>
      <c r="GC51" s="17">
        <v>185.10007999999999</v>
      </c>
      <c r="GD51" s="17">
        <v>185.10007999999999</v>
      </c>
      <c r="GE51" s="17">
        <v>-2.6000800000000002</v>
      </c>
      <c r="GF51" s="17">
        <v>182.9</v>
      </c>
      <c r="GG51" s="17">
        <v>185.10007999999999</v>
      </c>
      <c r="GH51" s="17">
        <v>185.10007999999999</v>
      </c>
      <c r="GI51" s="17">
        <v>-2.2000799999999998</v>
      </c>
      <c r="GJ51" s="17">
        <v>184.4</v>
      </c>
      <c r="GK51" s="17">
        <v>185.10007999999999</v>
      </c>
      <c r="GL51" s="17">
        <v>185.10007999999999</v>
      </c>
      <c r="GM51" s="17">
        <v>-0.70008000000000004</v>
      </c>
      <c r="GN51" s="17">
        <v>63.1</v>
      </c>
      <c r="GO51" s="17">
        <v>63.761519999999997</v>
      </c>
      <c r="GP51" s="17">
        <v>87.858310000000003</v>
      </c>
      <c r="GQ51" s="17">
        <v>-24.758310000000002</v>
      </c>
      <c r="GR51" s="17">
        <v>5.0999999999999996</v>
      </c>
      <c r="GS51" s="17">
        <v>6.1913999999999998</v>
      </c>
      <c r="GT51" s="17">
        <v>5.8686699999999998</v>
      </c>
      <c r="GU51" s="17">
        <v>-0.76866999999999996</v>
      </c>
      <c r="GV51" s="17">
        <v>1.2</v>
      </c>
      <c r="GW51" s="17">
        <v>1.0171699999999999</v>
      </c>
      <c r="GX51" s="17">
        <v>6.1567800000000004</v>
      </c>
      <c r="GY51" s="17">
        <v>-4.9567800000000002</v>
      </c>
      <c r="GZ51" s="17">
        <v>28.6</v>
      </c>
      <c r="HA51" s="17">
        <v>34.47804</v>
      </c>
      <c r="HB51" s="17">
        <v>34.47804</v>
      </c>
      <c r="HC51" s="17">
        <v>-5.8780400000000004</v>
      </c>
      <c r="HD51" s="17">
        <v>32.5</v>
      </c>
      <c r="HE51" s="17">
        <v>30.81456</v>
      </c>
      <c r="HF51" s="17">
        <v>30.81456</v>
      </c>
      <c r="HG51" s="17">
        <v>1.68544</v>
      </c>
      <c r="HH51" s="17">
        <v>2</v>
      </c>
      <c r="HI51" s="17">
        <v>3.9046599999999998</v>
      </c>
      <c r="HJ51" s="17">
        <v>3.9046599999999998</v>
      </c>
      <c r="HK51" s="17">
        <v>-1.90466</v>
      </c>
      <c r="HL51" s="17">
        <v>25.9</v>
      </c>
      <c r="HM51" s="17">
        <v>17.26322</v>
      </c>
      <c r="HN51" s="17">
        <v>17.26322</v>
      </c>
      <c r="HO51" s="17">
        <v>8.6367799999999999</v>
      </c>
      <c r="HP51" s="17">
        <v>115.5</v>
      </c>
      <c r="HQ51" s="17">
        <v>118.18485</v>
      </c>
      <c r="HR51" s="17">
        <v>118.18485</v>
      </c>
      <c r="HS51" s="17">
        <v>-2.68485</v>
      </c>
      <c r="HT51" s="17"/>
      <c r="HU51" s="17"/>
      <c r="HV51" s="17"/>
      <c r="HW51" s="17">
        <v>0</v>
      </c>
      <c r="HX51" s="17"/>
      <c r="HY51" s="17"/>
      <c r="HZ51" s="17"/>
      <c r="IA51" s="17">
        <v>0</v>
      </c>
      <c r="IB51" s="17">
        <v>48.3</v>
      </c>
      <c r="IC51" s="17">
        <v>61.075510000000001</v>
      </c>
      <c r="ID51" s="17">
        <v>60.431199999999997</v>
      </c>
      <c r="IE51" s="17">
        <v>-12.1312</v>
      </c>
      <c r="IF51" s="17"/>
      <c r="IG51" s="17"/>
      <c r="IH51" s="17"/>
      <c r="II51" s="17">
        <v>0</v>
      </c>
      <c r="IJ51" s="17"/>
      <c r="IK51" s="17"/>
      <c r="IL51" s="17"/>
      <c r="IM51" s="17">
        <v>0</v>
      </c>
      <c r="IN51" s="17">
        <v>47.2</v>
      </c>
      <c r="IO51" s="17">
        <v>48.181449999999998</v>
      </c>
      <c r="IP51" s="17">
        <v>48.181449999999998</v>
      </c>
      <c r="IQ51" s="17">
        <v>-0.98145000000000004</v>
      </c>
      <c r="IR51" s="17"/>
      <c r="IS51" s="17"/>
      <c r="IT51" s="17"/>
      <c r="IU51" s="17">
        <v>0</v>
      </c>
      <c r="IV51" s="17"/>
      <c r="IW51" s="17"/>
      <c r="IX51" s="17"/>
      <c r="IY51" s="17">
        <v>0</v>
      </c>
      <c r="IZ51" s="17"/>
      <c r="JA51" s="17"/>
      <c r="JB51" s="17"/>
      <c r="JC51" s="17">
        <v>0</v>
      </c>
      <c r="JD51" s="17">
        <v>40.9</v>
      </c>
      <c r="JE51" s="17">
        <v>41.983739999999997</v>
      </c>
      <c r="JF51" s="17">
        <v>80.549120000000002</v>
      </c>
      <c r="JG51" s="17">
        <v>-39.649120000000003</v>
      </c>
      <c r="JH51" s="17">
        <v>177.5</v>
      </c>
      <c r="JI51" s="17">
        <v>178.52956</v>
      </c>
      <c r="JJ51" s="17">
        <v>178.52956</v>
      </c>
      <c r="JK51" s="17">
        <v>-1.02956</v>
      </c>
      <c r="JL51" s="17">
        <v>175.3</v>
      </c>
      <c r="JM51" s="17">
        <v>178.52956</v>
      </c>
      <c r="JN51" s="17">
        <v>178.52956</v>
      </c>
      <c r="JO51" s="17">
        <v>-3.2295600000000002</v>
      </c>
      <c r="JP51" s="17">
        <v>200</v>
      </c>
      <c r="JQ51" s="17">
        <v>178.52956</v>
      </c>
      <c r="JR51" s="17">
        <v>178.52956</v>
      </c>
      <c r="JS51" s="17">
        <v>21.47044</v>
      </c>
      <c r="JT51" s="17">
        <v>274.10000000000002</v>
      </c>
      <c r="JU51" s="17">
        <v>267.79433</v>
      </c>
      <c r="JV51" s="17">
        <v>267.79433</v>
      </c>
      <c r="JW51" s="17">
        <v>6.3056700000000001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1.2</v>
      </c>
      <c r="LE51" s="17">
        <v>1.1522699999999999</v>
      </c>
      <c r="LF51" s="17">
        <v>1.1522699999999999</v>
      </c>
      <c r="LG51" s="17">
        <v>4.7730000000000002E-2</v>
      </c>
      <c r="LH51" s="17">
        <v>127.4</v>
      </c>
      <c r="LI51" s="17">
        <v>127.62837</v>
      </c>
      <c r="LJ51" s="17">
        <v>41.237110000000001</v>
      </c>
      <c r="LK51" s="17">
        <v>86.162890000000004</v>
      </c>
      <c r="LL51" s="17">
        <v>80.7</v>
      </c>
      <c r="LM51" s="17">
        <v>74.621570000000006</v>
      </c>
      <c r="LN51" s="17">
        <v>87.638729999999995</v>
      </c>
      <c r="LO51" s="17">
        <v>-6.9387299999999996</v>
      </c>
      <c r="LP51" s="17">
        <v>64.5</v>
      </c>
      <c r="LQ51" s="17">
        <v>67.133979999999994</v>
      </c>
      <c r="LR51" s="17">
        <v>67.133979999999994</v>
      </c>
      <c r="LS51" s="17">
        <v>-2.6339800000000002</v>
      </c>
      <c r="LT51" s="17">
        <v>66.599999999999994</v>
      </c>
      <c r="LU51" s="17">
        <v>65.615899999999996</v>
      </c>
      <c r="LV51" s="17">
        <v>65.615899999999996</v>
      </c>
      <c r="LW51" s="17">
        <v>0.98409999999999997</v>
      </c>
      <c r="LX51" s="17">
        <v>28.7</v>
      </c>
      <c r="LY51" s="17">
        <v>29.951460000000001</v>
      </c>
      <c r="LZ51" s="17">
        <v>29.951460000000001</v>
      </c>
      <c r="MA51" s="17">
        <v>-1.25146</v>
      </c>
      <c r="MB51" s="17"/>
      <c r="MC51" s="17"/>
      <c r="MD51" s="17"/>
      <c r="ME51" s="17">
        <v>0</v>
      </c>
      <c r="MF51" s="17"/>
      <c r="MG51" s="17"/>
      <c r="MH51" s="17"/>
      <c r="MI51" s="17">
        <v>0</v>
      </c>
      <c r="MJ51" s="17"/>
      <c r="MK51" s="17"/>
      <c r="ML51" s="17"/>
      <c r="MM51" s="17">
        <v>0</v>
      </c>
      <c r="MN51" s="17">
        <v>146.19999999999999</v>
      </c>
      <c r="MO51" s="17">
        <v>149.77393000000001</v>
      </c>
      <c r="MP51" s="17">
        <v>149.77393000000001</v>
      </c>
      <c r="MQ51" s="17">
        <v>-3.5739299999999998</v>
      </c>
      <c r="MR51" s="17">
        <v>148.5</v>
      </c>
      <c r="MS51" s="17">
        <v>149.77393000000001</v>
      </c>
      <c r="MT51" s="17">
        <v>149.77393000000001</v>
      </c>
      <c r="MU51" s="17">
        <v>-1.27393</v>
      </c>
      <c r="MV51" s="17">
        <v>149.69999999999999</v>
      </c>
      <c r="MW51" s="17">
        <v>149.77393000000001</v>
      </c>
      <c r="MX51" s="17">
        <v>149.77393000000001</v>
      </c>
      <c r="MY51" s="17">
        <v>-7.3929999999999996E-2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82.9</v>
      </c>
      <c r="OG51" s="17">
        <v>91.4</v>
      </c>
      <c r="OH51" s="17">
        <v>95.119</v>
      </c>
      <c r="OI51" s="17">
        <v>-12.218999999999999</v>
      </c>
      <c r="OJ51" s="17">
        <v>0</v>
      </c>
      <c r="OK51" s="17">
        <v>0</v>
      </c>
      <c r="OL51" s="17">
        <v>0</v>
      </c>
      <c r="OM51" s="17">
        <v>0</v>
      </c>
      <c r="ON51" s="17">
        <v>12.7</v>
      </c>
      <c r="OO51" s="17">
        <v>14.95</v>
      </c>
      <c r="OP51" s="17">
        <v>14.95</v>
      </c>
      <c r="OQ51" s="17">
        <v>-2.25</v>
      </c>
      <c r="OR51" s="17">
        <v>0</v>
      </c>
      <c r="OS51" s="17">
        <v>0</v>
      </c>
      <c r="OT51" s="17">
        <v>0</v>
      </c>
      <c r="OU51" s="17">
        <v>0</v>
      </c>
      <c r="OV51" s="17">
        <v>9.9</v>
      </c>
      <c r="OW51" s="17">
        <v>9.1999999999999993</v>
      </c>
      <c r="OX51" s="17">
        <v>9.1999999999999993</v>
      </c>
      <c r="OY51" s="17">
        <v>0.7</v>
      </c>
      <c r="OZ51" s="17">
        <v>10</v>
      </c>
      <c r="PA51" s="17">
        <v>9</v>
      </c>
      <c r="PB51" s="17">
        <v>9</v>
      </c>
      <c r="PC51" s="17">
        <v>1</v>
      </c>
      <c r="PD51" s="17">
        <v>2.9</v>
      </c>
      <c r="PE51" s="17">
        <v>5.1076800000000002</v>
      </c>
      <c r="PF51" s="17">
        <v>5.67</v>
      </c>
      <c r="PG51" s="17">
        <v>-2.77</v>
      </c>
      <c r="PH51" s="17">
        <v>0.4</v>
      </c>
      <c r="PI51" s="17">
        <v>1</v>
      </c>
      <c r="PJ51" s="17">
        <v>1</v>
      </c>
      <c r="PK51" s="17">
        <v>-0.6</v>
      </c>
      <c r="PL51" s="17">
        <v>2.1</v>
      </c>
      <c r="PM51" s="17">
        <v>2.2000000000000002</v>
      </c>
      <c r="PN51" s="17">
        <v>2.2000000000000002</v>
      </c>
      <c r="PO51" s="17">
        <v>-0.1</v>
      </c>
      <c r="PP51" s="17">
        <v>2.6</v>
      </c>
      <c r="PQ51" s="17">
        <v>2.5</v>
      </c>
      <c r="PR51" s="17">
        <v>2.5</v>
      </c>
      <c r="PS51" s="17">
        <v>0.1</v>
      </c>
      <c r="PT51" s="17">
        <v>20.100000000000001</v>
      </c>
      <c r="PU51" s="17">
        <v>19.417480000000001</v>
      </c>
      <c r="PV51" s="17">
        <v>19.417480000000001</v>
      </c>
      <c r="PW51" s="17">
        <v>0.68252000000000002</v>
      </c>
      <c r="PX51" s="17">
        <v>9.4</v>
      </c>
      <c r="PY51" s="17">
        <v>10.67961</v>
      </c>
      <c r="PZ51" s="17">
        <v>10.67961</v>
      </c>
      <c r="QA51" s="17">
        <v>-1.2796099999999999</v>
      </c>
      <c r="QB51" s="17">
        <v>1.1000000000000001</v>
      </c>
      <c r="QC51" s="17">
        <v>7</v>
      </c>
      <c r="QD51" s="17">
        <v>7</v>
      </c>
      <c r="QE51" s="17">
        <v>-5.9</v>
      </c>
      <c r="QF51" s="17">
        <v>3.4</v>
      </c>
      <c r="QG51" s="17">
        <v>3.3</v>
      </c>
      <c r="QH51" s="17">
        <v>3.3</v>
      </c>
      <c r="QI51" s="17">
        <v>0.1</v>
      </c>
      <c r="QJ51" s="17">
        <v>18.5</v>
      </c>
      <c r="QK51" s="17">
        <v>17.961169999999999</v>
      </c>
      <c r="QL51" s="17">
        <v>17.961169999999999</v>
      </c>
      <c r="QM51" s="17">
        <v>0.53883000000000003</v>
      </c>
      <c r="QN51" s="17">
        <v>0</v>
      </c>
      <c r="QO51" s="17">
        <v>0</v>
      </c>
      <c r="QP51" s="17">
        <v>0</v>
      </c>
      <c r="QQ51" s="17">
        <v>0</v>
      </c>
      <c r="QR51" s="17">
        <v>0</v>
      </c>
      <c r="QS51" s="17">
        <v>0</v>
      </c>
      <c r="QT51" s="17">
        <v>0</v>
      </c>
      <c r="QU51" s="17">
        <v>0</v>
      </c>
      <c r="QV51" s="17">
        <v>19.899999999999999</v>
      </c>
      <c r="QW51" s="17">
        <v>23</v>
      </c>
      <c r="QX51" s="17">
        <v>21.945</v>
      </c>
      <c r="QY51" s="17">
        <v>-2.0449999999999999</v>
      </c>
      <c r="QZ51" s="17">
        <v>55</v>
      </c>
      <c r="RA51" s="17">
        <v>79.804130000000001</v>
      </c>
      <c r="RB51" s="17">
        <v>58.093000000000004</v>
      </c>
      <c r="RC51" s="17">
        <v>-3.093</v>
      </c>
      <c r="RD51" s="17">
        <v>3.2</v>
      </c>
      <c r="RE51" s="17"/>
      <c r="RF51" s="17">
        <v>0</v>
      </c>
      <c r="RG51" s="17">
        <v>3.2</v>
      </c>
      <c r="RH51" s="17">
        <v>2.2000000000000002</v>
      </c>
      <c r="RI51" s="17">
        <v>2.4</v>
      </c>
      <c r="RJ51" s="17">
        <v>2.4</v>
      </c>
      <c r="RK51" s="17">
        <v>-0.2</v>
      </c>
      <c r="RL51" s="17">
        <v>1</v>
      </c>
      <c r="RM51" s="17"/>
      <c r="RN51" s="17">
        <v>0</v>
      </c>
      <c r="RO51" s="17">
        <v>1</v>
      </c>
      <c r="RP51" s="17">
        <v>2.6</v>
      </c>
      <c r="RQ51" s="17"/>
      <c r="RR51" s="17">
        <v>0</v>
      </c>
      <c r="RS51" s="17">
        <v>2.6</v>
      </c>
      <c r="RT51" s="17">
        <v>0</v>
      </c>
      <c r="RU51" s="17">
        <v>0</v>
      </c>
      <c r="RV51" s="17">
        <v>0</v>
      </c>
      <c r="RW51" s="17">
        <v>0</v>
      </c>
      <c r="RX51" s="17">
        <v>1.7</v>
      </c>
      <c r="RY51" s="17">
        <v>2.1</v>
      </c>
      <c r="RZ51" s="17">
        <v>2.1</v>
      </c>
      <c r="SA51" s="17">
        <v>-0.4</v>
      </c>
      <c r="SB51" s="17">
        <v>13.8</v>
      </c>
      <c r="SC51" s="17">
        <v>14.12724</v>
      </c>
      <c r="SD51" s="17">
        <v>13.978210000000001</v>
      </c>
      <c r="SE51" s="17">
        <v>-0.17821000000000001</v>
      </c>
      <c r="SF51" s="17">
        <v>1.4</v>
      </c>
      <c r="SG51" s="17">
        <v>1.38</v>
      </c>
      <c r="SH51" s="17">
        <v>1.38</v>
      </c>
      <c r="SI51" s="17">
        <v>0.02</v>
      </c>
      <c r="SJ51" s="17">
        <v>0</v>
      </c>
      <c r="SK51" s="17">
        <v>0.4</v>
      </c>
      <c r="SL51" s="17">
        <v>0.4</v>
      </c>
      <c r="SM51" s="17">
        <v>-0.4</v>
      </c>
      <c r="SN51" s="17">
        <v>6.4</v>
      </c>
      <c r="SO51" s="17">
        <v>7.7</v>
      </c>
      <c r="SP51" s="17">
        <v>7.7</v>
      </c>
      <c r="SQ51" s="17">
        <v>-1.3</v>
      </c>
      <c r="SR51" s="17">
        <v>3.6</v>
      </c>
      <c r="SS51" s="17">
        <v>4.3</v>
      </c>
      <c r="ST51" s="17">
        <v>4.3</v>
      </c>
      <c r="SU51" s="17">
        <v>-0.7</v>
      </c>
      <c r="SV51" s="17">
        <v>4.8</v>
      </c>
      <c r="SW51" s="17">
        <v>5</v>
      </c>
      <c r="SX51" s="17">
        <v>5</v>
      </c>
      <c r="SY51" s="17">
        <v>-0.2</v>
      </c>
      <c r="SZ51" s="17">
        <v>6.8</v>
      </c>
      <c r="TA51" s="17">
        <v>7</v>
      </c>
      <c r="TB51" s="17">
        <v>7</v>
      </c>
      <c r="TC51" s="17">
        <v>-0.2</v>
      </c>
      <c r="TD51" s="17">
        <v>10</v>
      </c>
      <c r="TE51" s="17">
        <v>13.20388</v>
      </c>
      <c r="TF51" s="17">
        <v>13.20388</v>
      </c>
      <c r="TG51" s="17">
        <v>-3.2038799999999998</v>
      </c>
      <c r="TH51" s="17">
        <v>10.4</v>
      </c>
      <c r="TI51" s="17">
        <v>10.907</v>
      </c>
      <c r="TJ51" s="17">
        <v>10.907</v>
      </c>
      <c r="TK51" s="17">
        <v>-0.50700000000000001</v>
      </c>
      <c r="TL51" s="17">
        <v>19.5</v>
      </c>
      <c r="TM51" s="17">
        <v>32</v>
      </c>
      <c r="TN51" s="17">
        <v>33.359000000000002</v>
      </c>
      <c r="TO51" s="17">
        <v>-13.859</v>
      </c>
      <c r="TP51" s="17">
        <v>0</v>
      </c>
      <c r="TQ51" s="17">
        <v>0</v>
      </c>
      <c r="TR51" s="17">
        <v>0</v>
      </c>
      <c r="TS51" s="17">
        <v>0</v>
      </c>
      <c r="TT51" s="17">
        <v>74.7</v>
      </c>
      <c r="TU51" s="17">
        <v>82.2</v>
      </c>
      <c r="TV51" s="17">
        <v>65.584999999999994</v>
      </c>
      <c r="TW51" s="17">
        <v>9.1150000000000002</v>
      </c>
      <c r="TX51" s="17">
        <v>88.8</v>
      </c>
      <c r="TY51" s="17">
        <v>99.3</v>
      </c>
      <c r="TZ51" s="17">
        <v>80.540000000000006</v>
      </c>
      <c r="UA51" s="17">
        <v>8.26</v>
      </c>
      <c r="UB51" s="17">
        <v>9.1</v>
      </c>
      <c r="UC51" s="17">
        <v>5</v>
      </c>
      <c r="UD51" s="17">
        <v>5.7830000000000004</v>
      </c>
      <c r="UE51" s="17">
        <v>3.3170000000000002</v>
      </c>
      <c r="UF51" s="17">
        <v>6.6</v>
      </c>
      <c r="UG51" s="17">
        <v>3.5</v>
      </c>
      <c r="UH51" s="17">
        <v>4.1829999999999998</v>
      </c>
      <c r="UI51" s="17">
        <v>2.4169999999999998</v>
      </c>
      <c r="UJ51" s="17">
        <v>8.3000000000000007</v>
      </c>
      <c r="UK51" s="17">
        <v>9</v>
      </c>
      <c r="UL51" s="17">
        <v>9</v>
      </c>
      <c r="UM51" s="17">
        <v>-0.7</v>
      </c>
      <c r="UN51" s="17">
        <v>2.7</v>
      </c>
      <c r="UO51" s="17">
        <v>2.5</v>
      </c>
      <c r="UP51" s="17">
        <v>2.5</v>
      </c>
      <c r="UQ51" s="17">
        <v>0.2</v>
      </c>
      <c r="UR51" s="17">
        <v>7.6</v>
      </c>
      <c r="US51" s="17">
        <v>7.6</v>
      </c>
      <c r="UT51" s="17">
        <v>7.6</v>
      </c>
      <c r="UU51" s="17">
        <v>0</v>
      </c>
      <c r="UV51" s="17">
        <v>4.5</v>
      </c>
      <c r="UW51" s="17">
        <v>5</v>
      </c>
      <c r="UX51" s="17">
        <v>5</v>
      </c>
      <c r="UY51" s="17">
        <v>-0.5</v>
      </c>
      <c r="UZ51" s="17">
        <v>4.9000000000000004</v>
      </c>
      <c r="VA51" s="17">
        <v>5.5</v>
      </c>
      <c r="VB51" s="17">
        <v>5.5</v>
      </c>
      <c r="VC51" s="17">
        <v>-0.6</v>
      </c>
      <c r="VD51" s="17">
        <v>4.9000000000000004</v>
      </c>
      <c r="VE51" s="17">
        <v>5.5</v>
      </c>
      <c r="VF51" s="17">
        <v>5.5</v>
      </c>
      <c r="VG51" s="17">
        <v>-0.6</v>
      </c>
      <c r="VH51" s="17">
        <v>8.6</v>
      </c>
      <c r="VI51" s="17">
        <v>11.29</v>
      </c>
      <c r="VJ51" s="17">
        <v>11.29</v>
      </c>
      <c r="VK51" s="17">
        <v>-2.69</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70.2</v>
      </c>
      <c r="WC51" s="17">
        <v>87.659509999999997</v>
      </c>
      <c r="WD51" s="17">
        <v>62.255000000000003</v>
      </c>
      <c r="WE51" s="17">
        <v>7.9450000000000003</v>
      </c>
      <c r="WF51" s="17">
        <v>52</v>
      </c>
      <c r="WG51" s="17">
        <v>74.055109999999999</v>
      </c>
      <c r="WH51" s="17">
        <v>50.125999999999998</v>
      </c>
      <c r="WI51" s="17">
        <v>1.8740000000000001</v>
      </c>
      <c r="WJ51" s="17">
        <v>0</v>
      </c>
      <c r="WK51" s="17">
        <v>0</v>
      </c>
      <c r="WL51" s="17">
        <v>0</v>
      </c>
      <c r="WM51" s="17">
        <v>0</v>
      </c>
      <c r="WN51" s="17">
        <v>0</v>
      </c>
      <c r="WO51" s="17">
        <v>0</v>
      </c>
      <c r="WP51" s="17">
        <v>0</v>
      </c>
      <c r="WQ51" s="17">
        <v>0</v>
      </c>
      <c r="WR51" s="17">
        <v>10</v>
      </c>
      <c r="WS51" s="17">
        <v>10</v>
      </c>
      <c r="WT51" s="17">
        <v>10</v>
      </c>
      <c r="WU51" s="17">
        <v>0</v>
      </c>
      <c r="WV51" s="17">
        <v>20</v>
      </c>
      <c r="WW51" s="17">
        <v>17.475729999999999</v>
      </c>
      <c r="WX51" s="17">
        <v>17.475729999999999</v>
      </c>
      <c r="WY51" s="17">
        <v>2.52427</v>
      </c>
      <c r="WZ51" s="17">
        <v>10.3</v>
      </c>
      <c r="XA51" s="17">
        <v>10.8</v>
      </c>
      <c r="XB51" s="17">
        <v>10.8</v>
      </c>
      <c r="XC51" s="17">
        <v>-0.5</v>
      </c>
      <c r="XD51" s="17"/>
      <c r="XE51" s="17"/>
      <c r="XF51" s="17"/>
      <c r="XG51" s="17">
        <v>0</v>
      </c>
      <c r="XH51" s="17"/>
      <c r="XI51" s="17"/>
      <c r="XJ51" s="17"/>
      <c r="XK51" s="17">
        <v>0</v>
      </c>
      <c r="XL51" s="17">
        <v>15</v>
      </c>
      <c r="XM51" s="17">
        <v>14</v>
      </c>
      <c r="XN51" s="17">
        <v>14</v>
      </c>
      <c r="XO51" s="17">
        <v>1</v>
      </c>
      <c r="XP51" s="17"/>
      <c r="XQ51" s="17"/>
      <c r="XR51" s="17"/>
      <c r="XS51" s="17">
        <v>0</v>
      </c>
      <c r="XT51" s="17">
        <v>7.5</v>
      </c>
      <c r="XU51" s="17">
        <v>7.71</v>
      </c>
      <c r="XV51" s="17">
        <v>7.71</v>
      </c>
      <c r="XW51" s="17">
        <v>-0.21</v>
      </c>
      <c r="XX51" s="17"/>
      <c r="XY51" s="17"/>
      <c r="XZ51" s="17"/>
      <c r="YA51" s="17">
        <v>0</v>
      </c>
      <c r="YB51" s="17"/>
      <c r="YC51" s="17"/>
      <c r="YD51" s="17"/>
      <c r="YE51" s="17">
        <v>0</v>
      </c>
    </row>
    <row r="52" spans="1:655" ht="24" customHeight="1" x14ac:dyDescent="0.3">
      <c r="A52" s="1"/>
      <c r="B52" s="16" t="s">
        <v>43</v>
      </c>
      <c r="C52" s="16" t="s">
        <v>754</v>
      </c>
      <c r="D52" s="17">
        <v>139.1</v>
      </c>
      <c r="E52" s="17">
        <v>146</v>
      </c>
      <c r="F52" s="17">
        <v>129.02651</v>
      </c>
      <c r="G52" s="17">
        <v>10.07349</v>
      </c>
      <c r="H52" s="17">
        <v>648.20000000000005</v>
      </c>
      <c r="I52" s="17">
        <v>643.65809000000002</v>
      </c>
      <c r="J52" s="17">
        <v>643.65809000000002</v>
      </c>
      <c r="K52" s="17">
        <v>4.5419099999999997</v>
      </c>
      <c r="L52" s="17">
        <v>215.7</v>
      </c>
      <c r="M52" s="17">
        <v>209.39341999999999</v>
      </c>
      <c r="N52" s="17">
        <v>209.39341999999999</v>
      </c>
      <c r="O52" s="17">
        <v>6.3065800000000003</v>
      </c>
      <c r="P52" s="17"/>
      <c r="Q52" s="17"/>
      <c r="R52" s="17"/>
      <c r="S52" s="17">
        <v>0</v>
      </c>
      <c r="T52" s="17"/>
      <c r="U52" s="17"/>
      <c r="V52" s="17"/>
      <c r="W52" s="17">
        <v>0</v>
      </c>
      <c r="X52" s="17">
        <v>32.6</v>
      </c>
      <c r="Y52" s="17">
        <v>52.066719999999997</v>
      </c>
      <c r="Z52" s="17">
        <v>76.798159999999996</v>
      </c>
      <c r="AA52" s="17">
        <v>-44.198160000000001</v>
      </c>
      <c r="AB52" s="17">
        <v>79.3</v>
      </c>
      <c r="AC52" s="17">
        <v>91.364000000000004</v>
      </c>
      <c r="AD52" s="17">
        <v>98.397120000000001</v>
      </c>
      <c r="AE52" s="17">
        <v>-19.09712</v>
      </c>
      <c r="AF52" s="17"/>
      <c r="AG52" s="17"/>
      <c r="AH52" s="17"/>
      <c r="AI52" s="17">
        <v>0</v>
      </c>
      <c r="AJ52" s="17"/>
      <c r="AK52" s="17"/>
      <c r="AL52" s="17"/>
      <c r="AM52" s="17">
        <v>0</v>
      </c>
      <c r="AN52" s="17">
        <v>187.4</v>
      </c>
      <c r="AO52" s="17">
        <v>196.42444</v>
      </c>
      <c r="AP52" s="17">
        <v>189.43020999999999</v>
      </c>
      <c r="AQ52" s="17">
        <v>-2.0302099999999998</v>
      </c>
      <c r="AR52" s="17">
        <v>204.7</v>
      </c>
      <c r="AS52" s="17">
        <v>196.42444</v>
      </c>
      <c r="AT52" s="17">
        <v>189.43020999999999</v>
      </c>
      <c r="AU52" s="17">
        <v>15.26979</v>
      </c>
      <c r="AV52" s="17">
        <v>206</v>
      </c>
      <c r="AW52" s="17">
        <v>196.42444</v>
      </c>
      <c r="AX52" s="17">
        <v>189.43020999999999</v>
      </c>
      <c r="AY52" s="17">
        <v>16.569790000000001</v>
      </c>
      <c r="AZ52" s="17">
        <v>284.7</v>
      </c>
      <c r="BA52" s="17">
        <v>294.63666999999998</v>
      </c>
      <c r="BB52" s="17">
        <v>284.14530999999999</v>
      </c>
      <c r="BC52" s="17">
        <v>0.55469000000000002</v>
      </c>
      <c r="BD52" s="17">
        <v>215.3</v>
      </c>
      <c r="BE52" s="17">
        <v>208.28218000000001</v>
      </c>
      <c r="BF52" s="17">
        <v>208.28218000000001</v>
      </c>
      <c r="BG52" s="17">
        <v>7.0178200000000004</v>
      </c>
      <c r="BH52" s="17">
        <v>110.9</v>
      </c>
      <c r="BI52" s="17">
        <v>104.14109000000001</v>
      </c>
      <c r="BJ52" s="17">
        <v>104.14109000000001</v>
      </c>
      <c r="BK52" s="17">
        <v>6.7589100000000002</v>
      </c>
      <c r="BL52" s="17">
        <v>557.29999999999995</v>
      </c>
      <c r="BM52" s="17">
        <v>540.94689000000005</v>
      </c>
      <c r="BN52" s="17">
        <v>565.53980000000001</v>
      </c>
      <c r="BO52" s="17">
        <v>-8.2398000000000007</v>
      </c>
      <c r="BP52" s="17">
        <v>4.3</v>
      </c>
      <c r="BQ52" s="17">
        <v>3.9165100000000002</v>
      </c>
      <c r="BR52" s="17">
        <v>3.9165100000000002</v>
      </c>
      <c r="BS52" s="17">
        <v>0.38349</v>
      </c>
      <c r="BT52" s="17"/>
      <c r="BU52" s="17"/>
      <c r="BV52" s="17"/>
      <c r="BW52" s="17">
        <v>0</v>
      </c>
      <c r="BX52" s="17"/>
      <c r="BY52" s="17"/>
      <c r="BZ52" s="17"/>
      <c r="CA52" s="17">
        <v>0</v>
      </c>
      <c r="CB52" s="17"/>
      <c r="CC52" s="17"/>
      <c r="CD52" s="17"/>
      <c r="CE52" s="17">
        <v>0</v>
      </c>
      <c r="CF52" s="17"/>
      <c r="CG52" s="17"/>
      <c r="CH52" s="17"/>
      <c r="CI52" s="17">
        <v>0</v>
      </c>
      <c r="CJ52" s="17">
        <v>127.2</v>
      </c>
      <c r="CK52" s="17">
        <v>135.33428000000001</v>
      </c>
      <c r="CL52" s="17">
        <v>135.33428000000001</v>
      </c>
      <c r="CM52" s="17">
        <v>-8.1342800000000004</v>
      </c>
      <c r="CN52" s="17">
        <v>7.2</v>
      </c>
      <c r="CO52" s="17">
        <v>5.1333399999999996</v>
      </c>
      <c r="CP52" s="17">
        <v>5.1333399999999996</v>
      </c>
      <c r="CQ52" s="17">
        <v>2.0666600000000002</v>
      </c>
      <c r="CR52" s="17">
        <v>5.7</v>
      </c>
      <c r="CS52" s="17">
        <v>2.8177599999999998</v>
      </c>
      <c r="CT52" s="17">
        <v>2.8177599999999998</v>
      </c>
      <c r="CU52" s="17">
        <v>2.8822399999999999</v>
      </c>
      <c r="CV52" s="17"/>
      <c r="CW52" s="17"/>
      <c r="CX52" s="17"/>
      <c r="CY52" s="17">
        <v>0</v>
      </c>
      <c r="CZ52" s="17">
        <v>6.8</v>
      </c>
      <c r="DA52" s="17">
        <v>6.8787000000000003</v>
      </c>
      <c r="DB52" s="17">
        <v>6.8787000000000003</v>
      </c>
      <c r="DC52" s="17">
        <v>-7.8700000000000006E-2</v>
      </c>
      <c r="DD52" s="17">
        <v>14.7</v>
      </c>
      <c r="DE52" s="17">
        <v>14.919420000000001</v>
      </c>
      <c r="DF52" s="17">
        <v>14.919420000000001</v>
      </c>
      <c r="DG52" s="17">
        <v>-0.21942</v>
      </c>
      <c r="DH52" s="17">
        <v>121.3</v>
      </c>
      <c r="DI52" s="17">
        <v>85.714820000000003</v>
      </c>
      <c r="DJ52" s="17">
        <v>90.662310000000005</v>
      </c>
      <c r="DK52" s="17">
        <v>30.637689999999999</v>
      </c>
      <c r="DL52" s="17"/>
      <c r="DM52" s="17"/>
      <c r="DN52" s="17"/>
      <c r="DO52" s="17">
        <v>0</v>
      </c>
      <c r="DP52" s="17"/>
      <c r="DQ52" s="17"/>
      <c r="DR52" s="17"/>
      <c r="DS52" s="17">
        <v>0</v>
      </c>
      <c r="DT52" s="17"/>
      <c r="DU52" s="17"/>
      <c r="DV52" s="17"/>
      <c r="DW52" s="17">
        <v>0</v>
      </c>
      <c r="DX52" s="17"/>
      <c r="DY52" s="17"/>
      <c r="DZ52" s="17"/>
      <c r="EA52" s="17">
        <v>0</v>
      </c>
      <c r="EB52" s="17">
        <v>99.9</v>
      </c>
      <c r="EC52" s="17">
        <v>66.118769999999998</v>
      </c>
      <c r="ED52" s="17">
        <v>71.632729999999995</v>
      </c>
      <c r="EE52" s="17">
        <v>28.26727</v>
      </c>
      <c r="EF52" s="17">
        <v>96.6</v>
      </c>
      <c r="EG52" s="17">
        <v>110.26321</v>
      </c>
      <c r="EH52" s="17">
        <v>110.26321</v>
      </c>
      <c r="EI52" s="17">
        <v>-13.663209999999999</v>
      </c>
      <c r="EJ52" s="17"/>
      <c r="EK52" s="17"/>
      <c r="EL52" s="17"/>
      <c r="EM52" s="17">
        <v>0</v>
      </c>
      <c r="EN52" s="17"/>
      <c r="EO52" s="17"/>
      <c r="EP52" s="17"/>
      <c r="EQ52" s="17">
        <v>0</v>
      </c>
      <c r="ER52" s="17"/>
      <c r="ES52" s="17"/>
      <c r="ET52" s="17"/>
      <c r="EU52" s="17">
        <v>0</v>
      </c>
      <c r="EV52" s="17">
        <v>6.5</v>
      </c>
      <c r="EW52" s="17">
        <v>6.39</v>
      </c>
      <c r="EX52" s="17">
        <v>6.39</v>
      </c>
      <c r="EY52" s="17">
        <v>0.11</v>
      </c>
      <c r="EZ52" s="17">
        <v>146.80000000000001</v>
      </c>
      <c r="FA52" s="17">
        <v>161.82068000000001</v>
      </c>
      <c r="FB52" s="17">
        <v>228.45631</v>
      </c>
      <c r="FC52" s="17">
        <v>-81.656310000000005</v>
      </c>
      <c r="FD52" s="17">
        <v>36.700000000000003</v>
      </c>
      <c r="FE52" s="17">
        <v>36.671869999999998</v>
      </c>
      <c r="FF52" s="17">
        <v>41.12603</v>
      </c>
      <c r="FG52" s="17">
        <v>-4.4260299999999999</v>
      </c>
      <c r="FH52" s="17">
        <v>76</v>
      </c>
      <c r="FI52" s="17">
        <v>76.301159999999996</v>
      </c>
      <c r="FJ52" s="17">
        <v>76.301159999999996</v>
      </c>
      <c r="FK52" s="17">
        <v>-0.30115999999999998</v>
      </c>
      <c r="FL52" s="17">
        <v>22.5</v>
      </c>
      <c r="FM52" s="17">
        <v>25.030059999999999</v>
      </c>
      <c r="FN52" s="17">
        <v>28.29149</v>
      </c>
      <c r="FO52" s="17">
        <v>-5.7914899999999996</v>
      </c>
      <c r="FP52" s="17">
        <v>18</v>
      </c>
      <c r="FQ52" s="17">
        <v>15.80592</v>
      </c>
      <c r="FR52" s="17">
        <v>15.80592</v>
      </c>
      <c r="FS52" s="17">
        <v>2.19408</v>
      </c>
      <c r="FT52" s="17">
        <v>17.2</v>
      </c>
      <c r="FU52" s="17">
        <v>19.1068</v>
      </c>
      <c r="FV52" s="17">
        <v>19.1068</v>
      </c>
      <c r="FW52" s="17">
        <v>-1.9068000000000001</v>
      </c>
      <c r="FX52" s="17">
        <v>66.8</v>
      </c>
      <c r="FY52" s="17">
        <v>73.951729999999998</v>
      </c>
      <c r="FZ52" s="17">
        <v>73.951729999999998</v>
      </c>
      <c r="GA52" s="17">
        <v>-7.1517299999999997</v>
      </c>
      <c r="GB52" s="17">
        <v>181.7</v>
      </c>
      <c r="GC52" s="17">
        <v>185.10007999999999</v>
      </c>
      <c r="GD52" s="17">
        <v>185.10007999999999</v>
      </c>
      <c r="GE52" s="17">
        <v>-3.40008</v>
      </c>
      <c r="GF52" s="17">
        <v>182.3</v>
      </c>
      <c r="GG52" s="17">
        <v>185.10007999999999</v>
      </c>
      <c r="GH52" s="17">
        <v>185.10007999999999</v>
      </c>
      <c r="GI52" s="17">
        <v>-2.8000799999999999</v>
      </c>
      <c r="GJ52" s="17">
        <v>184.3</v>
      </c>
      <c r="GK52" s="17">
        <v>185.10007999999999</v>
      </c>
      <c r="GL52" s="17">
        <v>185.10007999999999</v>
      </c>
      <c r="GM52" s="17">
        <v>-0.80008000000000001</v>
      </c>
      <c r="GN52" s="17">
        <v>63.1</v>
      </c>
      <c r="GO52" s="17">
        <v>63.89282</v>
      </c>
      <c r="GP52" s="17">
        <v>87.858310000000003</v>
      </c>
      <c r="GQ52" s="17">
        <v>-24.758310000000002</v>
      </c>
      <c r="GR52" s="17">
        <v>5.3</v>
      </c>
      <c r="GS52" s="17">
        <v>6.1913999999999998</v>
      </c>
      <c r="GT52" s="17">
        <v>5.8686699999999998</v>
      </c>
      <c r="GU52" s="17">
        <v>-0.56867000000000001</v>
      </c>
      <c r="GV52" s="17">
        <v>1.2</v>
      </c>
      <c r="GW52" s="17">
        <v>1.0171699999999999</v>
      </c>
      <c r="GX52" s="17">
        <v>6.1567800000000004</v>
      </c>
      <c r="GY52" s="17">
        <v>-4.9567800000000002</v>
      </c>
      <c r="GZ52" s="17">
        <v>34.1</v>
      </c>
      <c r="HA52" s="17">
        <v>34.47804</v>
      </c>
      <c r="HB52" s="17">
        <v>34.47804</v>
      </c>
      <c r="HC52" s="17">
        <v>-0.37803999999999999</v>
      </c>
      <c r="HD52" s="17">
        <v>25.1</v>
      </c>
      <c r="HE52" s="17">
        <v>30.81456</v>
      </c>
      <c r="HF52" s="17">
        <v>30.81456</v>
      </c>
      <c r="HG52" s="17">
        <v>-5.7145599999999996</v>
      </c>
      <c r="HH52" s="17">
        <v>2</v>
      </c>
      <c r="HI52" s="17">
        <v>3.9046599999999998</v>
      </c>
      <c r="HJ52" s="17">
        <v>3.9046599999999998</v>
      </c>
      <c r="HK52" s="17">
        <v>-1.90466</v>
      </c>
      <c r="HL52" s="17">
        <v>25.5</v>
      </c>
      <c r="HM52" s="17">
        <v>17.26322</v>
      </c>
      <c r="HN52" s="17">
        <v>17.26322</v>
      </c>
      <c r="HO52" s="17">
        <v>8.2367799999999995</v>
      </c>
      <c r="HP52" s="17">
        <v>122.6</v>
      </c>
      <c r="HQ52" s="17">
        <v>117.36412</v>
      </c>
      <c r="HR52" s="17">
        <v>107.73545</v>
      </c>
      <c r="HS52" s="17">
        <v>14.864549999999999</v>
      </c>
      <c r="HT52" s="17"/>
      <c r="HU52" s="17"/>
      <c r="HV52" s="17"/>
      <c r="HW52" s="17">
        <v>0</v>
      </c>
      <c r="HX52" s="17"/>
      <c r="HY52" s="17"/>
      <c r="HZ52" s="17"/>
      <c r="IA52" s="17">
        <v>0</v>
      </c>
      <c r="IB52" s="17">
        <v>47.8</v>
      </c>
      <c r="IC52" s="17">
        <v>59.82058</v>
      </c>
      <c r="ID52" s="17">
        <v>85.482579999999999</v>
      </c>
      <c r="IE52" s="17">
        <v>-37.682580000000002</v>
      </c>
      <c r="IF52" s="17"/>
      <c r="IG52" s="17"/>
      <c r="IH52" s="17"/>
      <c r="II52" s="17">
        <v>0</v>
      </c>
      <c r="IJ52" s="17"/>
      <c r="IK52" s="17"/>
      <c r="IL52" s="17"/>
      <c r="IM52" s="17">
        <v>0</v>
      </c>
      <c r="IN52" s="17">
        <v>47.2</v>
      </c>
      <c r="IO52" s="17">
        <v>48.181449999999998</v>
      </c>
      <c r="IP52" s="17">
        <v>48.181449999999998</v>
      </c>
      <c r="IQ52" s="17">
        <v>-0.98145000000000004</v>
      </c>
      <c r="IR52" s="17"/>
      <c r="IS52" s="17"/>
      <c r="IT52" s="17"/>
      <c r="IU52" s="17">
        <v>0</v>
      </c>
      <c r="IV52" s="17"/>
      <c r="IW52" s="17"/>
      <c r="IX52" s="17"/>
      <c r="IY52" s="17">
        <v>0</v>
      </c>
      <c r="IZ52" s="17"/>
      <c r="JA52" s="17"/>
      <c r="JB52" s="17"/>
      <c r="JC52" s="17">
        <v>0</v>
      </c>
      <c r="JD52" s="17">
        <v>40.700000000000003</v>
      </c>
      <c r="JE52" s="17">
        <v>42.14349</v>
      </c>
      <c r="JF52" s="17">
        <v>80.549120000000002</v>
      </c>
      <c r="JG52" s="17">
        <v>-39.849119999999999</v>
      </c>
      <c r="JH52" s="17">
        <v>177.5</v>
      </c>
      <c r="JI52" s="17">
        <v>178.52956</v>
      </c>
      <c r="JJ52" s="17">
        <v>178.52956</v>
      </c>
      <c r="JK52" s="17">
        <v>-1.02956</v>
      </c>
      <c r="JL52" s="17">
        <v>175.6</v>
      </c>
      <c r="JM52" s="17">
        <v>178.52956</v>
      </c>
      <c r="JN52" s="17">
        <v>178.52956</v>
      </c>
      <c r="JO52" s="17">
        <v>-2.9295599999999999</v>
      </c>
      <c r="JP52" s="17">
        <v>200</v>
      </c>
      <c r="JQ52" s="17">
        <v>178.52956</v>
      </c>
      <c r="JR52" s="17">
        <v>178.52956</v>
      </c>
      <c r="JS52" s="17">
        <v>21.47044</v>
      </c>
      <c r="JT52" s="17">
        <v>274.3</v>
      </c>
      <c r="JU52" s="17">
        <v>267.79433</v>
      </c>
      <c r="JV52" s="17">
        <v>267.79433</v>
      </c>
      <c r="JW52" s="17">
        <v>6.5056700000000003</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1.2</v>
      </c>
      <c r="LE52" s="17">
        <v>1.1522699999999999</v>
      </c>
      <c r="LF52" s="17">
        <v>1.1522699999999999</v>
      </c>
      <c r="LG52" s="17">
        <v>4.7730000000000002E-2</v>
      </c>
      <c r="LH52" s="17">
        <v>146.1</v>
      </c>
      <c r="LI52" s="17">
        <v>127.62837</v>
      </c>
      <c r="LJ52" s="17">
        <v>20.618559999999999</v>
      </c>
      <c r="LK52" s="17">
        <v>125.48144000000001</v>
      </c>
      <c r="LL52" s="17">
        <v>83.3</v>
      </c>
      <c r="LM52" s="17">
        <v>76.040729999999996</v>
      </c>
      <c r="LN52" s="17">
        <v>97.250280000000004</v>
      </c>
      <c r="LO52" s="17">
        <v>-13.950279999999999</v>
      </c>
      <c r="LP52" s="17">
        <v>64.2</v>
      </c>
      <c r="LQ52" s="17">
        <v>67.133979999999994</v>
      </c>
      <c r="LR52" s="17">
        <v>67.133979999999994</v>
      </c>
      <c r="LS52" s="17">
        <v>-2.93398</v>
      </c>
      <c r="LT52" s="17">
        <v>66.599999999999994</v>
      </c>
      <c r="LU52" s="17">
        <v>65.615899999999996</v>
      </c>
      <c r="LV52" s="17">
        <v>65.615899999999996</v>
      </c>
      <c r="LW52" s="17">
        <v>0.98409999999999997</v>
      </c>
      <c r="LX52" s="17">
        <v>28.6</v>
      </c>
      <c r="LY52" s="17">
        <v>29.951460000000001</v>
      </c>
      <c r="LZ52" s="17">
        <v>29.951460000000001</v>
      </c>
      <c r="MA52" s="17">
        <v>-1.3514600000000001</v>
      </c>
      <c r="MB52" s="17"/>
      <c r="MC52" s="17"/>
      <c r="MD52" s="17"/>
      <c r="ME52" s="17">
        <v>0</v>
      </c>
      <c r="MF52" s="17"/>
      <c r="MG52" s="17"/>
      <c r="MH52" s="17"/>
      <c r="MI52" s="17">
        <v>0</v>
      </c>
      <c r="MJ52" s="17"/>
      <c r="MK52" s="17"/>
      <c r="ML52" s="17"/>
      <c r="MM52" s="17">
        <v>0</v>
      </c>
      <c r="MN52" s="17">
        <v>146.30000000000001</v>
      </c>
      <c r="MO52" s="17">
        <v>149.77393000000001</v>
      </c>
      <c r="MP52" s="17">
        <v>149.77393000000001</v>
      </c>
      <c r="MQ52" s="17">
        <v>-3.4739300000000002</v>
      </c>
      <c r="MR52" s="17">
        <v>148.19999999999999</v>
      </c>
      <c r="MS52" s="17">
        <v>149.77393000000001</v>
      </c>
      <c r="MT52" s="17">
        <v>149.77393000000001</v>
      </c>
      <c r="MU52" s="17">
        <v>-1.5739300000000001</v>
      </c>
      <c r="MV52" s="17">
        <v>149.69999999999999</v>
      </c>
      <c r="MW52" s="17">
        <v>149.77393000000001</v>
      </c>
      <c r="MX52" s="17">
        <v>149.77393000000001</v>
      </c>
      <c r="MY52" s="17">
        <v>-7.3929999999999996E-2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82.9</v>
      </c>
      <c r="OG52" s="17">
        <v>90.9</v>
      </c>
      <c r="OH52" s="17">
        <v>94.882000000000005</v>
      </c>
      <c r="OI52" s="17">
        <v>-11.981999999999999</v>
      </c>
      <c r="OJ52" s="17">
        <v>0</v>
      </c>
      <c r="OK52" s="17">
        <v>0</v>
      </c>
      <c r="OL52" s="17">
        <v>0</v>
      </c>
      <c r="OM52" s="17">
        <v>0</v>
      </c>
      <c r="ON52" s="17">
        <v>13</v>
      </c>
      <c r="OO52" s="17">
        <v>15.034000000000001</v>
      </c>
      <c r="OP52" s="17">
        <v>15.034000000000001</v>
      </c>
      <c r="OQ52" s="17">
        <v>-2.0339999999999998</v>
      </c>
      <c r="OR52" s="17">
        <v>0</v>
      </c>
      <c r="OS52" s="17">
        <v>0</v>
      </c>
      <c r="OT52" s="17">
        <v>0</v>
      </c>
      <c r="OU52" s="17">
        <v>0</v>
      </c>
      <c r="OV52" s="17">
        <v>9.8000000000000007</v>
      </c>
      <c r="OW52" s="17">
        <v>9.1999999999999993</v>
      </c>
      <c r="OX52" s="17">
        <v>9.1999999999999993</v>
      </c>
      <c r="OY52" s="17">
        <v>0.6</v>
      </c>
      <c r="OZ52" s="17">
        <v>9.9</v>
      </c>
      <c r="PA52" s="17">
        <v>9</v>
      </c>
      <c r="PB52" s="17">
        <v>9</v>
      </c>
      <c r="PC52" s="17">
        <v>0.9</v>
      </c>
      <c r="PD52" s="17">
        <v>2.8</v>
      </c>
      <c r="PE52" s="17">
        <v>4.0609099999999998</v>
      </c>
      <c r="PF52" s="17">
        <v>5.67</v>
      </c>
      <c r="PG52" s="17">
        <v>-2.87</v>
      </c>
      <c r="PH52" s="17">
        <v>0.4</v>
      </c>
      <c r="PI52" s="17">
        <v>1</v>
      </c>
      <c r="PJ52" s="17">
        <v>1</v>
      </c>
      <c r="PK52" s="17">
        <v>-0.6</v>
      </c>
      <c r="PL52" s="17">
        <v>2.2999999999999998</v>
      </c>
      <c r="PM52" s="17">
        <v>2.2000000000000002</v>
      </c>
      <c r="PN52" s="17">
        <v>2.2000000000000002</v>
      </c>
      <c r="PO52" s="17">
        <v>0.1</v>
      </c>
      <c r="PP52" s="17">
        <v>2.6</v>
      </c>
      <c r="PQ52" s="17">
        <v>2.5</v>
      </c>
      <c r="PR52" s="17">
        <v>2.5</v>
      </c>
      <c r="PS52" s="17">
        <v>0.1</v>
      </c>
      <c r="PT52" s="17">
        <v>19.8</v>
      </c>
      <c r="PU52" s="17">
        <v>19.417480000000001</v>
      </c>
      <c r="PV52" s="17">
        <v>19.417480000000001</v>
      </c>
      <c r="PW52" s="17">
        <v>0.38252000000000003</v>
      </c>
      <c r="PX52" s="17">
        <v>9.4</v>
      </c>
      <c r="PY52" s="17">
        <v>10.67961</v>
      </c>
      <c r="PZ52" s="17">
        <v>10.67961</v>
      </c>
      <c r="QA52" s="17">
        <v>-1.2796099999999999</v>
      </c>
      <c r="QB52" s="17">
        <v>7.1</v>
      </c>
      <c r="QC52" s="17">
        <v>7</v>
      </c>
      <c r="QD52" s="17">
        <v>7</v>
      </c>
      <c r="QE52" s="17">
        <v>0.1</v>
      </c>
      <c r="QF52" s="17">
        <v>3.4</v>
      </c>
      <c r="QG52" s="17">
        <v>3.3</v>
      </c>
      <c r="QH52" s="17">
        <v>3.3</v>
      </c>
      <c r="QI52" s="17">
        <v>0.1</v>
      </c>
      <c r="QJ52" s="17">
        <v>18.5</v>
      </c>
      <c r="QK52" s="17">
        <v>17.961169999999999</v>
      </c>
      <c r="QL52" s="17">
        <v>17.961169999999999</v>
      </c>
      <c r="QM52" s="17">
        <v>0.53883000000000003</v>
      </c>
      <c r="QN52" s="17">
        <v>0</v>
      </c>
      <c r="QO52" s="17">
        <v>0</v>
      </c>
      <c r="QP52" s="17">
        <v>0</v>
      </c>
      <c r="QQ52" s="17">
        <v>0</v>
      </c>
      <c r="QR52" s="17">
        <v>0</v>
      </c>
      <c r="QS52" s="17">
        <v>0</v>
      </c>
      <c r="QT52" s="17">
        <v>0</v>
      </c>
      <c r="QU52" s="17">
        <v>0</v>
      </c>
      <c r="QV52" s="17">
        <v>19</v>
      </c>
      <c r="QW52" s="17">
        <v>22.9</v>
      </c>
      <c r="QX52" s="17">
        <v>22.28</v>
      </c>
      <c r="QY52" s="17">
        <v>-3.28</v>
      </c>
      <c r="QZ52" s="17">
        <v>51.7</v>
      </c>
      <c r="RA52" s="17">
        <v>78.791579999999996</v>
      </c>
      <c r="RB52" s="17">
        <v>57.825000000000003</v>
      </c>
      <c r="RC52" s="17">
        <v>-6.125</v>
      </c>
      <c r="RD52" s="17">
        <v>3.2</v>
      </c>
      <c r="RE52" s="17"/>
      <c r="RF52" s="17">
        <v>0</v>
      </c>
      <c r="RG52" s="17">
        <v>3.2</v>
      </c>
      <c r="RH52" s="17">
        <v>2.2000000000000002</v>
      </c>
      <c r="RI52" s="17">
        <v>2.4</v>
      </c>
      <c r="RJ52" s="17">
        <v>2.4</v>
      </c>
      <c r="RK52" s="17">
        <v>-0.2</v>
      </c>
      <c r="RL52" s="17">
        <v>1</v>
      </c>
      <c r="RM52" s="17"/>
      <c r="RN52" s="17">
        <v>0</v>
      </c>
      <c r="RO52" s="17">
        <v>1</v>
      </c>
      <c r="RP52" s="17">
        <v>2.6</v>
      </c>
      <c r="RQ52" s="17"/>
      <c r="RR52" s="17">
        <v>0</v>
      </c>
      <c r="RS52" s="17">
        <v>2.6</v>
      </c>
      <c r="RT52" s="17">
        <v>0</v>
      </c>
      <c r="RU52" s="17">
        <v>0</v>
      </c>
      <c r="RV52" s="17">
        <v>0</v>
      </c>
      <c r="RW52" s="17">
        <v>0</v>
      </c>
      <c r="RX52" s="17">
        <v>1.9</v>
      </c>
      <c r="RY52" s="17">
        <v>2.1</v>
      </c>
      <c r="RZ52" s="17">
        <v>2.1</v>
      </c>
      <c r="SA52" s="17">
        <v>-0.2</v>
      </c>
      <c r="SB52" s="17">
        <v>13.3</v>
      </c>
      <c r="SC52" s="17">
        <v>13.836970000000001</v>
      </c>
      <c r="SD52" s="17">
        <v>19.772790000000001</v>
      </c>
      <c r="SE52" s="17">
        <v>-6.4727899999999998</v>
      </c>
      <c r="SF52" s="17">
        <v>1.4</v>
      </c>
      <c r="SG52" s="17">
        <v>1.3320000000000001</v>
      </c>
      <c r="SH52" s="17">
        <v>1.3320000000000001</v>
      </c>
      <c r="SI52" s="17">
        <v>6.8000000000000005E-2</v>
      </c>
      <c r="SJ52" s="17">
        <v>0</v>
      </c>
      <c r="SK52" s="17">
        <v>0.4</v>
      </c>
      <c r="SL52" s="17">
        <v>0.4</v>
      </c>
      <c r="SM52" s="17">
        <v>-0.4</v>
      </c>
      <c r="SN52" s="17">
        <v>6.5</v>
      </c>
      <c r="SO52" s="17">
        <v>7.7</v>
      </c>
      <c r="SP52" s="17">
        <v>7.7</v>
      </c>
      <c r="SQ52" s="17">
        <v>-1.2</v>
      </c>
      <c r="SR52" s="17">
        <v>3.6</v>
      </c>
      <c r="SS52" s="17">
        <v>4.3</v>
      </c>
      <c r="ST52" s="17">
        <v>4.3</v>
      </c>
      <c r="SU52" s="17">
        <v>-0.7</v>
      </c>
      <c r="SV52" s="17">
        <v>4.7</v>
      </c>
      <c r="SW52" s="17">
        <v>5</v>
      </c>
      <c r="SX52" s="17">
        <v>5</v>
      </c>
      <c r="SY52" s="17">
        <v>-0.3</v>
      </c>
      <c r="SZ52" s="17">
        <v>6.8</v>
      </c>
      <c r="TA52" s="17">
        <v>7</v>
      </c>
      <c r="TB52" s="17">
        <v>7</v>
      </c>
      <c r="TC52" s="17">
        <v>-0.2</v>
      </c>
      <c r="TD52" s="17">
        <v>10</v>
      </c>
      <c r="TE52" s="17">
        <v>13.20388</v>
      </c>
      <c r="TF52" s="17">
        <v>13.20388</v>
      </c>
      <c r="TG52" s="17">
        <v>-3.2038799999999998</v>
      </c>
      <c r="TH52" s="17">
        <v>11.2</v>
      </c>
      <c r="TI52" s="17">
        <v>10.210000000000001</v>
      </c>
      <c r="TJ52" s="17">
        <v>10.210000000000001</v>
      </c>
      <c r="TK52" s="17">
        <v>0.99</v>
      </c>
      <c r="TL52" s="17">
        <v>17.600000000000001</v>
      </c>
      <c r="TM52" s="17">
        <v>29</v>
      </c>
      <c r="TN52" s="17">
        <v>29.637</v>
      </c>
      <c r="TO52" s="17">
        <v>-12.037000000000001</v>
      </c>
      <c r="TP52" s="17">
        <v>0</v>
      </c>
      <c r="TQ52" s="17">
        <v>0</v>
      </c>
      <c r="TR52" s="17">
        <v>0</v>
      </c>
      <c r="TS52" s="17">
        <v>0</v>
      </c>
      <c r="TT52" s="17">
        <v>73.5</v>
      </c>
      <c r="TU52" s="17">
        <v>80.8</v>
      </c>
      <c r="TV52" s="17">
        <v>66.817999999999998</v>
      </c>
      <c r="TW52" s="17">
        <v>6.6820000000000004</v>
      </c>
      <c r="TX52" s="17">
        <v>87.9</v>
      </c>
      <c r="TY52" s="17">
        <v>97.8</v>
      </c>
      <c r="TZ52" s="17">
        <v>80.933000000000007</v>
      </c>
      <c r="UA52" s="17">
        <v>6.9669999999999996</v>
      </c>
      <c r="UB52" s="17">
        <v>6.6</v>
      </c>
      <c r="UC52" s="17">
        <v>4.5</v>
      </c>
      <c r="UD52" s="17">
        <v>5.4829999999999997</v>
      </c>
      <c r="UE52" s="17">
        <v>1.117</v>
      </c>
      <c r="UF52" s="17">
        <v>5.2</v>
      </c>
      <c r="UG52" s="17">
        <v>3.3</v>
      </c>
      <c r="UH52" s="17">
        <v>4.0449999999999999</v>
      </c>
      <c r="UI52" s="17">
        <v>1.155</v>
      </c>
      <c r="UJ52" s="17">
        <v>8.3000000000000007</v>
      </c>
      <c r="UK52" s="17">
        <v>9</v>
      </c>
      <c r="UL52" s="17">
        <v>9</v>
      </c>
      <c r="UM52" s="17">
        <v>-0.7</v>
      </c>
      <c r="UN52" s="17">
        <v>2.7</v>
      </c>
      <c r="UO52" s="17">
        <v>2.5</v>
      </c>
      <c r="UP52" s="17">
        <v>2.5</v>
      </c>
      <c r="UQ52" s="17">
        <v>0.2</v>
      </c>
      <c r="UR52" s="17">
        <v>7.6</v>
      </c>
      <c r="US52" s="17">
        <v>7.6</v>
      </c>
      <c r="UT52" s="17">
        <v>7.6</v>
      </c>
      <c r="UU52" s="17">
        <v>0</v>
      </c>
      <c r="UV52" s="17">
        <v>4.5999999999999996</v>
      </c>
      <c r="UW52" s="17">
        <v>5</v>
      </c>
      <c r="UX52" s="17">
        <v>5</v>
      </c>
      <c r="UY52" s="17">
        <v>-0.4</v>
      </c>
      <c r="UZ52" s="17">
        <v>5.0999999999999996</v>
      </c>
      <c r="VA52" s="17">
        <v>5.5</v>
      </c>
      <c r="VB52" s="17">
        <v>5.5</v>
      </c>
      <c r="VC52" s="17">
        <v>-0.4</v>
      </c>
      <c r="VD52" s="17">
        <v>4.9000000000000004</v>
      </c>
      <c r="VE52" s="17">
        <v>5.5</v>
      </c>
      <c r="VF52" s="17">
        <v>5.5</v>
      </c>
      <c r="VG52" s="17">
        <v>-0.6</v>
      </c>
      <c r="VH52" s="17">
        <v>10.1</v>
      </c>
      <c r="VI52" s="17">
        <v>11.539</v>
      </c>
      <c r="VJ52" s="17">
        <v>11.539</v>
      </c>
      <c r="VK52" s="17">
        <v>-1.4390000000000001</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47.4</v>
      </c>
      <c r="WC52" s="17">
        <v>81.230500000000006</v>
      </c>
      <c r="WD52" s="17">
        <v>53.343000000000004</v>
      </c>
      <c r="WE52" s="17">
        <v>-5.9429999999999996</v>
      </c>
      <c r="WF52" s="17">
        <v>33.700000000000003</v>
      </c>
      <c r="WG52" s="17">
        <v>69.277180000000001</v>
      </c>
      <c r="WH52" s="17">
        <v>46.29</v>
      </c>
      <c r="WI52" s="17">
        <v>-12.59</v>
      </c>
      <c r="WJ52" s="17">
        <v>0</v>
      </c>
      <c r="WK52" s="17">
        <v>0</v>
      </c>
      <c r="WL52" s="17">
        <v>0</v>
      </c>
      <c r="WM52" s="17">
        <v>0</v>
      </c>
      <c r="WN52" s="17">
        <v>0</v>
      </c>
      <c r="WO52" s="17">
        <v>0</v>
      </c>
      <c r="WP52" s="17">
        <v>0</v>
      </c>
      <c r="WQ52" s="17">
        <v>0</v>
      </c>
      <c r="WR52" s="17">
        <v>10</v>
      </c>
      <c r="WS52" s="17">
        <v>10</v>
      </c>
      <c r="WT52" s="17">
        <v>10</v>
      </c>
      <c r="WU52" s="17">
        <v>0</v>
      </c>
      <c r="WV52" s="17">
        <v>20.2</v>
      </c>
      <c r="WW52" s="17">
        <v>17.475729999999999</v>
      </c>
      <c r="WX52" s="17">
        <v>17.475729999999999</v>
      </c>
      <c r="WY52" s="17">
        <v>2.7242700000000002</v>
      </c>
      <c r="WZ52" s="17">
        <v>10.7</v>
      </c>
      <c r="XA52" s="17">
        <v>10.8</v>
      </c>
      <c r="XB52" s="17">
        <v>10.8</v>
      </c>
      <c r="XC52" s="17">
        <v>-0.1</v>
      </c>
      <c r="XD52" s="17"/>
      <c r="XE52" s="17"/>
      <c r="XF52" s="17"/>
      <c r="XG52" s="17">
        <v>0</v>
      </c>
      <c r="XH52" s="17"/>
      <c r="XI52" s="17"/>
      <c r="XJ52" s="17"/>
      <c r="XK52" s="17">
        <v>0</v>
      </c>
      <c r="XL52" s="17">
        <v>15</v>
      </c>
      <c r="XM52" s="17">
        <v>14</v>
      </c>
      <c r="XN52" s="17">
        <v>14</v>
      </c>
      <c r="XO52" s="17">
        <v>1</v>
      </c>
      <c r="XP52" s="17"/>
      <c r="XQ52" s="17"/>
      <c r="XR52" s="17"/>
      <c r="XS52" s="17">
        <v>0</v>
      </c>
      <c r="XT52" s="17">
        <v>8.5</v>
      </c>
      <c r="XU52" s="17">
        <v>7.71</v>
      </c>
      <c r="XV52" s="17">
        <v>7.71</v>
      </c>
      <c r="XW52" s="17">
        <v>0.79</v>
      </c>
      <c r="XX52" s="17"/>
      <c r="XY52" s="17"/>
      <c r="XZ52" s="17"/>
      <c r="YA52" s="17">
        <v>0</v>
      </c>
      <c r="YB52" s="17"/>
      <c r="YC52" s="17"/>
      <c r="YD52" s="17"/>
      <c r="YE52" s="17">
        <v>0</v>
      </c>
    </row>
    <row r="53" spans="1:655" ht="24" customHeight="1" x14ac:dyDescent="0.3">
      <c r="A53" s="1"/>
      <c r="B53" s="16" t="s">
        <v>43</v>
      </c>
      <c r="C53" s="16" t="s">
        <v>755</v>
      </c>
      <c r="D53" s="17">
        <v>138.9</v>
      </c>
      <c r="E53" s="17">
        <v>146</v>
      </c>
      <c r="F53" s="17">
        <v>122.48464</v>
      </c>
      <c r="G53" s="17">
        <v>16.41536</v>
      </c>
      <c r="H53" s="17">
        <v>646.4</v>
      </c>
      <c r="I53" s="17">
        <v>643.65809000000002</v>
      </c>
      <c r="J53" s="17">
        <v>643.65809000000002</v>
      </c>
      <c r="K53" s="17">
        <v>2.7419099999999998</v>
      </c>
      <c r="L53" s="17">
        <v>215.3</v>
      </c>
      <c r="M53" s="17">
        <v>209.39341999999999</v>
      </c>
      <c r="N53" s="17">
        <v>209.39341999999999</v>
      </c>
      <c r="O53" s="17">
        <v>5.9065799999999999</v>
      </c>
      <c r="P53" s="17"/>
      <c r="Q53" s="17"/>
      <c r="R53" s="17"/>
      <c r="S53" s="17">
        <v>0</v>
      </c>
      <c r="T53" s="17"/>
      <c r="U53" s="17"/>
      <c r="V53" s="17"/>
      <c r="W53" s="17">
        <v>0</v>
      </c>
      <c r="X53" s="17">
        <v>33</v>
      </c>
      <c r="Y53" s="17">
        <v>33.121279999999999</v>
      </c>
      <c r="Z53" s="17">
        <v>73.432429999999997</v>
      </c>
      <c r="AA53" s="17">
        <v>-40.432429999999997</v>
      </c>
      <c r="AB53" s="17">
        <v>78.7</v>
      </c>
      <c r="AC53" s="17">
        <v>91.364000000000004</v>
      </c>
      <c r="AD53" s="17">
        <v>97.337800000000001</v>
      </c>
      <c r="AE53" s="17">
        <v>-18.637799999999999</v>
      </c>
      <c r="AF53" s="17"/>
      <c r="AG53" s="17"/>
      <c r="AH53" s="17"/>
      <c r="AI53" s="17">
        <v>0</v>
      </c>
      <c r="AJ53" s="17"/>
      <c r="AK53" s="17"/>
      <c r="AL53" s="17"/>
      <c r="AM53" s="17">
        <v>0</v>
      </c>
      <c r="AN53" s="17">
        <v>172.3</v>
      </c>
      <c r="AO53" s="17">
        <v>191.26344</v>
      </c>
      <c r="AP53" s="17">
        <v>196.42444</v>
      </c>
      <c r="AQ53" s="17">
        <v>-24.12444</v>
      </c>
      <c r="AR53" s="17">
        <v>172.6</v>
      </c>
      <c r="AS53" s="17">
        <v>191.26344</v>
      </c>
      <c r="AT53" s="17">
        <v>196.42444</v>
      </c>
      <c r="AU53" s="17">
        <v>-23.824439999999999</v>
      </c>
      <c r="AV53" s="17">
        <v>172.9</v>
      </c>
      <c r="AW53" s="17">
        <v>191.26344</v>
      </c>
      <c r="AX53" s="17">
        <v>196.42444</v>
      </c>
      <c r="AY53" s="17">
        <v>-23.524439999999998</v>
      </c>
      <c r="AZ53" s="17">
        <v>270.3</v>
      </c>
      <c r="BA53" s="17">
        <v>286.89515999999998</v>
      </c>
      <c r="BB53" s="17">
        <v>294.63666999999998</v>
      </c>
      <c r="BC53" s="17">
        <v>-24.336670000000002</v>
      </c>
      <c r="BD53" s="17">
        <v>216.7</v>
      </c>
      <c r="BE53" s="17">
        <v>208.28218000000001</v>
      </c>
      <c r="BF53" s="17">
        <v>208.28218000000001</v>
      </c>
      <c r="BG53" s="17">
        <v>8.4178200000000007</v>
      </c>
      <c r="BH53" s="17">
        <v>110.8</v>
      </c>
      <c r="BI53" s="17">
        <v>104.14109000000001</v>
      </c>
      <c r="BJ53" s="17">
        <v>104.14109000000001</v>
      </c>
      <c r="BK53" s="17">
        <v>6.6589099999999997</v>
      </c>
      <c r="BL53" s="17">
        <v>555.70000000000005</v>
      </c>
      <c r="BM53" s="17">
        <v>537.58142999999995</v>
      </c>
      <c r="BN53" s="17">
        <v>553.31670999999994</v>
      </c>
      <c r="BO53" s="17">
        <v>2.3832900000000001</v>
      </c>
      <c r="BP53" s="17">
        <v>4.3</v>
      </c>
      <c r="BQ53" s="17">
        <v>3.9165100000000002</v>
      </c>
      <c r="BR53" s="17">
        <v>3.9165100000000002</v>
      </c>
      <c r="BS53" s="17">
        <v>0.38349</v>
      </c>
      <c r="BT53" s="17"/>
      <c r="BU53" s="17"/>
      <c r="BV53" s="17"/>
      <c r="BW53" s="17">
        <v>0</v>
      </c>
      <c r="BX53" s="17"/>
      <c r="BY53" s="17"/>
      <c r="BZ53" s="17"/>
      <c r="CA53" s="17">
        <v>0</v>
      </c>
      <c r="CB53" s="17"/>
      <c r="CC53" s="17"/>
      <c r="CD53" s="17"/>
      <c r="CE53" s="17">
        <v>0</v>
      </c>
      <c r="CF53" s="17"/>
      <c r="CG53" s="17"/>
      <c r="CH53" s="17"/>
      <c r="CI53" s="17">
        <v>0</v>
      </c>
      <c r="CJ53" s="17">
        <v>128.80000000000001</v>
      </c>
      <c r="CK53" s="17">
        <v>135.33428000000001</v>
      </c>
      <c r="CL53" s="17">
        <v>135.33428000000001</v>
      </c>
      <c r="CM53" s="17">
        <v>-6.5342799999999999</v>
      </c>
      <c r="CN53" s="17">
        <v>7</v>
      </c>
      <c r="CO53" s="17">
        <v>5.1333399999999996</v>
      </c>
      <c r="CP53" s="17">
        <v>5.1333399999999996</v>
      </c>
      <c r="CQ53" s="17">
        <v>1.86666</v>
      </c>
      <c r="CR53" s="17">
        <v>5.3</v>
      </c>
      <c r="CS53" s="17">
        <v>2.8177599999999998</v>
      </c>
      <c r="CT53" s="17">
        <v>2.8177599999999998</v>
      </c>
      <c r="CU53" s="17">
        <v>2.48224</v>
      </c>
      <c r="CV53" s="17"/>
      <c r="CW53" s="17"/>
      <c r="CX53" s="17"/>
      <c r="CY53" s="17">
        <v>0</v>
      </c>
      <c r="CZ53" s="17">
        <v>6.8</v>
      </c>
      <c r="DA53" s="17">
        <v>6.8787000000000003</v>
      </c>
      <c r="DB53" s="17">
        <v>6.8787000000000003</v>
      </c>
      <c r="DC53" s="17">
        <v>-7.8700000000000006E-2</v>
      </c>
      <c r="DD53" s="17">
        <v>15</v>
      </c>
      <c r="DE53" s="17">
        <v>14.919420000000001</v>
      </c>
      <c r="DF53" s="17">
        <v>14.919420000000001</v>
      </c>
      <c r="DG53" s="17">
        <v>8.0579999999999999E-2</v>
      </c>
      <c r="DH53" s="17">
        <v>121.2</v>
      </c>
      <c r="DI53" s="17">
        <v>82.310699999999997</v>
      </c>
      <c r="DJ53" s="17">
        <v>76.393919999999994</v>
      </c>
      <c r="DK53" s="17">
        <v>44.806080000000001</v>
      </c>
      <c r="DL53" s="17"/>
      <c r="DM53" s="17"/>
      <c r="DN53" s="17"/>
      <c r="DO53" s="17">
        <v>0</v>
      </c>
      <c r="DP53" s="17"/>
      <c r="DQ53" s="17"/>
      <c r="DR53" s="17"/>
      <c r="DS53" s="17">
        <v>0</v>
      </c>
      <c r="DT53" s="17"/>
      <c r="DU53" s="17"/>
      <c r="DV53" s="17"/>
      <c r="DW53" s="17">
        <v>0</v>
      </c>
      <c r="DX53" s="17"/>
      <c r="DY53" s="17"/>
      <c r="DZ53" s="17"/>
      <c r="EA53" s="17">
        <v>0</v>
      </c>
      <c r="EB53" s="17">
        <v>99.8</v>
      </c>
      <c r="EC53" s="17">
        <v>63.122219999999999</v>
      </c>
      <c r="ED53" s="17">
        <v>68.030339999999995</v>
      </c>
      <c r="EE53" s="17">
        <v>31.769659999999998</v>
      </c>
      <c r="EF53" s="17">
        <v>95.7</v>
      </c>
      <c r="EG53" s="17">
        <v>110.26321</v>
      </c>
      <c r="EH53" s="17">
        <v>110.26321</v>
      </c>
      <c r="EI53" s="17">
        <v>-14.56321</v>
      </c>
      <c r="EJ53" s="17"/>
      <c r="EK53" s="17"/>
      <c r="EL53" s="17"/>
      <c r="EM53" s="17">
        <v>0</v>
      </c>
      <c r="EN53" s="17"/>
      <c r="EO53" s="17"/>
      <c r="EP53" s="17"/>
      <c r="EQ53" s="17">
        <v>0</v>
      </c>
      <c r="ER53" s="17"/>
      <c r="ES53" s="17"/>
      <c r="ET53" s="17"/>
      <c r="EU53" s="17">
        <v>0</v>
      </c>
      <c r="EV53" s="17">
        <v>6.5</v>
      </c>
      <c r="EW53" s="17">
        <v>6.39</v>
      </c>
      <c r="EX53" s="17">
        <v>6.39</v>
      </c>
      <c r="EY53" s="17">
        <v>0.11</v>
      </c>
      <c r="EZ53" s="17">
        <v>146.5</v>
      </c>
      <c r="FA53" s="17">
        <v>159.87361000000001</v>
      </c>
      <c r="FB53" s="17">
        <v>210.20196999999999</v>
      </c>
      <c r="FC53" s="17">
        <v>-63.701970000000003</v>
      </c>
      <c r="FD53" s="17">
        <v>34</v>
      </c>
      <c r="FE53" s="17">
        <v>36.671869999999998</v>
      </c>
      <c r="FF53" s="17">
        <v>41.12603</v>
      </c>
      <c r="FG53" s="17">
        <v>-7.1260300000000001</v>
      </c>
      <c r="FH53" s="17">
        <v>75.8</v>
      </c>
      <c r="FI53" s="17">
        <v>76.301159999999996</v>
      </c>
      <c r="FJ53" s="17">
        <v>65.789209999999997</v>
      </c>
      <c r="FK53" s="17">
        <v>10.01079</v>
      </c>
      <c r="FL53" s="17">
        <v>23</v>
      </c>
      <c r="FM53" s="17">
        <v>25.030059999999999</v>
      </c>
      <c r="FN53" s="17">
        <v>28.29149</v>
      </c>
      <c r="FO53" s="17">
        <v>-5.2914899999999996</v>
      </c>
      <c r="FP53" s="17">
        <v>17.899999999999999</v>
      </c>
      <c r="FQ53" s="17">
        <v>15.80592</v>
      </c>
      <c r="FR53" s="17">
        <v>15.80592</v>
      </c>
      <c r="FS53" s="17">
        <v>2.0940799999999999</v>
      </c>
      <c r="FT53" s="17">
        <v>17.2</v>
      </c>
      <c r="FU53" s="17">
        <v>19.1068</v>
      </c>
      <c r="FV53" s="17">
        <v>19.1068</v>
      </c>
      <c r="FW53" s="17">
        <v>-1.9068000000000001</v>
      </c>
      <c r="FX53" s="17">
        <v>67.8</v>
      </c>
      <c r="FY53" s="17">
        <v>73.951729999999998</v>
      </c>
      <c r="FZ53" s="17">
        <v>73.951729999999998</v>
      </c>
      <c r="GA53" s="17">
        <v>-6.1517299999999997</v>
      </c>
      <c r="GB53" s="17">
        <v>181.1</v>
      </c>
      <c r="GC53" s="17">
        <v>185.10007999999999</v>
      </c>
      <c r="GD53" s="17">
        <v>185.10007999999999</v>
      </c>
      <c r="GE53" s="17">
        <v>-4.0000799999999996</v>
      </c>
      <c r="GF53" s="17">
        <v>181.7</v>
      </c>
      <c r="GG53" s="17">
        <v>185.10007999999999</v>
      </c>
      <c r="GH53" s="17">
        <v>185.10007999999999</v>
      </c>
      <c r="GI53" s="17">
        <v>-3.40008</v>
      </c>
      <c r="GJ53" s="17">
        <v>183.7</v>
      </c>
      <c r="GK53" s="17">
        <v>185.10007999999999</v>
      </c>
      <c r="GL53" s="17">
        <v>185.10007999999999</v>
      </c>
      <c r="GM53" s="17">
        <v>-1.40008</v>
      </c>
      <c r="GN53" s="17">
        <v>63.4</v>
      </c>
      <c r="GO53" s="17">
        <v>62.571309999999997</v>
      </c>
      <c r="GP53" s="17">
        <v>87.858310000000003</v>
      </c>
      <c r="GQ53" s="17">
        <v>-24.458310000000001</v>
      </c>
      <c r="GR53" s="17">
        <v>5.2</v>
      </c>
      <c r="GS53" s="17">
        <v>6.1913999999999998</v>
      </c>
      <c r="GT53" s="17">
        <v>5.8686699999999998</v>
      </c>
      <c r="GU53" s="17">
        <v>-0.66866999999999999</v>
      </c>
      <c r="GV53" s="17">
        <v>1.2</v>
      </c>
      <c r="GW53" s="17">
        <v>1.0171699999999999</v>
      </c>
      <c r="GX53" s="17">
        <v>6.1567800000000004</v>
      </c>
      <c r="GY53" s="17">
        <v>-4.9567800000000002</v>
      </c>
      <c r="GZ53" s="17">
        <v>33.799999999999997</v>
      </c>
      <c r="HA53" s="17">
        <v>34.47804</v>
      </c>
      <c r="HB53" s="17">
        <v>34.47804</v>
      </c>
      <c r="HC53" s="17">
        <v>-0.67803999999999998</v>
      </c>
      <c r="HD53" s="17">
        <v>25</v>
      </c>
      <c r="HE53" s="17">
        <v>30.81456</v>
      </c>
      <c r="HF53" s="17">
        <v>30.81456</v>
      </c>
      <c r="HG53" s="17">
        <v>-5.8145600000000002</v>
      </c>
      <c r="HH53" s="17">
        <v>2</v>
      </c>
      <c r="HI53" s="17">
        <v>3.9046599999999998</v>
      </c>
      <c r="HJ53" s="17">
        <v>3.9046599999999998</v>
      </c>
      <c r="HK53" s="17">
        <v>-1.90466</v>
      </c>
      <c r="HL53" s="17">
        <v>11.9</v>
      </c>
      <c r="HM53" s="17">
        <v>17.26322</v>
      </c>
      <c r="HN53" s="17">
        <v>17.26322</v>
      </c>
      <c r="HO53" s="17">
        <v>-5.3632200000000001</v>
      </c>
      <c r="HP53" s="17">
        <v>66.900000000000006</v>
      </c>
      <c r="HQ53" s="17">
        <v>67.961169999999996</v>
      </c>
      <c r="HR53" s="17">
        <v>107.73545</v>
      </c>
      <c r="HS53" s="17">
        <v>-40.835450000000002</v>
      </c>
      <c r="HT53" s="17"/>
      <c r="HU53" s="17"/>
      <c r="HV53" s="17"/>
      <c r="HW53" s="17">
        <v>0</v>
      </c>
      <c r="HX53" s="17"/>
      <c r="HY53" s="17"/>
      <c r="HZ53" s="17"/>
      <c r="IA53" s="17">
        <v>0</v>
      </c>
      <c r="IB53" s="17">
        <v>47.6</v>
      </c>
      <c r="IC53" s="17">
        <v>54.662100000000002</v>
      </c>
      <c r="ID53" s="17">
        <v>50.085819999999998</v>
      </c>
      <c r="IE53" s="17">
        <v>-2.4858199999999999</v>
      </c>
      <c r="IF53" s="17"/>
      <c r="IG53" s="17"/>
      <c r="IH53" s="17"/>
      <c r="II53" s="17">
        <v>0</v>
      </c>
      <c r="IJ53" s="17"/>
      <c r="IK53" s="17"/>
      <c r="IL53" s="17"/>
      <c r="IM53" s="17">
        <v>0</v>
      </c>
      <c r="IN53" s="17">
        <v>47.4</v>
      </c>
      <c r="IO53" s="17">
        <v>48.181449999999998</v>
      </c>
      <c r="IP53" s="17">
        <v>0</v>
      </c>
      <c r="IQ53" s="17">
        <v>47.4</v>
      </c>
      <c r="IR53" s="17"/>
      <c r="IS53" s="17"/>
      <c r="IT53" s="17"/>
      <c r="IU53" s="17">
        <v>0</v>
      </c>
      <c r="IV53" s="17"/>
      <c r="IW53" s="17"/>
      <c r="IX53" s="17"/>
      <c r="IY53" s="17">
        <v>0</v>
      </c>
      <c r="IZ53" s="17"/>
      <c r="JA53" s="17"/>
      <c r="JB53" s="17"/>
      <c r="JC53" s="17">
        <v>0</v>
      </c>
      <c r="JD53" s="17">
        <v>40.6</v>
      </c>
      <c r="JE53" s="17">
        <v>40.535559999999997</v>
      </c>
      <c r="JF53" s="17">
        <v>80.549120000000002</v>
      </c>
      <c r="JG53" s="17">
        <v>-39.949120000000001</v>
      </c>
      <c r="JH53" s="17">
        <v>177.9</v>
      </c>
      <c r="JI53" s="17">
        <v>178.52956</v>
      </c>
      <c r="JJ53" s="17">
        <v>178.52956</v>
      </c>
      <c r="JK53" s="17">
        <v>-0.62956000000000001</v>
      </c>
      <c r="JL53" s="17">
        <v>175.7</v>
      </c>
      <c r="JM53" s="17">
        <v>178.52956</v>
      </c>
      <c r="JN53" s="17">
        <v>178.52956</v>
      </c>
      <c r="JO53" s="17">
        <v>-2.8295599999999999</v>
      </c>
      <c r="JP53" s="17">
        <v>200</v>
      </c>
      <c r="JQ53" s="17">
        <v>178.52956</v>
      </c>
      <c r="JR53" s="17">
        <v>178.52956</v>
      </c>
      <c r="JS53" s="17">
        <v>21.47044</v>
      </c>
      <c r="JT53" s="17">
        <v>274.39999999999998</v>
      </c>
      <c r="JU53" s="17">
        <v>267.79433</v>
      </c>
      <c r="JV53" s="17">
        <v>267.79433</v>
      </c>
      <c r="JW53" s="17">
        <v>6.6056699999999999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1.2</v>
      </c>
      <c r="LE53" s="17">
        <v>1.1522699999999999</v>
      </c>
      <c r="LF53" s="17">
        <v>1.1522699999999999</v>
      </c>
      <c r="LG53" s="17">
        <v>4.7730000000000002E-2</v>
      </c>
      <c r="LH53" s="17">
        <v>113.5</v>
      </c>
      <c r="LI53" s="17">
        <v>126.89413999999999</v>
      </c>
      <c r="LJ53" s="17">
        <v>41.237110000000001</v>
      </c>
      <c r="LK53" s="17">
        <v>72.262889999999999</v>
      </c>
      <c r="LL53" s="17">
        <v>79.599999999999994</v>
      </c>
      <c r="LM53" s="17">
        <v>75.952129999999997</v>
      </c>
      <c r="LN53" s="17">
        <v>90.821250000000006</v>
      </c>
      <c r="LO53" s="17">
        <v>-11.22125</v>
      </c>
      <c r="LP53" s="17">
        <v>64.2</v>
      </c>
      <c r="LQ53" s="17">
        <v>67.133979999999994</v>
      </c>
      <c r="LR53" s="17">
        <v>67.133979999999994</v>
      </c>
      <c r="LS53" s="17">
        <v>-2.93398</v>
      </c>
      <c r="LT53" s="17">
        <v>66.400000000000006</v>
      </c>
      <c r="LU53" s="17">
        <v>65.615899999999996</v>
      </c>
      <c r="LV53" s="17">
        <v>65.615899999999996</v>
      </c>
      <c r="LW53" s="17">
        <v>0.78410000000000002</v>
      </c>
      <c r="LX53" s="17">
        <v>28.5</v>
      </c>
      <c r="LY53" s="17">
        <v>29.951460000000001</v>
      </c>
      <c r="LZ53" s="17">
        <v>29.68618</v>
      </c>
      <c r="MA53" s="17">
        <v>-1.18618</v>
      </c>
      <c r="MB53" s="17"/>
      <c r="MC53" s="17"/>
      <c r="MD53" s="17"/>
      <c r="ME53" s="17">
        <v>0</v>
      </c>
      <c r="MF53" s="17"/>
      <c r="MG53" s="17"/>
      <c r="MH53" s="17"/>
      <c r="MI53" s="17">
        <v>0</v>
      </c>
      <c r="MJ53" s="17"/>
      <c r="MK53" s="17"/>
      <c r="ML53" s="17"/>
      <c r="MM53" s="17">
        <v>0</v>
      </c>
      <c r="MN53" s="17">
        <v>146.5</v>
      </c>
      <c r="MO53" s="17">
        <v>149.77393000000001</v>
      </c>
      <c r="MP53" s="17">
        <v>149.77393000000001</v>
      </c>
      <c r="MQ53" s="17">
        <v>-3.27393</v>
      </c>
      <c r="MR53" s="17">
        <v>148.9</v>
      </c>
      <c r="MS53" s="17">
        <v>149.77393000000001</v>
      </c>
      <c r="MT53" s="17">
        <v>149.77393000000001</v>
      </c>
      <c r="MU53" s="17">
        <v>-0.87392999999999998</v>
      </c>
      <c r="MV53" s="17">
        <v>150</v>
      </c>
      <c r="MW53" s="17">
        <v>149.77393000000001</v>
      </c>
      <c r="MX53" s="17">
        <v>149.77393000000001</v>
      </c>
      <c r="MY53" s="17">
        <v>0.22606999999999999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89</v>
      </c>
      <c r="OG53" s="17">
        <v>89.3</v>
      </c>
      <c r="OH53" s="17">
        <v>94.046999999999997</v>
      </c>
      <c r="OI53" s="17">
        <v>-5.0469999999999997</v>
      </c>
      <c r="OJ53" s="17">
        <v>0</v>
      </c>
      <c r="OK53" s="17">
        <v>0</v>
      </c>
      <c r="OL53" s="17">
        <v>0</v>
      </c>
      <c r="OM53" s="17">
        <v>0</v>
      </c>
      <c r="ON53" s="17">
        <v>14.7</v>
      </c>
      <c r="OO53" s="17">
        <v>14.993</v>
      </c>
      <c r="OP53" s="17">
        <v>14.993</v>
      </c>
      <c r="OQ53" s="17">
        <v>-0.29299999999999998</v>
      </c>
      <c r="OR53" s="17">
        <v>0</v>
      </c>
      <c r="OS53" s="17">
        <v>0</v>
      </c>
      <c r="OT53" s="17">
        <v>0</v>
      </c>
      <c r="OU53" s="17">
        <v>0</v>
      </c>
      <c r="OV53" s="17">
        <v>10</v>
      </c>
      <c r="OW53" s="17">
        <v>9.1999999999999993</v>
      </c>
      <c r="OX53" s="17">
        <v>9.1999999999999993</v>
      </c>
      <c r="OY53" s="17">
        <v>0.8</v>
      </c>
      <c r="OZ53" s="17">
        <v>9.9</v>
      </c>
      <c r="PA53" s="17">
        <v>9</v>
      </c>
      <c r="PB53" s="17">
        <v>9</v>
      </c>
      <c r="PC53" s="17">
        <v>0.9</v>
      </c>
      <c r="PD53" s="17">
        <v>2.8</v>
      </c>
      <c r="PE53" s="17">
        <v>2.8282799999999999</v>
      </c>
      <c r="PF53" s="17">
        <v>5.4510199999999998</v>
      </c>
      <c r="PG53" s="17">
        <v>-2.6510199999999999</v>
      </c>
      <c r="PH53" s="17">
        <v>0.4</v>
      </c>
      <c r="PI53" s="17">
        <v>1</v>
      </c>
      <c r="PJ53" s="17">
        <v>1</v>
      </c>
      <c r="PK53" s="17">
        <v>-0.6</v>
      </c>
      <c r="PL53" s="17">
        <v>2.2999999999999998</v>
      </c>
      <c r="PM53" s="17">
        <v>2.2000000000000002</v>
      </c>
      <c r="PN53" s="17">
        <v>2.2000000000000002</v>
      </c>
      <c r="PO53" s="17">
        <v>0.1</v>
      </c>
      <c r="PP53" s="17">
        <v>2.6</v>
      </c>
      <c r="PQ53" s="17">
        <v>2.5</v>
      </c>
      <c r="PR53" s="17">
        <v>2.5</v>
      </c>
      <c r="PS53" s="17">
        <v>0.1</v>
      </c>
      <c r="PT53" s="17">
        <v>19.7</v>
      </c>
      <c r="PU53" s="17">
        <v>19.417480000000001</v>
      </c>
      <c r="PV53" s="17">
        <v>19.417480000000001</v>
      </c>
      <c r="PW53" s="17">
        <v>0.28251999999999999</v>
      </c>
      <c r="PX53" s="17">
        <v>9.4</v>
      </c>
      <c r="PY53" s="17">
        <v>10.67961</v>
      </c>
      <c r="PZ53" s="17">
        <v>10.67961</v>
      </c>
      <c r="QA53" s="17">
        <v>-1.2796099999999999</v>
      </c>
      <c r="QB53" s="17">
        <v>7.1</v>
      </c>
      <c r="QC53" s="17">
        <v>7</v>
      </c>
      <c r="QD53" s="17">
        <v>7</v>
      </c>
      <c r="QE53" s="17">
        <v>0.1</v>
      </c>
      <c r="QF53" s="17">
        <v>3.4</v>
      </c>
      <c r="QG53" s="17">
        <v>3.3</v>
      </c>
      <c r="QH53" s="17">
        <v>3.3</v>
      </c>
      <c r="QI53" s="17">
        <v>0.1</v>
      </c>
      <c r="QJ53" s="17">
        <v>18.5</v>
      </c>
      <c r="QK53" s="17">
        <v>17.961169999999999</v>
      </c>
      <c r="QL53" s="17">
        <v>17.961169999999999</v>
      </c>
      <c r="QM53" s="17">
        <v>0.53883000000000003</v>
      </c>
      <c r="QN53" s="17">
        <v>0</v>
      </c>
      <c r="QO53" s="17">
        <v>0</v>
      </c>
      <c r="QP53" s="17">
        <v>0</v>
      </c>
      <c r="QQ53" s="17">
        <v>0</v>
      </c>
      <c r="QR53" s="17">
        <v>0</v>
      </c>
      <c r="QS53" s="17">
        <v>0</v>
      </c>
      <c r="QT53" s="17">
        <v>0</v>
      </c>
      <c r="QU53" s="17">
        <v>0</v>
      </c>
      <c r="QV53" s="17">
        <v>18</v>
      </c>
      <c r="QW53" s="17">
        <v>22.7</v>
      </c>
      <c r="QX53" s="17">
        <v>22.33</v>
      </c>
      <c r="QY53" s="17">
        <v>-4.33</v>
      </c>
      <c r="QZ53" s="17">
        <v>48.7</v>
      </c>
      <c r="RA53" s="17">
        <v>77.906999999999996</v>
      </c>
      <c r="RB53" s="17">
        <v>56.77</v>
      </c>
      <c r="RC53" s="17">
        <v>-8.07</v>
      </c>
      <c r="RD53" s="17">
        <v>4.2</v>
      </c>
      <c r="RE53" s="17"/>
      <c r="RF53" s="17">
        <v>0</v>
      </c>
      <c r="RG53" s="17">
        <v>4.2</v>
      </c>
      <c r="RH53" s="17">
        <v>2.2000000000000002</v>
      </c>
      <c r="RI53" s="17">
        <v>2.4</v>
      </c>
      <c r="RJ53" s="17">
        <v>2.4</v>
      </c>
      <c r="RK53" s="17">
        <v>-0.2</v>
      </c>
      <c r="RL53" s="17">
        <v>1.1000000000000001</v>
      </c>
      <c r="RM53" s="17"/>
      <c r="RN53" s="17">
        <v>0</v>
      </c>
      <c r="RO53" s="17">
        <v>1.1000000000000001</v>
      </c>
      <c r="RP53" s="17">
        <v>2.7</v>
      </c>
      <c r="RQ53" s="17"/>
      <c r="RR53" s="17">
        <v>0</v>
      </c>
      <c r="RS53" s="17">
        <v>2.7</v>
      </c>
      <c r="RT53" s="17">
        <v>0</v>
      </c>
      <c r="RU53" s="17">
        <v>0</v>
      </c>
      <c r="RV53" s="17">
        <v>0</v>
      </c>
      <c r="RW53" s="17">
        <v>0</v>
      </c>
      <c r="RX53" s="17">
        <v>2.2000000000000002</v>
      </c>
      <c r="RY53" s="17">
        <v>2.1</v>
      </c>
      <c r="RZ53" s="17">
        <v>2.1</v>
      </c>
      <c r="SA53" s="17">
        <v>0.1</v>
      </c>
      <c r="SB53" s="17">
        <v>13.3</v>
      </c>
      <c r="SC53" s="17">
        <v>12.64377</v>
      </c>
      <c r="SD53" s="17">
        <v>11.585240000000001</v>
      </c>
      <c r="SE53" s="17">
        <v>1.7147600000000001</v>
      </c>
      <c r="SF53" s="17">
        <v>1.4</v>
      </c>
      <c r="SG53" s="17">
        <v>1.3280000000000001</v>
      </c>
      <c r="SH53" s="17">
        <v>1.3280000000000001</v>
      </c>
      <c r="SI53" s="17">
        <v>7.1999999999999995E-2</v>
      </c>
      <c r="SJ53" s="17">
        <v>0</v>
      </c>
      <c r="SK53" s="17">
        <v>0.4</v>
      </c>
      <c r="SL53" s="17">
        <v>0.4</v>
      </c>
      <c r="SM53" s="17">
        <v>-0.4</v>
      </c>
      <c r="SN53" s="17">
        <v>6.8</v>
      </c>
      <c r="SO53" s="17">
        <v>7.7</v>
      </c>
      <c r="SP53" s="17">
        <v>7.7</v>
      </c>
      <c r="SQ53" s="17">
        <v>-0.9</v>
      </c>
      <c r="SR53" s="17">
        <v>3.6</v>
      </c>
      <c r="SS53" s="17">
        <v>4.3</v>
      </c>
      <c r="ST53" s="17">
        <v>4.3</v>
      </c>
      <c r="SU53" s="17">
        <v>-0.7</v>
      </c>
      <c r="SV53" s="17">
        <v>4.5999999999999996</v>
      </c>
      <c r="SW53" s="17">
        <v>5</v>
      </c>
      <c r="SX53" s="17">
        <v>5</v>
      </c>
      <c r="SY53" s="17">
        <v>-0.4</v>
      </c>
      <c r="SZ53" s="17">
        <v>6.7</v>
      </c>
      <c r="TA53" s="17">
        <v>7</v>
      </c>
      <c r="TB53" s="17">
        <v>7</v>
      </c>
      <c r="TC53" s="17">
        <v>-0.3</v>
      </c>
      <c r="TD53" s="17">
        <v>10</v>
      </c>
      <c r="TE53" s="17">
        <v>13.20388</v>
      </c>
      <c r="TF53" s="17">
        <v>13.20388</v>
      </c>
      <c r="TG53" s="17">
        <v>-3.2038799999999998</v>
      </c>
      <c r="TH53" s="17">
        <v>11.2</v>
      </c>
      <c r="TI53" s="17">
        <v>10.307</v>
      </c>
      <c r="TJ53" s="17">
        <v>10.307</v>
      </c>
      <c r="TK53" s="17">
        <v>0.89300000000000002</v>
      </c>
      <c r="TL53" s="17">
        <v>15.1</v>
      </c>
      <c r="TM53" s="17">
        <v>25</v>
      </c>
      <c r="TN53" s="17">
        <v>26.625</v>
      </c>
      <c r="TO53" s="17">
        <v>-11.525</v>
      </c>
      <c r="TP53" s="17">
        <v>0</v>
      </c>
      <c r="TQ53" s="17">
        <v>0</v>
      </c>
      <c r="TR53" s="17">
        <v>0</v>
      </c>
      <c r="TS53" s="17">
        <v>0</v>
      </c>
      <c r="TT53" s="17">
        <v>57.3</v>
      </c>
      <c r="TU53" s="17">
        <v>79.400000000000006</v>
      </c>
      <c r="TV53" s="17">
        <v>66.245999999999995</v>
      </c>
      <c r="TW53" s="17">
        <v>-8.9459999999999997</v>
      </c>
      <c r="TX53" s="17">
        <v>79.2</v>
      </c>
      <c r="TY53" s="17">
        <v>95.9</v>
      </c>
      <c r="TZ53" s="17">
        <v>80.341999999999999</v>
      </c>
      <c r="UA53" s="17">
        <v>-1.1419999999999999</v>
      </c>
      <c r="UB53" s="17">
        <v>8</v>
      </c>
      <c r="UC53" s="17">
        <v>4.0999999999999996</v>
      </c>
      <c r="UD53" s="17">
        <v>5.157</v>
      </c>
      <c r="UE53" s="17">
        <v>2.843</v>
      </c>
      <c r="UF53" s="17">
        <v>3.7</v>
      </c>
      <c r="UG53" s="17">
        <v>3.3</v>
      </c>
      <c r="UH53" s="17">
        <v>4.0439999999999996</v>
      </c>
      <c r="UI53" s="17">
        <v>-0.34399999999999997</v>
      </c>
      <c r="UJ53" s="17">
        <v>8.3000000000000007</v>
      </c>
      <c r="UK53" s="17">
        <v>9</v>
      </c>
      <c r="UL53" s="17">
        <v>9</v>
      </c>
      <c r="UM53" s="17">
        <v>-0.7</v>
      </c>
      <c r="UN53" s="17">
        <v>2.7</v>
      </c>
      <c r="UO53" s="17">
        <v>2.5</v>
      </c>
      <c r="UP53" s="17">
        <v>2.5</v>
      </c>
      <c r="UQ53" s="17">
        <v>0.2</v>
      </c>
      <c r="UR53" s="17">
        <v>7.6</v>
      </c>
      <c r="US53" s="17">
        <v>7.6</v>
      </c>
      <c r="UT53" s="17">
        <v>7.6</v>
      </c>
      <c r="UU53" s="17">
        <v>0</v>
      </c>
      <c r="UV53" s="17">
        <v>4.8</v>
      </c>
      <c r="UW53" s="17">
        <v>5</v>
      </c>
      <c r="UX53" s="17">
        <v>5</v>
      </c>
      <c r="UY53" s="17">
        <v>-0.2</v>
      </c>
      <c r="UZ53" s="17">
        <v>5.0999999999999996</v>
      </c>
      <c r="VA53" s="17">
        <v>5.5</v>
      </c>
      <c r="VB53" s="17">
        <v>5.5</v>
      </c>
      <c r="VC53" s="17">
        <v>-0.4</v>
      </c>
      <c r="VD53" s="17">
        <v>5.0999999999999996</v>
      </c>
      <c r="VE53" s="17">
        <v>5.5</v>
      </c>
      <c r="VF53" s="17">
        <v>5.5</v>
      </c>
      <c r="VG53" s="17">
        <v>-0.4</v>
      </c>
      <c r="VH53" s="17">
        <v>10.4</v>
      </c>
      <c r="VI53" s="17">
        <v>11.643000000000001</v>
      </c>
      <c r="VJ53" s="17">
        <v>11.643000000000001</v>
      </c>
      <c r="VK53" s="17">
        <v>-1.2430000000000001</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45.9</v>
      </c>
      <c r="WC53" s="17">
        <v>75.169550000000001</v>
      </c>
      <c r="WD53" s="17">
        <v>48.326999999999998</v>
      </c>
      <c r="WE53" s="17">
        <v>-2.427</v>
      </c>
      <c r="WF53" s="17">
        <v>44.4</v>
      </c>
      <c r="WG53" s="17">
        <v>64.662599999999998</v>
      </c>
      <c r="WH53" s="17">
        <v>43.189</v>
      </c>
      <c r="WI53" s="17">
        <v>1.2110000000000001</v>
      </c>
      <c r="WJ53" s="17">
        <v>0</v>
      </c>
      <c r="WK53" s="17">
        <v>0</v>
      </c>
      <c r="WL53" s="17">
        <v>0</v>
      </c>
      <c r="WM53" s="17">
        <v>0</v>
      </c>
      <c r="WN53" s="17">
        <v>0</v>
      </c>
      <c r="WO53" s="17">
        <v>0</v>
      </c>
      <c r="WP53" s="17">
        <v>0</v>
      </c>
      <c r="WQ53" s="17">
        <v>0</v>
      </c>
      <c r="WR53" s="17">
        <v>9.6</v>
      </c>
      <c r="WS53" s="17">
        <v>10</v>
      </c>
      <c r="WT53" s="17">
        <v>10</v>
      </c>
      <c r="WU53" s="17">
        <v>-0.4</v>
      </c>
      <c r="WV53" s="17">
        <v>20</v>
      </c>
      <c r="WW53" s="17">
        <v>17.475729999999999</v>
      </c>
      <c r="WX53" s="17">
        <v>17.475729999999999</v>
      </c>
      <c r="WY53" s="17">
        <v>2.52427</v>
      </c>
      <c r="WZ53" s="17">
        <v>10</v>
      </c>
      <c r="XA53" s="17">
        <v>10.8</v>
      </c>
      <c r="XB53" s="17">
        <v>10.8</v>
      </c>
      <c r="XC53" s="17">
        <v>-0.8</v>
      </c>
      <c r="XD53" s="17"/>
      <c r="XE53" s="17"/>
      <c r="XF53" s="17"/>
      <c r="XG53" s="17">
        <v>0</v>
      </c>
      <c r="XH53" s="17"/>
      <c r="XI53" s="17"/>
      <c r="XJ53" s="17"/>
      <c r="XK53" s="17">
        <v>0</v>
      </c>
      <c r="XL53" s="17">
        <v>15</v>
      </c>
      <c r="XM53" s="17">
        <v>14</v>
      </c>
      <c r="XN53" s="17">
        <v>14</v>
      </c>
      <c r="XO53" s="17">
        <v>1</v>
      </c>
      <c r="XP53" s="17"/>
      <c r="XQ53" s="17"/>
      <c r="XR53" s="17"/>
      <c r="XS53" s="17">
        <v>0</v>
      </c>
      <c r="XT53" s="17">
        <v>8.3000000000000007</v>
      </c>
      <c r="XU53" s="17">
        <v>7.71</v>
      </c>
      <c r="XV53" s="17">
        <v>7.71</v>
      </c>
      <c r="XW53" s="17">
        <v>0.59</v>
      </c>
      <c r="XX53" s="17"/>
      <c r="XY53" s="17"/>
      <c r="XZ53" s="17"/>
      <c r="YA53" s="17">
        <v>0</v>
      </c>
      <c r="YB53" s="17"/>
      <c r="YC53" s="17"/>
      <c r="YD53" s="17"/>
      <c r="YE53" s="17">
        <v>0</v>
      </c>
    </row>
    <row r="54" spans="1:655" ht="24" customHeight="1" x14ac:dyDescent="0.3">
      <c r="A54" s="1"/>
      <c r="B54" s="16" t="s">
        <v>43</v>
      </c>
      <c r="C54" s="16" t="s">
        <v>756</v>
      </c>
      <c r="D54" s="17">
        <v>137.9</v>
      </c>
      <c r="E54" s="17">
        <v>146</v>
      </c>
      <c r="F54" s="17">
        <v>117.52631</v>
      </c>
      <c r="G54" s="17">
        <v>20.37369</v>
      </c>
      <c r="H54" s="17">
        <v>646.1</v>
      </c>
      <c r="I54" s="17">
        <v>643.65809000000002</v>
      </c>
      <c r="J54" s="17">
        <v>643.65809000000002</v>
      </c>
      <c r="K54" s="17">
        <v>2.44191</v>
      </c>
      <c r="L54" s="17">
        <v>215.5</v>
      </c>
      <c r="M54" s="17">
        <v>209.39341999999999</v>
      </c>
      <c r="N54" s="17">
        <v>209.39341999999999</v>
      </c>
      <c r="O54" s="17">
        <v>6.1065800000000001</v>
      </c>
      <c r="P54" s="17"/>
      <c r="Q54" s="17"/>
      <c r="R54" s="17"/>
      <c r="S54" s="17">
        <v>0</v>
      </c>
      <c r="T54" s="17"/>
      <c r="U54" s="17"/>
      <c r="V54" s="17"/>
      <c r="W54" s="17">
        <v>0</v>
      </c>
      <c r="X54" s="17">
        <v>31.8</v>
      </c>
      <c r="Y54" s="17">
        <v>30.92784</v>
      </c>
      <c r="Z54" s="17">
        <v>50.139670000000002</v>
      </c>
      <c r="AA54" s="17">
        <v>-18.339670000000002</v>
      </c>
      <c r="AB54" s="17">
        <v>79.8</v>
      </c>
      <c r="AC54" s="17">
        <v>91.364000000000004</v>
      </c>
      <c r="AD54" s="17">
        <v>97.337800000000001</v>
      </c>
      <c r="AE54" s="17">
        <v>-17.537800000000001</v>
      </c>
      <c r="AF54" s="17"/>
      <c r="AG54" s="17"/>
      <c r="AH54" s="17"/>
      <c r="AI54" s="17">
        <v>0</v>
      </c>
      <c r="AJ54" s="17"/>
      <c r="AK54" s="17"/>
      <c r="AL54" s="17"/>
      <c r="AM54" s="17">
        <v>0</v>
      </c>
      <c r="AN54" s="17">
        <v>164.5</v>
      </c>
      <c r="AO54" s="17">
        <v>171.9803</v>
      </c>
      <c r="AP54" s="17">
        <v>196.42444</v>
      </c>
      <c r="AQ54" s="17">
        <v>-31.924440000000001</v>
      </c>
      <c r="AR54" s="17">
        <v>164.8</v>
      </c>
      <c r="AS54" s="17">
        <v>171.9803</v>
      </c>
      <c r="AT54" s="17">
        <v>196.42444</v>
      </c>
      <c r="AU54" s="17">
        <v>-31.62444</v>
      </c>
      <c r="AV54" s="17">
        <v>164.7</v>
      </c>
      <c r="AW54" s="17">
        <v>171.9803</v>
      </c>
      <c r="AX54" s="17">
        <v>196.42444</v>
      </c>
      <c r="AY54" s="17">
        <v>-31.724440000000001</v>
      </c>
      <c r="AZ54" s="17">
        <v>265.7</v>
      </c>
      <c r="BA54" s="17">
        <v>257.97045000000003</v>
      </c>
      <c r="BB54" s="17">
        <v>294.63666999999998</v>
      </c>
      <c r="BC54" s="17">
        <v>-28.936669999999999</v>
      </c>
      <c r="BD54" s="17">
        <v>214.3</v>
      </c>
      <c r="BE54" s="17">
        <v>208.28218000000001</v>
      </c>
      <c r="BF54" s="17">
        <v>208.28218000000001</v>
      </c>
      <c r="BG54" s="17">
        <v>6.0178200000000004</v>
      </c>
      <c r="BH54" s="17">
        <v>111</v>
      </c>
      <c r="BI54" s="17">
        <v>104.14109000000001</v>
      </c>
      <c r="BJ54" s="17">
        <v>104.14109000000001</v>
      </c>
      <c r="BK54" s="17">
        <v>6.8589099999999998</v>
      </c>
      <c r="BL54" s="17">
        <v>448</v>
      </c>
      <c r="BM54" s="17">
        <v>516.43182999999999</v>
      </c>
      <c r="BN54" s="17">
        <v>512.75315999999998</v>
      </c>
      <c r="BO54" s="17">
        <v>-64.753159999999994</v>
      </c>
      <c r="BP54" s="17">
        <v>4.2</v>
      </c>
      <c r="BQ54" s="17">
        <v>3.9165100000000002</v>
      </c>
      <c r="BR54" s="17">
        <v>3.9165100000000002</v>
      </c>
      <c r="BS54" s="17">
        <v>0.28349000000000002</v>
      </c>
      <c r="BT54" s="17"/>
      <c r="BU54" s="17"/>
      <c r="BV54" s="17"/>
      <c r="BW54" s="17">
        <v>0</v>
      </c>
      <c r="BX54" s="17"/>
      <c r="BY54" s="17"/>
      <c r="BZ54" s="17"/>
      <c r="CA54" s="17">
        <v>0</v>
      </c>
      <c r="CB54" s="17"/>
      <c r="CC54" s="17"/>
      <c r="CD54" s="17"/>
      <c r="CE54" s="17">
        <v>0</v>
      </c>
      <c r="CF54" s="17"/>
      <c r="CG54" s="17"/>
      <c r="CH54" s="17"/>
      <c r="CI54" s="17">
        <v>0</v>
      </c>
      <c r="CJ54" s="17">
        <v>125.1</v>
      </c>
      <c r="CK54" s="17">
        <v>135.33428000000001</v>
      </c>
      <c r="CL54" s="17">
        <v>135.33428000000001</v>
      </c>
      <c r="CM54" s="17">
        <v>-10.23428</v>
      </c>
      <c r="CN54" s="17">
        <v>7.7</v>
      </c>
      <c r="CO54" s="17">
        <v>5.1333399999999996</v>
      </c>
      <c r="CP54" s="17">
        <v>5.1333399999999996</v>
      </c>
      <c r="CQ54" s="17">
        <v>2.5666600000000002</v>
      </c>
      <c r="CR54" s="17">
        <v>5.3</v>
      </c>
      <c r="CS54" s="17">
        <v>2.8177599999999998</v>
      </c>
      <c r="CT54" s="17">
        <v>2.8177599999999998</v>
      </c>
      <c r="CU54" s="17">
        <v>2.48224</v>
      </c>
      <c r="CV54" s="17"/>
      <c r="CW54" s="17"/>
      <c r="CX54" s="17"/>
      <c r="CY54" s="17">
        <v>0</v>
      </c>
      <c r="CZ54" s="17">
        <v>6.8</v>
      </c>
      <c r="DA54" s="17">
        <v>6.8787000000000003</v>
      </c>
      <c r="DB54" s="17">
        <v>6.8787000000000003</v>
      </c>
      <c r="DC54" s="17">
        <v>-7.8700000000000006E-2</v>
      </c>
      <c r="DD54" s="17">
        <v>15</v>
      </c>
      <c r="DE54" s="17">
        <v>14.919420000000001</v>
      </c>
      <c r="DF54" s="17">
        <v>14.919420000000001</v>
      </c>
      <c r="DG54" s="17">
        <v>8.0579999999999999E-2</v>
      </c>
      <c r="DH54" s="17">
        <v>65.7</v>
      </c>
      <c r="DI54" s="17">
        <v>72.876379999999997</v>
      </c>
      <c r="DJ54" s="17">
        <v>64.797139999999999</v>
      </c>
      <c r="DK54" s="17">
        <v>0.90286</v>
      </c>
      <c r="DL54" s="17"/>
      <c r="DM54" s="17"/>
      <c r="DN54" s="17"/>
      <c r="DO54" s="17">
        <v>0</v>
      </c>
      <c r="DP54" s="17"/>
      <c r="DQ54" s="17"/>
      <c r="DR54" s="17"/>
      <c r="DS54" s="17">
        <v>0</v>
      </c>
      <c r="DT54" s="17"/>
      <c r="DU54" s="17"/>
      <c r="DV54" s="17"/>
      <c r="DW54" s="17">
        <v>0</v>
      </c>
      <c r="DX54" s="17"/>
      <c r="DY54" s="17"/>
      <c r="DZ54" s="17"/>
      <c r="EA54" s="17">
        <v>0</v>
      </c>
      <c r="EB54" s="17">
        <v>100</v>
      </c>
      <c r="EC54" s="17">
        <v>59.934010000000001</v>
      </c>
      <c r="ED54" s="17">
        <v>65.414969999999997</v>
      </c>
      <c r="EE54" s="17">
        <v>34.585030000000003</v>
      </c>
      <c r="EF54" s="17">
        <v>96.4</v>
      </c>
      <c r="EG54" s="17">
        <v>110.26321</v>
      </c>
      <c r="EH54" s="17">
        <v>110.26321</v>
      </c>
      <c r="EI54" s="17">
        <v>-13.86321</v>
      </c>
      <c r="EJ54" s="17"/>
      <c r="EK54" s="17"/>
      <c r="EL54" s="17"/>
      <c r="EM54" s="17">
        <v>0</v>
      </c>
      <c r="EN54" s="17"/>
      <c r="EO54" s="17"/>
      <c r="EP54" s="17"/>
      <c r="EQ54" s="17">
        <v>0</v>
      </c>
      <c r="ER54" s="17"/>
      <c r="ES54" s="17"/>
      <c r="ET54" s="17"/>
      <c r="EU54" s="17">
        <v>0</v>
      </c>
      <c r="EV54" s="17">
        <v>6.5</v>
      </c>
      <c r="EW54" s="17">
        <v>6.39</v>
      </c>
      <c r="EX54" s="17">
        <v>6.39</v>
      </c>
      <c r="EY54" s="17">
        <v>0.11</v>
      </c>
      <c r="EZ54" s="17">
        <v>147.6</v>
      </c>
      <c r="FA54" s="17">
        <v>153.34837999999999</v>
      </c>
      <c r="FB54" s="17">
        <v>202.36345</v>
      </c>
      <c r="FC54" s="17">
        <v>-54.763449999999999</v>
      </c>
      <c r="FD54" s="17">
        <v>34</v>
      </c>
      <c r="FE54" s="17">
        <v>36.671869999999998</v>
      </c>
      <c r="FF54" s="17">
        <v>41.12603</v>
      </c>
      <c r="FG54" s="17">
        <v>-7.1260300000000001</v>
      </c>
      <c r="FH54" s="17">
        <v>75.5</v>
      </c>
      <c r="FI54" s="17">
        <v>76.301159999999996</v>
      </c>
      <c r="FJ54" s="17">
        <v>58.532679999999999</v>
      </c>
      <c r="FK54" s="17">
        <v>16.967320000000001</v>
      </c>
      <c r="FL54" s="17">
        <v>23</v>
      </c>
      <c r="FM54" s="17">
        <v>25.030059999999999</v>
      </c>
      <c r="FN54" s="17">
        <v>28.29149</v>
      </c>
      <c r="FO54" s="17">
        <v>-5.2914899999999996</v>
      </c>
      <c r="FP54" s="17">
        <v>17.3</v>
      </c>
      <c r="FQ54" s="17">
        <v>15.80592</v>
      </c>
      <c r="FR54" s="17">
        <v>15.80592</v>
      </c>
      <c r="FS54" s="17">
        <v>1.4940800000000001</v>
      </c>
      <c r="FT54" s="17">
        <v>17.2</v>
      </c>
      <c r="FU54" s="17">
        <v>19.1068</v>
      </c>
      <c r="FV54" s="17">
        <v>19.1068</v>
      </c>
      <c r="FW54" s="17">
        <v>-1.9068000000000001</v>
      </c>
      <c r="FX54" s="17">
        <v>69</v>
      </c>
      <c r="FY54" s="17">
        <v>73.951729999999998</v>
      </c>
      <c r="FZ54" s="17">
        <v>73.951729999999998</v>
      </c>
      <c r="GA54" s="17">
        <v>-4.9517300000000004</v>
      </c>
      <c r="GB54" s="17">
        <v>180</v>
      </c>
      <c r="GC54" s="17">
        <v>185.10007999999999</v>
      </c>
      <c r="GD54" s="17">
        <v>185.10007999999999</v>
      </c>
      <c r="GE54" s="17">
        <v>-5.1000800000000002</v>
      </c>
      <c r="GF54" s="17">
        <v>180.7</v>
      </c>
      <c r="GG54" s="17">
        <v>185.10007999999999</v>
      </c>
      <c r="GH54" s="17">
        <v>185.10007999999999</v>
      </c>
      <c r="GI54" s="17">
        <v>-4.40008</v>
      </c>
      <c r="GJ54" s="17">
        <v>183.3</v>
      </c>
      <c r="GK54" s="17">
        <v>185.10007999999999</v>
      </c>
      <c r="GL54" s="17">
        <v>185.10007999999999</v>
      </c>
      <c r="GM54" s="17">
        <v>-1.8000799999999999</v>
      </c>
      <c r="GN54" s="17">
        <v>63.1</v>
      </c>
      <c r="GO54" s="17">
        <v>58.063409999999998</v>
      </c>
      <c r="GP54" s="17">
        <v>87.858310000000003</v>
      </c>
      <c r="GQ54" s="17">
        <v>-24.758310000000002</v>
      </c>
      <c r="GR54" s="17">
        <v>5.3</v>
      </c>
      <c r="GS54" s="17">
        <v>6.1913999999999998</v>
      </c>
      <c r="GT54" s="17">
        <v>5.8686699999999998</v>
      </c>
      <c r="GU54" s="17">
        <v>-0.56867000000000001</v>
      </c>
      <c r="GV54" s="17">
        <v>1.2</v>
      </c>
      <c r="GW54" s="17">
        <v>1.0171699999999999</v>
      </c>
      <c r="GX54" s="17">
        <v>6.1567800000000004</v>
      </c>
      <c r="GY54" s="17">
        <v>-4.9567800000000002</v>
      </c>
      <c r="GZ54" s="17">
        <v>33.4</v>
      </c>
      <c r="HA54" s="17">
        <v>34.47804</v>
      </c>
      <c r="HB54" s="17">
        <v>34.47804</v>
      </c>
      <c r="HC54" s="17">
        <v>-1.0780400000000001</v>
      </c>
      <c r="HD54" s="17">
        <v>25.9</v>
      </c>
      <c r="HE54" s="17">
        <v>30.81456</v>
      </c>
      <c r="HF54" s="17">
        <v>30.81456</v>
      </c>
      <c r="HG54" s="17">
        <v>-4.9145599999999998</v>
      </c>
      <c r="HH54" s="17">
        <v>2</v>
      </c>
      <c r="HI54" s="17">
        <v>3.9046599999999998</v>
      </c>
      <c r="HJ54" s="17">
        <v>3.9046599999999998</v>
      </c>
      <c r="HK54" s="17">
        <v>-1.90466</v>
      </c>
      <c r="HL54" s="17">
        <v>0</v>
      </c>
      <c r="HM54" s="17">
        <v>17.26322</v>
      </c>
      <c r="HN54" s="17">
        <v>17.26322</v>
      </c>
      <c r="HO54" s="17">
        <v>-17.26322</v>
      </c>
      <c r="HP54" s="17">
        <v>67.400000000000006</v>
      </c>
      <c r="HQ54" s="17">
        <v>67.961169999999996</v>
      </c>
      <c r="HR54" s="17">
        <v>41.237110000000001</v>
      </c>
      <c r="HS54" s="17">
        <v>26.162890000000001</v>
      </c>
      <c r="HT54" s="17"/>
      <c r="HU54" s="17"/>
      <c r="HV54" s="17"/>
      <c r="HW54" s="17">
        <v>0</v>
      </c>
      <c r="HX54" s="17"/>
      <c r="HY54" s="17"/>
      <c r="HZ54" s="17"/>
      <c r="IA54" s="17">
        <v>0</v>
      </c>
      <c r="IB54" s="17">
        <v>47.3</v>
      </c>
      <c r="IC54" s="17">
        <v>39.094470000000001</v>
      </c>
      <c r="ID54" s="17">
        <v>32.740499999999997</v>
      </c>
      <c r="IE54" s="17">
        <v>14.5595</v>
      </c>
      <c r="IF54" s="17"/>
      <c r="IG54" s="17"/>
      <c r="IH54" s="17"/>
      <c r="II54" s="17">
        <v>0</v>
      </c>
      <c r="IJ54" s="17"/>
      <c r="IK54" s="17"/>
      <c r="IL54" s="17"/>
      <c r="IM54" s="17">
        <v>0</v>
      </c>
      <c r="IN54" s="17">
        <v>47.2</v>
      </c>
      <c r="IO54" s="17">
        <v>0</v>
      </c>
      <c r="IP54" s="17">
        <v>0</v>
      </c>
      <c r="IQ54" s="17">
        <v>47.2</v>
      </c>
      <c r="IR54" s="17"/>
      <c r="IS54" s="17"/>
      <c r="IT54" s="17"/>
      <c r="IU54" s="17">
        <v>0</v>
      </c>
      <c r="IV54" s="17"/>
      <c r="IW54" s="17"/>
      <c r="IX54" s="17"/>
      <c r="IY54" s="17">
        <v>0</v>
      </c>
      <c r="IZ54" s="17"/>
      <c r="JA54" s="17"/>
      <c r="JB54" s="17"/>
      <c r="JC54" s="17">
        <v>0</v>
      </c>
      <c r="JD54" s="17">
        <v>40.4</v>
      </c>
      <c r="JE54" s="17">
        <v>35.050649999999997</v>
      </c>
      <c r="JF54" s="17">
        <v>80.549120000000002</v>
      </c>
      <c r="JG54" s="17">
        <v>-40.149120000000003</v>
      </c>
      <c r="JH54" s="17">
        <v>177</v>
      </c>
      <c r="JI54" s="17">
        <v>178.52956</v>
      </c>
      <c r="JJ54" s="17">
        <v>178.52956</v>
      </c>
      <c r="JK54" s="17">
        <v>-1.52956</v>
      </c>
      <c r="JL54" s="17">
        <v>175</v>
      </c>
      <c r="JM54" s="17">
        <v>178.52956</v>
      </c>
      <c r="JN54" s="17">
        <v>178.52956</v>
      </c>
      <c r="JO54" s="17">
        <v>-3.52956</v>
      </c>
      <c r="JP54" s="17">
        <v>200</v>
      </c>
      <c r="JQ54" s="17">
        <v>178.52956</v>
      </c>
      <c r="JR54" s="17">
        <v>178.52956</v>
      </c>
      <c r="JS54" s="17">
        <v>21.47044</v>
      </c>
      <c r="JT54" s="17">
        <v>274.2</v>
      </c>
      <c r="JU54" s="17">
        <v>267.79433</v>
      </c>
      <c r="JV54" s="17">
        <v>267.79433</v>
      </c>
      <c r="JW54" s="17">
        <v>6.4056699999999998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1.2</v>
      </c>
      <c r="LE54" s="17">
        <v>1.1522699999999999</v>
      </c>
      <c r="LF54" s="17">
        <v>1.1522699999999999</v>
      </c>
      <c r="LG54" s="17">
        <v>4.7730000000000002E-2</v>
      </c>
      <c r="LH54" s="17">
        <v>89.3</v>
      </c>
      <c r="LI54" s="17">
        <v>122.09793000000001</v>
      </c>
      <c r="LJ54" s="17">
        <v>20.618559999999999</v>
      </c>
      <c r="LK54" s="17">
        <v>68.681439999999995</v>
      </c>
      <c r="LL54" s="17">
        <v>79.7</v>
      </c>
      <c r="LM54" s="17">
        <v>80.00855</v>
      </c>
      <c r="LN54" s="17">
        <v>77.8536</v>
      </c>
      <c r="LO54" s="17">
        <v>1.8464</v>
      </c>
      <c r="LP54" s="17">
        <v>63.9</v>
      </c>
      <c r="LQ54" s="17">
        <v>67.133979999999994</v>
      </c>
      <c r="LR54" s="17">
        <v>67.133979999999994</v>
      </c>
      <c r="LS54" s="17">
        <v>-3.2339799999999999</v>
      </c>
      <c r="LT54" s="17">
        <v>66.5</v>
      </c>
      <c r="LU54" s="17">
        <v>65.615899999999996</v>
      </c>
      <c r="LV54" s="17">
        <v>65.615899999999996</v>
      </c>
      <c r="LW54" s="17">
        <v>0.8841</v>
      </c>
      <c r="LX54" s="17">
        <v>28.5</v>
      </c>
      <c r="LY54" s="17">
        <v>29.951460000000001</v>
      </c>
      <c r="LZ54" s="17">
        <v>28.352319999999999</v>
      </c>
      <c r="MA54" s="17">
        <v>0.14768000000000001</v>
      </c>
      <c r="MB54" s="17"/>
      <c r="MC54" s="17"/>
      <c r="MD54" s="17"/>
      <c r="ME54" s="17">
        <v>0</v>
      </c>
      <c r="MF54" s="17"/>
      <c r="MG54" s="17"/>
      <c r="MH54" s="17"/>
      <c r="MI54" s="17">
        <v>0</v>
      </c>
      <c r="MJ54" s="17"/>
      <c r="MK54" s="17"/>
      <c r="ML54" s="17"/>
      <c r="MM54" s="17">
        <v>0</v>
      </c>
      <c r="MN54" s="17">
        <v>146.1</v>
      </c>
      <c r="MO54" s="17">
        <v>149.77393000000001</v>
      </c>
      <c r="MP54" s="17">
        <v>149.77393000000001</v>
      </c>
      <c r="MQ54" s="17">
        <v>-3.6739299999999999</v>
      </c>
      <c r="MR54" s="17">
        <v>148.19999999999999</v>
      </c>
      <c r="MS54" s="17">
        <v>149.77393000000001</v>
      </c>
      <c r="MT54" s="17">
        <v>149.77393000000001</v>
      </c>
      <c r="MU54" s="17">
        <v>-1.5739300000000001</v>
      </c>
      <c r="MV54" s="17">
        <v>149.6</v>
      </c>
      <c r="MW54" s="17">
        <v>149.77393000000001</v>
      </c>
      <c r="MX54" s="17">
        <v>149.77393000000001</v>
      </c>
      <c r="MY54" s="17">
        <v>-0.17393</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87</v>
      </c>
      <c r="OG54" s="17">
        <v>87.9</v>
      </c>
      <c r="OH54" s="17">
        <v>93.012</v>
      </c>
      <c r="OI54" s="17">
        <v>-6.0119999999999996</v>
      </c>
      <c r="OJ54" s="17">
        <v>0</v>
      </c>
      <c r="OK54" s="17">
        <v>0</v>
      </c>
      <c r="OL54" s="17">
        <v>0</v>
      </c>
      <c r="OM54" s="17">
        <v>0</v>
      </c>
      <c r="ON54" s="17">
        <v>15.5</v>
      </c>
      <c r="OO54" s="17">
        <v>14.911</v>
      </c>
      <c r="OP54" s="17">
        <v>14.911</v>
      </c>
      <c r="OQ54" s="17">
        <v>0.58899999999999997</v>
      </c>
      <c r="OR54" s="17">
        <v>0</v>
      </c>
      <c r="OS54" s="17">
        <v>0</v>
      </c>
      <c r="OT54" s="17">
        <v>0</v>
      </c>
      <c r="OU54" s="17">
        <v>0</v>
      </c>
      <c r="OV54" s="17">
        <v>10.199999999999999</v>
      </c>
      <c r="OW54" s="17">
        <v>9.1999999999999993</v>
      </c>
      <c r="OX54" s="17">
        <v>9.1999999999999993</v>
      </c>
      <c r="OY54" s="17">
        <v>1</v>
      </c>
      <c r="OZ54" s="17">
        <v>9.9</v>
      </c>
      <c r="PA54" s="17">
        <v>9</v>
      </c>
      <c r="PB54" s="17">
        <v>9</v>
      </c>
      <c r="PC54" s="17">
        <v>0.9</v>
      </c>
      <c r="PD54" s="17">
        <v>2.9</v>
      </c>
      <c r="PE54" s="17">
        <v>2.6855699999999998</v>
      </c>
      <c r="PF54" s="17">
        <v>3.93554</v>
      </c>
      <c r="PG54" s="17">
        <v>-1.0355399999999999</v>
      </c>
      <c r="PH54" s="17">
        <v>0.4</v>
      </c>
      <c r="PI54" s="17">
        <v>1</v>
      </c>
      <c r="PJ54" s="17">
        <v>1</v>
      </c>
      <c r="PK54" s="17">
        <v>-0.6</v>
      </c>
      <c r="PL54" s="17">
        <v>2.2999999999999998</v>
      </c>
      <c r="PM54" s="17">
        <v>2.2000000000000002</v>
      </c>
      <c r="PN54" s="17">
        <v>2.2000000000000002</v>
      </c>
      <c r="PO54" s="17">
        <v>0.1</v>
      </c>
      <c r="PP54" s="17">
        <v>2.6</v>
      </c>
      <c r="PQ54" s="17">
        <v>2.5</v>
      </c>
      <c r="PR54" s="17">
        <v>2.5</v>
      </c>
      <c r="PS54" s="17">
        <v>0.1</v>
      </c>
      <c r="PT54" s="17">
        <v>20</v>
      </c>
      <c r="PU54" s="17">
        <v>19.417480000000001</v>
      </c>
      <c r="PV54" s="17">
        <v>19.417480000000001</v>
      </c>
      <c r="PW54" s="17">
        <v>0.58252000000000004</v>
      </c>
      <c r="PX54" s="17">
        <v>9.6</v>
      </c>
      <c r="PY54" s="17">
        <v>10.67961</v>
      </c>
      <c r="PZ54" s="17">
        <v>10.67961</v>
      </c>
      <c r="QA54" s="17">
        <v>-1.07961</v>
      </c>
      <c r="QB54" s="17">
        <v>7.1</v>
      </c>
      <c r="QC54" s="17">
        <v>7</v>
      </c>
      <c r="QD54" s="17">
        <v>7</v>
      </c>
      <c r="QE54" s="17">
        <v>0.1</v>
      </c>
      <c r="QF54" s="17">
        <v>3.4</v>
      </c>
      <c r="QG54" s="17">
        <v>3.3</v>
      </c>
      <c r="QH54" s="17">
        <v>3.3</v>
      </c>
      <c r="QI54" s="17">
        <v>0.1</v>
      </c>
      <c r="QJ54" s="17">
        <v>18.5</v>
      </c>
      <c r="QK54" s="17">
        <v>17.961169999999999</v>
      </c>
      <c r="QL54" s="17">
        <v>17.961169999999999</v>
      </c>
      <c r="QM54" s="17">
        <v>0.53883000000000003</v>
      </c>
      <c r="QN54" s="17">
        <v>0</v>
      </c>
      <c r="QO54" s="17">
        <v>0</v>
      </c>
      <c r="QP54" s="17">
        <v>0</v>
      </c>
      <c r="QQ54" s="17">
        <v>0</v>
      </c>
      <c r="QR54" s="17">
        <v>0</v>
      </c>
      <c r="QS54" s="17">
        <v>0</v>
      </c>
      <c r="QT54" s="17">
        <v>0</v>
      </c>
      <c r="QU54" s="17">
        <v>0</v>
      </c>
      <c r="QV54" s="17">
        <v>16.899999999999999</v>
      </c>
      <c r="QW54" s="17">
        <v>22.3</v>
      </c>
      <c r="QX54" s="17">
        <v>22.286000000000001</v>
      </c>
      <c r="QY54" s="17">
        <v>-5.3860000000000001</v>
      </c>
      <c r="QZ54" s="17">
        <v>45.9</v>
      </c>
      <c r="RA54" s="17">
        <v>75.732190000000003</v>
      </c>
      <c r="RB54" s="17">
        <v>55.453000000000003</v>
      </c>
      <c r="RC54" s="17">
        <v>-9.5530000000000008</v>
      </c>
      <c r="RD54" s="17">
        <v>4.5</v>
      </c>
      <c r="RE54" s="17"/>
      <c r="RF54" s="17">
        <v>0</v>
      </c>
      <c r="RG54" s="17">
        <v>4.5</v>
      </c>
      <c r="RH54" s="17">
        <v>2.2000000000000002</v>
      </c>
      <c r="RI54" s="17">
        <v>2.4</v>
      </c>
      <c r="RJ54" s="17">
        <v>2.4</v>
      </c>
      <c r="RK54" s="17">
        <v>-0.2</v>
      </c>
      <c r="RL54" s="17">
        <v>1.1000000000000001</v>
      </c>
      <c r="RM54" s="17"/>
      <c r="RN54" s="17">
        <v>0</v>
      </c>
      <c r="RO54" s="17">
        <v>1.1000000000000001</v>
      </c>
      <c r="RP54" s="17">
        <v>2.7</v>
      </c>
      <c r="RQ54" s="17"/>
      <c r="RR54" s="17">
        <v>0</v>
      </c>
      <c r="RS54" s="17">
        <v>2.7</v>
      </c>
      <c r="RT54" s="17">
        <v>0</v>
      </c>
      <c r="RU54" s="17">
        <v>0</v>
      </c>
      <c r="RV54" s="17">
        <v>0</v>
      </c>
      <c r="RW54" s="17">
        <v>0</v>
      </c>
      <c r="RX54" s="17">
        <v>1.9</v>
      </c>
      <c r="RY54" s="17">
        <v>2.1</v>
      </c>
      <c r="RZ54" s="17">
        <v>2.1</v>
      </c>
      <c r="SA54" s="17">
        <v>-0.2</v>
      </c>
      <c r="SB54" s="17">
        <v>13.3</v>
      </c>
      <c r="SC54" s="17">
        <v>9.0428599999999992</v>
      </c>
      <c r="SD54" s="17">
        <v>7.5731299999999999</v>
      </c>
      <c r="SE54" s="17">
        <v>5.7268699999999999</v>
      </c>
      <c r="SF54" s="17">
        <v>1.3</v>
      </c>
      <c r="SG54" s="17">
        <v>1.304</v>
      </c>
      <c r="SH54" s="17">
        <v>1.304</v>
      </c>
      <c r="SI54" s="17">
        <v>-4.0000000000000001E-3</v>
      </c>
      <c r="SJ54" s="17">
        <v>0</v>
      </c>
      <c r="SK54" s="17">
        <v>0.4</v>
      </c>
      <c r="SL54" s="17">
        <v>0.4</v>
      </c>
      <c r="SM54" s="17">
        <v>-0.4</v>
      </c>
      <c r="SN54" s="17">
        <v>7.1</v>
      </c>
      <c r="SO54" s="17">
        <v>7.7</v>
      </c>
      <c r="SP54" s="17">
        <v>7.7</v>
      </c>
      <c r="SQ54" s="17">
        <v>-0.6</v>
      </c>
      <c r="SR54" s="17">
        <v>3.6</v>
      </c>
      <c r="SS54" s="17">
        <v>4.3</v>
      </c>
      <c r="ST54" s="17">
        <v>4.3</v>
      </c>
      <c r="SU54" s="17">
        <v>-0.7</v>
      </c>
      <c r="SV54" s="17">
        <v>4.5999999999999996</v>
      </c>
      <c r="SW54" s="17">
        <v>5</v>
      </c>
      <c r="SX54" s="17">
        <v>5</v>
      </c>
      <c r="SY54" s="17">
        <v>-0.4</v>
      </c>
      <c r="SZ54" s="17">
        <v>6.8</v>
      </c>
      <c r="TA54" s="17">
        <v>7</v>
      </c>
      <c r="TB54" s="17">
        <v>7</v>
      </c>
      <c r="TC54" s="17">
        <v>-0.2</v>
      </c>
      <c r="TD54" s="17">
        <v>10</v>
      </c>
      <c r="TE54" s="17">
        <v>13.20388</v>
      </c>
      <c r="TF54" s="17">
        <v>13.20388</v>
      </c>
      <c r="TG54" s="17">
        <v>-3.2038799999999998</v>
      </c>
      <c r="TH54" s="17">
        <v>12.3</v>
      </c>
      <c r="TI54" s="17">
        <v>10.667999999999999</v>
      </c>
      <c r="TJ54" s="17">
        <v>10.667999999999999</v>
      </c>
      <c r="TK54" s="17">
        <v>1.6319999999999999</v>
      </c>
      <c r="TL54" s="17">
        <v>15.5</v>
      </c>
      <c r="TM54" s="17">
        <v>22</v>
      </c>
      <c r="TN54" s="17">
        <v>23.847999999999999</v>
      </c>
      <c r="TO54" s="17">
        <v>-8.3480000000000008</v>
      </c>
      <c r="TP54" s="17">
        <v>0</v>
      </c>
      <c r="TQ54" s="17">
        <v>0</v>
      </c>
      <c r="TR54" s="17">
        <v>0</v>
      </c>
      <c r="TS54" s="17">
        <v>0</v>
      </c>
      <c r="TT54" s="17">
        <v>46.3</v>
      </c>
      <c r="TU54" s="17">
        <v>77</v>
      </c>
      <c r="TV54" s="17">
        <v>65.072000000000003</v>
      </c>
      <c r="TW54" s="17">
        <v>-18.771999999999998</v>
      </c>
      <c r="TX54" s="17">
        <v>72.400000000000006</v>
      </c>
      <c r="TY54" s="17">
        <v>95.2</v>
      </c>
      <c r="TZ54" s="17">
        <v>79.424999999999997</v>
      </c>
      <c r="UA54" s="17">
        <v>-7.0250000000000004</v>
      </c>
      <c r="UB54" s="17">
        <v>5.4</v>
      </c>
      <c r="UC54" s="17">
        <v>3.6</v>
      </c>
      <c r="UD54" s="17">
        <v>4.8230000000000004</v>
      </c>
      <c r="UE54" s="17">
        <v>0.57699999999999996</v>
      </c>
      <c r="UF54" s="17">
        <v>2.2999999999999998</v>
      </c>
      <c r="UG54" s="17">
        <v>3.1</v>
      </c>
      <c r="UH54" s="17">
        <v>4.0880000000000001</v>
      </c>
      <c r="UI54" s="17">
        <v>-1.788</v>
      </c>
      <c r="UJ54" s="17">
        <v>8.3000000000000007</v>
      </c>
      <c r="UK54" s="17">
        <v>9</v>
      </c>
      <c r="UL54" s="17">
        <v>9</v>
      </c>
      <c r="UM54" s="17">
        <v>-0.7</v>
      </c>
      <c r="UN54" s="17">
        <v>2.7</v>
      </c>
      <c r="UO54" s="17">
        <v>2.5</v>
      </c>
      <c r="UP54" s="17">
        <v>2.5</v>
      </c>
      <c r="UQ54" s="17">
        <v>0.2</v>
      </c>
      <c r="UR54" s="17">
        <v>7.6</v>
      </c>
      <c r="US54" s="17">
        <v>7.6</v>
      </c>
      <c r="UT54" s="17">
        <v>7.6</v>
      </c>
      <c r="UU54" s="17">
        <v>0</v>
      </c>
      <c r="UV54" s="17">
        <v>4.8</v>
      </c>
      <c r="UW54" s="17">
        <v>5</v>
      </c>
      <c r="UX54" s="17">
        <v>5</v>
      </c>
      <c r="UY54" s="17">
        <v>-0.2</v>
      </c>
      <c r="UZ54" s="17">
        <v>5.0999999999999996</v>
      </c>
      <c r="VA54" s="17">
        <v>5.5</v>
      </c>
      <c r="VB54" s="17">
        <v>5.5</v>
      </c>
      <c r="VC54" s="17">
        <v>-0.4</v>
      </c>
      <c r="VD54" s="17">
        <v>5.0999999999999996</v>
      </c>
      <c r="VE54" s="17">
        <v>5.5</v>
      </c>
      <c r="VF54" s="17">
        <v>5.5</v>
      </c>
      <c r="VG54" s="17">
        <v>-0.4</v>
      </c>
      <c r="VH54" s="17">
        <v>11.3</v>
      </c>
      <c r="VI54" s="17">
        <v>11.699</v>
      </c>
      <c r="VJ54" s="17">
        <v>11.699</v>
      </c>
      <c r="VK54" s="17">
        <v>-0.39900000000000002</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35.700000000000003</v>
      </c>
      <c r="WC54" s="17">
        <v>64.947460000000007</v>
      </c>
      <c r="WD54" s="17">
        <v>44.609000000000002</v>
      </c>
      <c r="WE54" s="17">
        <v>-8.9090000000000007</v>
      </c>
      <c r="WF54" s="17">
        <v>39.299999999999997</v>
      </c>
      <c r="WG54" s="17">
        <v>57.708910000000003</v>
      </c>
      <c r="WH54" s="17">
        <v>40.331000000000003</v>
      </c>
      <c r="WI54" s="17">
        <v>-1.0309999999999999</v>
      </c>
      <c r="WJ54" s="17">
        <v>0</v>
      </c>
      <c r="WK54" s="17">
        <v>0</v>
      </c>
      <c r="WL54" s="17">
        <v>0</v>
      </c>
      <c r="WM54" s="17">
        <v>0</v>
      </c>
      <c r="WN54" s="17">
        <v>0</v>
      </c>
      <c r="WO54" s="17">
        <v>0</v>
      </c>
      <c r="WP54" s="17">
        <v>0</v>
      </c>
      <c r="WQ54" s="17">
        <v>0</v>
      </c>
      <c r="WR54" s="17">
        <v>9.8000000000000007</v>
      </c>
      <c r="WS54" s="17">
        <v>10</v>
      </c>
      <c r="WT54" s="17">
        <v>10</v>
      </c>
      <c r="WU54" s="17">
        <v>-0.2</v>
      </c>
      <c r="WV54" s="17">
        <v>20.100000000000001</v>
      </c>
      <c r="WW54" s="17">
        <v>17.475729999999999</v>
      </c>
      <c r="WX54" s="17">
        <v>17.475729999999999</v>
      </c>
      <c r="WY54" s="17">
        <v>2.6242700000000001</v>
      </c>
      <c r="WZ54" s="17">
        <v>10.199999999999999</v>
      </c>
      <c r="XA54" s="17">
        <v>10.8</v>
      </c>
      <c r="XB54" s="17">
        <v>10.8</v>
      </c>
      <c r="XC54" s="17">
        <v>-0.6</v>
      </c>
      <c r="XD54" s="17"/>
      <c r="XE54" s="17"/>
      <c r="XF54" s="17"/>
      <c r="XG54" s="17">
        <v>0</v>
      </c>
      <c r="XH54" s="17"/>
      <c r="XI54" s="17"/>
      <c r="XJ54" s="17"/>
      <c r="XK54" s="17">
        <v>0</v>
      </c>
      <c r="XL54" s="17">
        <v>15</v>
      </c>
      <c r="XM54" s="17">
        <v>14</v>
      </c>
      <c r="XN54" s="17">
        <v>14</v>
      </c>
      <c r="XO54" s="17">
        <v>1</v>
      </c>
      <c r="XP54" s="17"/>
      <c r="XQ54" s="17"/>
      <c r="XR54" s="17"/>
      <c r="XS54" s="17">
        <v>0</v>
      </c>
      <c r="XT54" s="17">
        <v>7.7</v>
      </c>
      <c r="XU54" s="17">
        <v>7.71</v>
      </c>
      <c r="XV54" s="17">
        <v>7.71</v>
      </c>
      <c r="XW54" s="17">
        <v>-0.01</v>
      </c>
      <c r="XX54" s="17"/>
      <c r="XY54" s="17"/>
      <c r="XZ54" s="17"/>
      <c r="YA54" s="17">
        <v>0</v>
      </c>
      <c r="YB54" s="17"/>
      <c r="YC54" s="17"/>
      <c r="YD54" s="17"/>
      <c r="YE54" s="17">
        <v>0</v>
      </c>
    </row>
    <row r="55" spans="1:655" ht="24" customHeight="1" x14ac:dyDescent="0.3">
      <c r="A55" s="1"/>
      <c r="B55" s="16" t="s">
        <v>43</v>
      </c>
      <c r="C55" s="16" t="s">
        <v>757</v>
      </c>
      <c r="D55" s="17">
        <v>136.80000000000001</v>
      </c>
      <c r="E55" s="17">
        <v>144.02607</v>
      </c>
      <c r="F55" s="17">
        <v>112.99413</v>
      </c>
      <c r="G55" s="17">
        <v>23.805869999999999</v>
      </c>
      <c r="H55" s="17">
        <v>637.29999999999995</v>
      </c>
      <c r="I55" s="17">
        <v>643.65809000000002</v>
      </c>
      <c r="J55" s="17">
        <v>643.65809000000002</v>
      </c>
      <c r="K55" s="17">
        <v>-6.3580899999999998</v>
      </c>
      <c r="L55" s="17">
        <v>212</v>
      </c>
      <c r="M55" s="17">
        <v>209.39341999999999</v>
      </c>
      <c r="N55" s="17">
        <v>209.39341999999999</v>
      </c>
      <c r="O55" s="17">
        <v>2.6065800000000001</v>
      </c>
      <c r="P55" s="17"/>
      <c r="Q55" s="17"/>
      <c r="R55" s="17"/>
      <c r="S55" s="17">
        <v>0</v>
      </c>
      <c r="T55" s="17"/>
      <c r="U55" s="17"/>
      <c r="V55" s="17"/>
      <c r="W55" s="17">
        <v>0</v>
      </c>
      <c r="X55" s="17">
        <v>31.6</v>
      </c>
      <c r="Y55" s="17">
        <v>30.92784</v>
      </c>
      <c r="Z55" s="17">
        <v>34.531039999999997</v>
      </c>
      <c r="AA55" s="17">
        <v>-2.9310399999999999</v>
      </c>
      <c r="AB55" s="17">
        <v>79.8</v>
      </c>
      <c r="AC55" s="17">
        <v>91.364000000000004</v>
      </c>
      <c r="AD55" s="17">
        <v>97.337800000000001</v>
      </c>
      <c r="AE55" s="17">
        <v>-17.537800000000001</v>
      </c>
      <c r="AF55" s="17"/>
      <c r="AG55" s="17"/>
      <c r="AH55" s="17"/>
      <c r="AI55" s="17">
        <v>0</v>
      </c>
      <c r="AJ55" s="17"/>
      <c r="AK55" s="17"/>
      <c r="AL55" s="17"/>
      <c r="AM55" s="17">
        <v>0</v>
      </c>
      <c r="AN55" s="17">
        <v>154.4</v>
      </c>
      <c r="AO55" s="17">
        <v>155.88124999999999</v>
      </c>
      <c r="AP55" s="17">
        <v>196.42444</v>
      </c>
      <c r="AQ55" s="17">
        <v>-42.024439999999998</v>
      </c>
      <c r="AR55" s="17">
        <v>154.19999999999999</v>
      </c>
      <c r="AS55" s="17">
        <v>155.88124999999999</v>
      </c>
      <c r="AT55" s="17">
        <v>196.42444</v>
      </c>
      <c r="AU55" s="17">
        <v>-42.224440000000001</v>
      </c>
      <c r="AV55" s="17">
        <v>154.69999999999999</v>
      </c>
      <c r="AW55" s="17">
        <v>155.88124999999999</v>
      </c>
      <c r="AX55" s="17">
        <v>196.42444</v>
      </c>
      <c r="AY55" s="17">
        <v>-41.724440000000001</v>
      </c>
      <c r="AZ55" s="17">
        <v>250.1</v>
      </c>
      <c r="BA55" s="17">
        <v>233.82186999999999</v>
      </c>
      <c r="BB55" s="17">
        <v>294.63666999999998</v>
      </c>
      <c r="BC55" s="17">
        <v>-44.536670000000001</v>
      </c>
      <c r="BD55" s="17">
        <v>216.7</v>
      </c>
      <c r="BE55" s="17">
        <v>208.28218000000001</v>
      </c>
      <c r="BF55" s="17">
        <v>208.28218000000001</v>
      </c>
      <c r="BG55" s="17">
        <v>8.4178200000000007</v>
      </c>
      <c r="BH55" s="17">
        <v>110.5</v>
      </c>
      <c r="BI55" s="17">
        <v>104.14109000000001</v>
      </c>
      <c r="BJ55" s="17">
        <v>104.14109000000001</v>
      </c>
      <c r="BK55" s="17">
        <v>6.3589099999999998</v>
      </c>
      <c r="BL55" s="17">
        <v>426.7</v>
      </c>
      <c r="BM55" s="17">
        <v>506.70008000000001</v>
      </c>
      <c r="BN55" s="17">
        <v>459.20265999999998</v>
      </c>
      <c r="BO55" s="17">
        <v>-32.502659999999999</v>
      </c>
      <c r="BP55" s="17">
        <v>4.2</v>
      </c>
      <c r="BQ55" s="17">
        <v>3.9165100000000002</v>
      </c>
      <c r="BR55" s="17">
        <v>3.9165100000000002</v>
      </c>
      <c r="BS55" s="17">
        <v>0.28349000000000002</v>
      </c>
      <c r="BT55" s="17"/>
      <c r="BU55" s="17"/>
      <c r="BV55" s="17"/>
      <c r="BW55" s="17">
        <v>0</v>
      </c>
      <c r="BX55" s="17"/>
      <c r="BY55" s="17"/>
      <c r="BZ55" s="17"/>
      <c r="CA55" s="17">
        <v>0</v>
      </c>
      <c r="CB55" s="17"/>
      <c r="CC55" s="17"/>
      <c r="CD55" s="17"/>
      <c r="CE55" s="17">
        <v>0</v>
      </c>
      <c r="CF55" s="17"/>
      <c r="CG55" s="17"/>
      <c r="CH55" s="17"/>
      <c r="CI55" s="17">
        <v>0</v>
      </c>
      <c r="CJ55" s="17">
        <v>128.69999999999999</v>
      </c>
      <c r="CK55" s="17">
        <v>135.33428000000001</v>
      </c>
      <c r="CL55" s="17">
        <v>135.33428000000001</v>
      </c>
      <c r="CM55" s="17">
        <v>-6.6342800000000004</v>
      </c>
      <c r="CN55" s="17">
        <v>6.5</v>
      </c>
      <c r="CO55" s="17">
        <v>5.1333399999999996</v>
      </c>
      <c r="CP55" s="17">
        <v>5.1333399999999996</v>
      </c>
      <c r="CQ55" s="17">
        <v>1.36666</v>
      </c>
      <c r="CR55" s="17">
        <v>5.0999999999999996</v>
      </c>
      <c r="CS55" s="17">
        <v>2.8177599999999998</v>
      </c>
      <c r="CT55" s="17">
        <v>2.8177599999999998</v>
      </c>
      <c r="CU55" s="17">
        <v>2.2822399999999998</v>
      </c>
      <c r="CV55" s="17"/>
      <c r="CW55" s="17"/>
      <c r="CX55" s="17"/>
      <c r="CY55" s="17">
        <v>0</v>
      </c>
      <c r="CZ55" s="17">
        <v>6.9</v>
      </c>
      <c r="DA55" s="17">
        <v>6.8787000000000003</v>
      </c>
      <c r="DB55" s="17">
        <v>6.8787000000000003</v>
      </c>
      <c r="DC55" s="17">
        <v>2.1299999999999999E-2</v>
      </c>
      <c r="DD55" s="17">
        <v>13.7</v>
      </c>
      <c r="DE55" s="17">
        <v>14.919420000000001</v>
      </c>
      <c r="DF55" s="17">
        <v>14.919420000000001</v>
      </c>
      <c r="DG55" s="17">
        <v>-1.2194199999999999</v>
      </c>
      <c r="DH55" s="17">
        <v>65.099999999999994</v>
      </c>
      <c r="DI55" s="17">
        <v>66.572299999999998</v>
      </c>
      <c r="DJ55" s="17">
        <v>53.575969999999998</v>
      </c>
      <c r="DK55" s="17">
        <v>11.52403</v>
      </c>
      <c r="DL55" s="17"/>
      <c r="DM55" s="17"/>
      <c r="DN55" s="17"/>
      <c r="DO55" s="17">
        <v>0</v>
      </c>
      <c r="DP55" s="17"/>
      <c r="DQ55" s="17"/>
      <c r="DR55" s="17"/>
      <c r="DS55" s="17">
        <v>0</v>
      </c>
      <c r="DT55" s="17"/>
      <c r="DU55" s="17"/>
      <c r="DV55" s="17"/>
      <c r="DW55" s="17">
        <v>0</v>
      </c>
      <c r="DX55" s="17"/>
      <c r="DY55" s="17"/>
      <c r="DZ55" s="17"/>
      <c r="EA55" s="17">
        <v>0</v>
      </c>
      <c r="EB55" s="17">
        <v>98.6</v>
      </c>
      <c r="EC55" s="17">
        <v>57.655880000000003</v>
      </c>
      <c r="ED55" s="17">
        <v>62.791499999999999</v>
      </c>
      <c r="EE55" s="17">
        <v>35.808500000000002</v>
      </c>
      <c r="EF55" s="17">
        <v>94.2</v>
      </c>
      <c r="EG55" s="17">
        <v>110.26321</v>
      </c>
      <c r="EH55" s="17">
        <v>110.26321</v>
      </c>
      <c r="EI55" s="17">
        <v>-16.063210000000002</v>
      </c>
      <c r="EJ55" s="17"/>
      <c r="EK55" s="17"/>
      <c r="EL55" s="17"/>
      <c r="EM55" s="17">
        <v>0</v>
      </c>
      <c r="EN55" s="17"/>
      <c r="EO55" s="17"/>
      <c r="EP55" s="17"/>
      <c r="EQ55" s="17">
        <v>0</v>
      </c>
      <c r="ER55" s="17"/>
      <c r="ES55" s="17"/>
      <c r="ET55" s="17"/>
      <c r="EU55" s="17">
        <v>0</v>
      </c>
      <c r="EV55" s="17">
        <v>6.5</v>
      </c>
      <c r="EW55" s="17">
        <v>6.39</v>
      </c>
      <c r="EX55" s="17">
        <v>6.39</v>
      </c>
      <c r="EY55" s="17">
        <v>0.11</v>
      </c>
      <c r="EZ55" s="17">
        <v>145.5</v>
      </c>
      <c r="FA55" s="17">
        <v>147.98952</v>
      </c>
      <c r="FB55" s="17">
        <v>184.24806000000001</v>
      </c>
      <c r="FC55" s="17">
        <v>-38.748060000000002</v>
      </c>
      <c r="FD55" s="17">
        <v>34</v>
      </c>
      <c r="FE55" s="17">
        <v>36.671869999999998</v>
      </c>
      <c r="FF55" s="17">
        <v>41.12603</v>
      </c>
      <c r="FG55" s="17">
        <v>-7.1260300000000001</v>
      </c>
      <c r="FH55" s="17">
        <v>75.5</v>
      </c>
      <c r="FI55" s="17">
        <v>76.301159999999996</v>
      </c>
      <c r="FJ55" s="17">
        <v>58.532679999999999</v>
      </c>
      <c r="FK55" s="17">
        <v>16.967320000000001</v>
      </c>
      <c r="FL55" s="17">
        <v>23.1</v>
      </c>
      <c r="FM55" s="17">
        <v>25.030059999999999</v>
      </c>
      <c r="FN55" s="17">
        <v>28.29149</v>
      </c>
      <c r="FO55" s="17">
        <v>-5.1914899999999999</v>
      </c>
      <c r="FP55" s="17">
        <v>17.2</v>
      </c>
      <c r="FQ55" s="17">
        <v>15.80592</v>
      </c>
      <c r="FR55" s="17">
        <v>15.80592</v>
      </c>
      <c r="FS55" s="17">
        <v>1.39408</v>
      </c>
      <c r="FT55" s="17">
        <v>17.100000000000001</v>
      </c>
      <c r="FU55" s="17">
        <v>19.1068</v>
      </c>
      <c r="FV55" s="17">
        <v>19.1068</v>
      </c>
      <c r="FW55" s="17">
        <v>-2.0068000000000001</v>
      </c>
      <c r="FX55" s="17">
        <v>67.3</v>
      </c>
      <c r="FY55" s="17">
        <v>73.951729999999998</v>
      </c>
      <c r="FZ55" s="17">
        <v>73.951729999999998</v>
      </c>
      <c r="GA55" s="17">
        <v>-6.6517299999999997</v>
      </c>
      <c r="GB55" s="17">
        <v>179.7</v>
      </c>
      <c r="GC55" s="17">
        <v>185.10007999999999</v>
      </c>
      <c r="GD55" s="17">
        <v>185.10007999999999</v>
      </c>
      <c r="GE55" s="17">
        <v>-5.40008</v>
      </c>
      <c r="GF55" s="17">
        <v>179.9</v>
      </c>
      <c r="GG55" s="17">
        <v>185.10007999999999</v>
      </c>
      <c r="GH55" s="17">
        <v>185.10007999999999</v>
      </c>
      <c r="GI55" s="17">
        <v>-5.2000799999999998</v>
      </c>
      <c r="GJ55" s="17">
        <v>181.6</v>
      </c>
      <c r="GK55" s="17">
        <v>185.10007999999999</v>
      </c>
      <c r="GL55" s="17">
        <v>185.10007999999999</v>
      </c>
      <c r="GM55" s="17">
        <v>-3.5000800000000001</v>
      </c>
      <c r="GN55" s="17">
        <v>63.5</v>
      </c>
      <c r="GO55" s="17">
        <v>54.451830000000001</v>
      </c>
      <c r="GP55" s="17">
        <v>87.858310000000003</v>
      </c>
      <c r="GQ55" s="17">
        <v>-24.358309999999999</v>
      </c>
      <c r="GR55" s="17">
        <v>5.3</v>
      </c>
      <c r="GS55" s="17">
        <v>6.1913999999999998</v>
      </c>
      <c r="GT55" s="17">
        <v>5.8686699999999998</v>
      </c>
      <c r="GU55" s="17">
        <v>-0.56867000000000001</v>
      </c>
      <c r="GV55" s="17">
        <v>1.2</v>
      </c>
      <c r="GW55" s="17">
        <v>1.0171699999999999</v>
      </c>
      <c r="GX55" s="17">
        <v>6.1567800000000004</v>
      </c>
      <c r="GY55" s="17">
        <v>-4.9567800000000002</v>
      </c>
      <c r="GZ55" s="17">
        <v>17.899999999999999</v>
      </c>
      <c r="HA55" s="17">
        <v>34.47804</v>
      </c>
      <c r="HB55" s="17">
        <v>34.47804</v>
      </c>
      <c r="HC55" s="17">
        <v>-16.578040000000001</v>
      </c>
      <c r="HD55" s="17">
        <v>25.9</v>
      </c>
      <c r="HE55" s="17">
        <v>30.81456</v>
      </c>
      <c r="HF55" s="17">
        <v>30.81456</v>
      </c>
      <c r="HG55" s="17">
        <v>-4.9145599999999998</v>
      </c>
      <c r="HH55" s="17">
        <v>2</v>
      </c>
      <c r="HI55" s="17">
        <v>3.9046599999999998</v>
      </c>
      <c r="HJ55" s="17">
        <v>3.9046599999999998</v>
      </c>
      <c r="HK55" s="17">
        <v>-1.90466</v>
      </c>
      <c r="HL55" s="17">
        <v>0</v>
      </c>
      <c r="HM55" s="17">
        <v>0</v>
      </c>
      <c r="HN55" s="17">
        <v>0</v>
      </c>
      <c r="HO55" s="17">
        <v>0</v>
      </c>
      <c r="HP55" s="17">
        <v>63</v>
      </c>
      <c r="HQ55" s="17">
        <v>67.140429999999995</v>
      </c>
      <c r="HR55" s="17">
        <v>41.237110000000001</v>
      </c>
      <c r="HS55" s="17">
        <v>21.762889999999999</v>
      </c>
      <c r="HT55" s="17"/>
      <c r="HU55" s="17"/>
      <c r="HV55" s="17"/>
      <c r="HW55" s="17">
        <v>0</v>
      </c>
      <c r="HX55" s="17"/>
      <c r="HY55" s="17"/>
      <c r="HZ55" s="17"/>
      <c r="IA55" s="17">
        <v>0</v>
      </c>
      <c r="IB55" s="17">
        <v>46.4</v>
      </c>
      <c r="IC55" s="17">
        <v>26.059950000000001</v>
      </c>
      <c r="ID55" s="17">
        <v>16.490729999999999</v>
      </c>
      <c r="IE55" s="17">
        <v>29.909269999999999</v>
      </c>
      <c r="IF55" s="17"/>
      <c r="IG55" s="17"/>
      <c r="IH55" s="17"/>
      <c r="II55" s="17">
        <v>0</v>
      </c>
      <c r="IJ55" s="17"/>
      <c r="IK55" s="17"/>
      <c r="IL55" s="17"/>
      <c r="IM55" s="17">
        <v>0</v>
      </c>
      <c r="IN55" s="17">
        <v>42.4</v>
      </c>
      <c r="IO55" s="17">
        <v>0</v>
      </c>
      <c r="IP55" s="17">
        <v>0</v>
      </c>
      <c r="IQ55" s="17">
        <v>42.4</v>
      </c>
      <c r="IR55" s="17"/>
      <c r="IS55" s="17"/>
      <c r="IT55" s="17"/>
      <c r="IU55" s="17">
        <v>0</v>
      </c>
      <c r="IV55" s="17"/>
      <c r="IW55" s="17"/>
      <c r="IX55" s="17"/>
      <c r="IY55" s="17">
        <v>0</v>
      </c>
      <c r="IZ55" s="17"/>
      <c r="JA55" s="17"/>
      <c r="JB55" s="17"/>
      <c r="JC55" s="17">
        <v>0</v>
      </c>
      <c r="JD55" s="17">
        <v>40</v>
      </c>
      <c r="JE55" s="17">
        <v>30.656320000000001</v>
      </c>
      <c r="JF55" s="17">
        <v>80.549120000000002</v>
      </c>
      <c r="JG55" s="17">
        <v>-40.549120000000002</v>
      </c>
      <c r="JH55" s="17">
        <v>176.7</v>
      </c>
      <c r="JI55" s="17">
        <v>178.52956</v>
      </c>
      <c r="JJ55" s="17">
        <v>178.52956</v>
      </c>
      <c r="JK55" s="17">
        <v>-1.8295600000000001</v>
      </c>
      <c r="JL55" s="17">
        <v>174.8</v>
      </c>
      <c r="JM55" s="17">
        <v>178.52956</v>
      </c>
      <c r="JN55" s="17">
        <v>178.52956</v>
      </c>
      <c r="JO55" s="17">
        <v>-3.7295600000000002</v>
      </c>
      <c r="JP55" s="17">
        <v>200</v>
      </c>
      <c r="JQ55" s="17">
        <v>178.52956</v>
      </c>
      <c r="JR55" s="17">
        <v>178.52956</v>
      </c>
      <c r="JS55" s="17">
        <v>21.47044</v>
      </c>
      <c r="JT55" s="17">
        <v>274.2</v>
      </c>
      <c r="JU55" s="17">
        <v>267.79433</v>
      </c>
      <c r="JV55" s="17">
        <v>267.79433</v>
      </c>
      <c r="JW55" s="17">
        <v>6.4056699999999998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1.2</v>
      </c>
      <c r="LE55" s="17">
        <v>1.1522699999999999</v>
      </c>
      <c r="LF55" s="17">
        <v>1.1522699999999999</v>
      </c>
      <c r="LG55" s="17">
        <v>4.7730000000000002E-2</v>
      </c>
      <c r="LH55" s="17">
        <v>79.400000000000006</v>
      </c>
      <c r="LI55" s="17">
        <v>117.92368</v>
      </c>
      <c r="LJ55" s="17">
        <v>20.618559999999999</v>
      </c>
      <c r="LK55" s="17">
        <v>58.781440000000003</v>
      </c>
      <c r="LL55" s="17">
        <v>74.3</v>
      </c>
      <c r="LM55" s="17">
        <v>83.53895</v>
      </c>
      <c r="LN55" s="17">
        <v>77.8536</v>
      </c>
      <c r="LO55" s="17">
        <v>-3.5535999999999999</v>
      </c>
      <c r="LP55" s="17">
        <v>63.3</v>
      </c>
      <c r="LQ55" s="17">
        <v>67.133979999999994</v>
      </c>
      <c r="LR55" s="17">
        <v>67.133979999999994</v>
      </c>
      <c r="LS55" s="17">
        <v>-3.8339799999999999</v>
      </c>
      <c r="LT55" s="17">
        <v>66</v>
      </c>
      <c r="LU55" s="17">
        <v>65.615899999999996</v>
      </c>
      <c r="LV55" s="17">
        <v>65.615899999999996</v>
      </c>
      <c r="LW55" s="17">
        <v>0.3841</v>
      </c>
      <c r="LX55" s="17">
        <v>28.1</v>
      </c>
      <c r="LY55" s="17">
        <v>29.951460000000001</v>
      </c>
      <c r="LZ55" s="17">
        <v>27.566939999999999</v>
      </c>
      <c r="MA55" s="17">
        <v>0.53305999999999998</v>
      </c>
      <c r="MB55" s="17"/>
      <c r="MC55" s="17"/>
      <c r="MD55" s="17"/>
      <c r="ME55" s="17">
        <v>0</v>
      </c>
      <c r="MF55" s="17"/>
      <c r="MG55" s="17"/>
      <c r="MH55" s="17"/>
      <c r="MI55" s="17">
        <v>0</v>
      </c>
      <c r="MJ55" s="17"/>
      <c r="MK55" s="17"/>
      <c r="ML55" s="17"/>
      <c r="MM55" s="17">
        <v>0</v>
      </c>
      <c r="MN55" s="17">
        <v>146.19999999999999</v>
      </c>
      <c r="MO55" s="17">
        <v>149.77393000000001</v>
      </c>
      <c r="MP55" s="17">
        <v>149.77393000000001</v>
      </c>
      <c r="MQ55" s="17">
        <v>-3.5739299999999998</v>
      </c>
      <c r="MR55" s="17">
        <v>148.6</v>
      </c>
      <c r="MS55" s="17">
        <v>149.77393000000001</v>
      </c>
      <c r="MT55" s="17">
        <v>149.77393000000001</v>
      </c>
      <c r="MU55" s="17">
        <v>-1.1739299999999999</v>
      </c>
      <c r="MV55" s="17">
        <v>149.6</v>
      </c>
      <c r="MW55" s="17">
        <v>149.77393000000001</v>
      </c>
      <c r="MX55" s="17">
        <v>149.77393000000001</v>
      </c>
      <c r="MY55" s="17">
        <v>-0.17393</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90.8</v>
      </c>
      <c r="OG55" s="17">
        <v>86.9</v>
      </c>
      <c r="OH55" s="17">
        <v>91.543000000000006</v>
      </c>
      <c r="OI55" s="17">
        <v>-0.74299999999999999</v>
      </c>
      <c r="OJ55" s="17">
        <v>0</v>
      </c>
      <c r="OK55" s="17">
        <v>0</v>
      </c>
      <c r="OL55" s="17">
        <v>0</v>
      </c>
      <c r="OM55" s="17">
        <v>0</v>
      </c>
      <c r="ON55" s="17">
        <v>14.9</v>
      </c>
      <c r="OO55" s="17">
        <v>14.977</v>
      </c>
      <c r="OP55" s="17">
        <v>14.977</v>
      </c>
      <c r="OQ55" s="17">
        <v>-7.6999999999999999E-2</v>
      </c>
      <c r="OR55" s="17">
        <v>0</v>
      </c>
      <c r="OS55" s="17">
        <v>0</v>
      </c>
      <c r="OT55" s="17">
        <v>0</v>
      </c>
      <c r="OU55" s="17">
        <v>0</v>
      </c>
      <c r="OV55" s="17">
        <v>10.199999999999999</v>
      </c>
      <c r="OW55" s="17">
        <v>9.1999999999999993</v>
      </c>
      <c r="OX55" s="17">
        <v>9.1999999999999993</v>
      </c>
      <c r="OY55" s="17">
        <v>1</v>
      </c>
      <c r="OZ55" s="17">
        <v>9.8000000000000007</v>
      </c>
      <c r="PA55" s="17">
        <v>9</v>
      </c>
      <c r="PB55" s="17">
        <v>9</v>
      </c>
      <c r="PC55" s="17">
        <v>0.8</v>
      </c>
      <c r="PD55" s="17">
        <v>2.8</v>
      </c>
      <c r="PE55" s="17">
        <v>2.6855699999999998</v>
      </c>
      <c r="PF55" s="17">
        <v>2.92</v>
      </c>
      <c r="PG55" s="17">
        <v>-0.12</v>
      </c>
      <c r="PH55" s="17">
        <v>0.4</v>
      </c>
      <c r="PI55" s="17">
        <v>1</v>
      </c>
      <c r="PJ55" s="17">
        <v>1</v>
      </c>
      <c r="PK55" s="17">
        <v>-0.6</v>
      </c>
      <c r="PL55" s="17">
        <v>2.2999999999999998</v>
      </c>
      <c r="PM55" s="17">
        <v>2.2000000000000002</v>
      </c>
      <c r="PN55" s="17">
        <v>2.2000000000000002</v>
      </c>
      <c r="PO55" s="17">
        <v>0.1</v>
      </c>
      <c r="PP55" s="17">
        <v>2.5</v>
      </c>
      <c r="PQ55" s="17">
        <v>2.5</v>
      </c>
      <c r="PR55" s="17">
        <v>2.5</v>
      </c>
      <c r="PS55" s="17">
        <v>0</v>
      </c>
      <c r="PT55" s="17">
        <v>19.5</v>
      </c>
      <c r="PU55" s="17">
        <v>19.417480000000001</v>
      </c>
      <c r="PV55" s="17">
        <v>19.417480000000001</v>
      </c>
      <c r="PW55" s="17">
        <v>8.2519999999999996E-2</v>
      </c>
      <c r="PX55" s="17">
        <v>9.8000000000000007</v>
      </c>
      <c r="PY55" s="17">
        <v>10.67961</v>
      </c>
      <c r="PZ55" s="17">
        <v>10.67961</v>
      </c>
      <c r="QA55" s="17">
        <v>-0.87961</v>
      </c>
      <c r="QB55" s="17">
        <v>7.1</v>
      </c>
      <c r="QC55" s="17">
        <v>7</v>
      </c>
      <c r="QD55" s="17">
        <v>7</v>
      </c>
      <c r="QE55" s="17">
        <v>0.1</v>
      </c>
      <c r="QF55" s="17">
        <v>3.5</v>
      </c>
      <c r="QG55" s="17">
        <v>3.3</v>
      </c>
      <c r="QH55" s="17">
        <v>3.3</v>
      </c>
      <c r="QI55" s="17">
        <v>0.2</v>
      </c>
      <c r="QJ55" s="17">
        <v>18.5</v>
      </c>
      <c r="QK55" s="17">
        <v>17.961169999999999</v>
      </c>
      <c r="QL55" s="17">
        <v>17.961169999999999</v>
      </c>
      <c r="QM55" s="17">
        <v>0.53883000000000003</v>
      </c>
      <c r="QN55" s="17">
        <v>0</v>
      </c>
      <c r="QO55" s="17">
        <v>0</v>
      </c>
      <c r="QP55" s="17">
        <v>0</v>
      </c>
      <c r="QQ55" s="17">
        <v>0</v>
      </c>
      <c r="QR55" s="17">
        <v>0</v>
      </c>
      <c r="QS55" s="17">
        <v>0</v>
      </c>
      <c r="QT55" s="17">
        <v>0</v>
      </c>
      <c r="QU55" s="17">
        <v>0</v>
      </c>
      <c r="QV55" s="17">
        <v>15.8</v>
      </c>
      <c r="QW55" s="17">
        <v>21.8</v>
      </c>
      <c r="QX55" s="17">
        <v>22.048999999999999</v>
      </c>
      <c r="QY55" s="17">
        <v>-6.2489999999999997</v>
      </c>
      <c r="QZ55" s="17">
        <v>43</v>
      </c>
      <c r="RA55" s="17">
        <v>73.127300000000005</v>
      </c>
      <c r="RB55" s="17">
        <v>54.051000000000002</v>
      </c>
      <c r="RC55" s="17">
        <v>-11.051</v>
      </c>
      <c r="RD55" s="17">
        <v>4.5</v>
      </c>
      <c r="RE55" s="17"/>
      <c r="RF55" s="17">
        <v>0</v>
      </c>
      <c r="RG55" s="17">
        <v>4.5</v>
      </c>
      <c r="RH55" s="17">
        <v>2.2000000000000002</v>
      </c>
      <c r="RI55" s="17">
        <v>2.4</v>
      </c>
      <c r="RJ55" s="17">
        <v>2.4</v>
      </c>
      <c r="RK55" s="17">
        <v>-0.2</v>
      </c>
      <c r="RL55" s="17">
        <v>1.1000000000000001</v>
      </c>
      <c r="RM55" s="17"/>
      <c r="RN55" s="17">
        <v>0</v>
      </c>
      <c r="RO55" s="17">
        <v>1.1000000000000001</v>
      </c>
      <c r="RP55" s="17">
        <v>2.7</v>
      </c>
      <c r="RQ55" s="17"/>
      <c r="RR55" s="17">
        <v>0</v>
      </c>
      <c r="RS55" s="17">
        <v>2.7</v>
      </c>
      <c r="RT55" s="17">
        <v>0</v>
      </c>
      <c r="RU55" s="17">
        <v>0</v>
      </c>
      <c r="RV55" s="17">
        <v>0</v>
      </c>
      <c r="RW55" s="17">
        <v>0</v>
      </c>
      <c r="RX55" s="17">
        <v>1.9</v>
      </c>
      <c r="RY55" s="17">
        <v>2.1</v>
      </c>
      <c r="RZ55" s="17">
        <v>2.1</v>
      </c>
      <c r="SA55" s="17">
        <v>-0.2</v>
      </c>
      <c r="SB55" s="17">
        <v>13.1</v>
      </c>
      <c r="SC55" s="17">
        <v>6.0278700000000001</v>
      </c>
      <c r="SD55" s="17">
        <v>3.8144300000000002</v>
      </c>
      <c r="SE55" s="17">
        <v>9.2855699999999999</v>
      </c>
      <c r="SF55" s="17">
        <v>1.3</v>
      </c>
      <c r="SG55" s="17">
        <v>1.296</v>
      </c>
      <c r="SH55" s="17">
        <v>1.296</v>
      </c>
      <c r="SI55" s="17">
        <v>4.0000000000000001E-3</v>
      </c>
      <c r="SJ55" s="17">
        <v>0</v>
      </c>
      <c r="SK55" s="17">
        <v>0.4</v>
      </c>
      <c r="SL55" s="17">
        <v>0.4</v>
      </c>
      <c r="SM55" s="17">
        <v>-0.4</v>
      </c>
      <c r="SN55" s="17">
        <v>7.1</v>
      </c>
      <c r="SO55" s="17">
        <v>7.7</v>
      </c>
      <c r="SP55" s="17">
        <v>7.7</v>
      </c>
      <c r="SQ55" s="17">
        <v>-0.6</v>
      </c>
      <c r="SR55" s="17">
        <v>3.6</v>
      </c>
      <c r="SS55" s="17">
        <v>4.3</v>
      </c>
      <c r="ST55" s="17">
        <v>4.3</v>
      </c>
      <c r="SU55" s="17">
        <v>-0.7</v>
      </c>
      <c r="SV55" s="17">
        <v>4.4000000000000004</v>
      </c>
      <c r="SW55" s="17">
        <v>5</v>
      </c>
      <c r="SX55" s="17">
        <v>5</v>
      </c>
      <c r="SY55" s="17">
        <v>-0.6</v>
      </c>
      <c r="SZ55" s="17">
        <v>6.6</v>
      </c>
      <c r="TA55" s="17">
        <v>7</v>
      </c>
      <c r="TB55" s="17">
        <v>7</v>
      </c>
      <c r="TC55" s="17">
        <v>-0.4</v>
      </c>
      <c r="TD55" s="17">
        <v>9.9</v>
      </c>
      <c r="TE55" s="17">
        <v>13.20388</v>
      </c>
      <c r="TF55" s="17">
        <v>13.20388</v>
      </c>
      <c r="TG55" s="17">
        <v>-3.3038799999999999</v>
      </c>
      <c r="TH55" s="17">
        <v>13.4</v>
      </c>
      <c r="TI55" s="17">
        <v>11.215</v>
      </c>
      <c r="TJ55" s="17">
        <v>11.215</v>
      </c>
      <c r="TK55" s="17">
        <v>2.1850000000000001</v>
      </c>
      <c r="TL55" s="17">
        <v>9.1999999999999993</v>
      </c>
      <c r="TM55" s="17">
        <v>20</v>
      </c>
      <c r="TN55" s="17">
        <v>21.614999999999998</v>
      </c>
      <c r="TO55" s="17">
        <v>-12.414999999999999</v>
      </c>
      <c r="TP55" s="17">
        <v>0</v>
      </c>
      <c r="TQ55" s="17">
        <v>0</v>
      </c>
      <c r="TR55" s="17">
        <v>0</v>
      </c>
      <c r="TS55" s="17">
        <v>0</v>
      </c>
      <c r="TT55" s="17">
        <v>42.4</v>
      </c>
      <c r="TU55" s="17">
        <v>74.3</v>
      </c>
      <c r="TV55" s="17">
        <v>62.542999999999999</v>
      </c>
      <c r="TW55" s="17">
        <v>-20.143000000000001</v>
      </c>
      <c r="TX55" s="17">
        <v>59.8</v>
      </c>
      <c r="TY55" s="17">
        <v>94.8</v>
      </c>
      <c r="TZ55" s="17">
        <v>78.462000000000003</v>
      </c>
      <c r="UA55" s="17">
        <v>-18.661999999999999</v>
      </c>
      <c r="UB55" s="17">
        <v>4.2</v>
      </c>
      <c r="UC55" s="17">
        <v>3.2</v>
      </c>
      <c r="UD55" s="17">
        <v>4.383</v>
      </c>
      <c r="UE55" s="17">
        <v>-0.183</v>
      </c>
      <c r="UF55" s="17">
        <v>2.8</v>
      </c>
      <c r="UG55" s="17">
        <v>2.9</v>
      </c>
      <c r="UH55" s="17">
        <v>3.915</v>
      </c>
      <c r="UI55" s="17">
        <v>-1.115</v>
      </c>
      <c r="UJ55" s="17">
        <v>8.3000000000000007</v>
      </c>
      <c r="UK55" s="17">
        <v>9</v>
      </c>
      <c r="UL55" s="17">
        <v>9</v>
      </c>
      <c r="UM55" s="17">
        <v>-0.7</v>
      </c>
      <c r="UN55" s="17">
        <v>2.7</v>
      </c>
      <c r="UO55" s="17">
        <v>2.5</v>
      </c>
      <c r="UP55" s="17">
        <v>2.5</v>
      </c>
      <c r="UQ55" s="17">
        <v>0.2</v>
      </c>
      <c r="UR55" s="17">
        <v>7.6</v>
      </c>
      <c r="US55" s="17">
        <v>7.6</v>
      </c>
      <c r="UT55" s="17">
        <v>7.6</v>
      </c>
      <c r="UU55" s="17">
        <v>0</v>
      </c>
      <c r="UV55" s="17">
        <v>4.8</v>
      </c>
      <c r="UW55" s="17">
        <v>5</v>
      </c>
      <c r="UX55" s="17">
        <v>5</v>
      </c>
      <c r="UY55" s="17">
        <v>-0.2</v>
      </c>
      <c r="UZ55" s="17">
        <v>5.0999999999999996</v>
      </c>
      <c r="VA55" s="17">
        <v>5.5</v>
      </c>
      <c r="VB55" s="17">
        <v>5.5</v>
      </c>
      <c r="VC55" s="17">
        <v>-0.4</v>
      </c>
      <c r="VD55" s="17">
        <v>5.0999999999999996</v>
      </c>
      <c r="VE55" s="17">
        <v>5.5</v>
      </c>
      <c r="VF55" s="17">
        <v>5.5</v>
      </c>
      <c r="VG55" s="17">
        <v>-0.4</v>
      </c>
      <c r="VH55" s="17">
        <v>10.3</v>
      </c>
      <c r="VI55" s="17">
        <v>11.779</v>
      </c>
      <c r="VJ55" s="17">
        <v>11.779</v>
      </c>
      <c r="VK55" s="17">
        <v>-1.4790000000000001</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47.3</v>
      </c>
      <c r="WC55" s="17">
        <v>53.338329999999999</v>
      </c>
      <c r="WD55" s="17">
        <v>36.957999999999998</v>
      </c>
      <c r="WE55" s="17">
        <v>10.342000000000001</v>
      </c>
      <c r="WF55" s="17">
        <v>53.1</v>
      </c>
      <c r="WG55" s="17">
        <v>49.97551</v>
      </c>
      <c r="WH55" s="17">
        <v>34.106999999999999</v>
      </c>
      <c r="WI55" s="17">
        <v>18.992999999999999</v>
      </c>
      <c r="WJ55" s="17">
        <v>0</v>
      </c>
      <c r="WK55" s="17">
        <v>0</v>
      </c>
      <c r="WL55" s="17">
        <v>0</v>
      </c>
      <c r="WM55" s="17">
        <v>0</v>
      </c>
      <c r="WN55" s="17">
        <v>0</v>
      </c>
      <c r="WO55" s="17">
        <v>0</v>
      </c>
      <c r="WP55" s="17">
        <v>0</v>
      </c>
      <c r="WQ55" s="17">
        <v>0</v>
      </c>
      <c r="WR55" s="17">
        <v>9.6</v>
      </c>
      <c r="WS55" s="17">
        <v>10</v>
      </c>
      <c r="WT55" s="17">
        <v>10</v>
      </c>
      <c r="WU55" s="17">
        <v>-0.4</v>
      </c>
      <c r="WV55" s="17">
        <v>19.899999999999999</v>
      </c>
      <c r="WW55" s="17">
        <v>17.475729999999999</v>
      </c>
      <c r="WX55" s="17">
        <v>17.475729999999999</v>
      </c>
      <c r="WY55" s="17">
        <v>2.4242699999999999</v>
      </c>
      <c r="WZ55" s="17">
        <v>10.199999999999999</v>
      </c>
      <c r="XA55" s="17">
        <v>10.8</v>
      </c>
      <c r="XB55" s="17">
        <v>10.8</v>
      </c>
      <c r="XC55" s="17">
        <v>-0.6</v>
      </c>
      <c r="XD55" s="17"/>
      <c r="XE55" s="17"/>
      <c r="XF55" s="17"/>
      <c r="XG55" s="17">
        <v>0</v>
      </c>
      <c r="XH55" s="17"/>
      <c r="XI55" s="17"/>
      <c r="XJ55" s="17"/>
      <c r="XK55" s="17">
        <v>0</v>
      </c>
      <c r="XL55" s="17">
        <v>14.6</v>
      </c>
      <c r="XM55" s="17">
        <v>14</v>
      </c>
      <c r="XN55" s="17">
        <v>14</v>
      </c>
      <c r="XO55" s="17">
        <v>0.6</v>
      </c>
      <c r="XP55" s="17"/>
      <c r="XQ55" s="17"/>
      <c r="XR55" s="17"/>
      <c r="XS55" s="17">
        <v>0</v>
      </c>
      <c r="XT55" s="17">
        <v>8</v>
      </c>
      <c r="XU55" s="17">
        <v>7.71</v>
      </c>
      <c r="XV55" s="17">
        <v>7.71</v>
      </c>
      <c r="XW55" s="17">
        <v>0.28999999999999998</v>
      </c>
      <c r="XX55" s="17"/>
      <c r="XY55" s="17"/>
      <c r="XZ55" s="17"/>
      <c r="YA55" s="17">
        <v>0</v>
      </c>
      <c r="YB55" s="17"/>
      <c r="YC55" s="17"/>
      <c r="YD55" s="17"/>
      <c r="YE55" s="17">
        <v>0</v>
      </c>
    </row>
    <row r="56" spans="1:655" ht="24" customHeight="1" x14ac:dyDescent="0.3">
      <c r="A56" s="1"/>
      <c r="B56" s="18" t="s">
        <v>758</v>
      </c>
      <c r="C56" s="18" t="s">
        <v>44</v>
      </c>
      <c r="D56" s="19">
        <v>145.6</v>
      </c>
      <c r="E56" s="19">
        <v>140.98718</v>
      </c>
      <c r="F56" s="19">
        <v>108.60883</v>
      </c>
      <c r="G56" s="19">
        <v>36.991169999999997</v>
      </c>
      <c r="H56" s="19">
        <v>649.70000000000005</v>
      </c>
      <c r="I56" s="19">
        <v>643.65809000000002</v>
      </c>
      <c r="J56" s="19">
        <v>643.65809000000002</v>
      </c>
      <c r="K56" s="19">
        <v>6.0419099999999997</v>
      </c>
      <c r="L56" s="19">
        <v>216.2</v>
      </c>
      <c r="M56" s="19">
        <v>209.39341999999999</v>
      </c>
      <c r="N56" s="19">
        <v>209.39341999999999</v>
      </c>
      <c r="O56" s="19">
        <v>6.8065800000000003</v>
      </c>
      <c r="P56" s="19"/>
      <c r="Q56" s="19"/>
      <c r="R56" s="19"/>
      <c r="S56" s="19">
        <v>0</v>
      </c>
      <c r="T56" s="19"/>
      <c r="U56" s="19"/>
      <c r="V56" s="19"/>
      <c r="W56" s="19">
        <v>0</v>
      </c>
      <c r="X56" s="19">
        <v>33.799999999999997</v>
      </c>
      <c r="Y56" s="19">
        <v>30.92784</v>
      </c>
      <c r="Z56" s="19">
        <v>34.531039999999997</v>
      </c>
      <c r="AA56" s="19">
        <v>-0.73104000000000002</v>
      </c>
      <c r="AB56" s="19">
        <v>83.1</v>
      </c>
      <c r="AC56" s="19">
        <v>91.364000000000004</v>
      </c>
      <c r="AD56" s="19">
        <v>97.337800000000001</v>
      </c>
      <c r="AE56" s="19">
        <v>-14.2378</v>
      </c>
      <c r="AF56" s="19"/>
      <c r="AG56" s="19"/>
      <c r="AH56" s="19"/>
      <c r="AI56" s="19">
        <v>0</v>
      </c>
      <c r="AJ56" s="19"/>
      <c r="AK56" s="19"/>
      <c r="AL56" s="19"/>
      <c r="AM56" s="19">
        <v>0</v>
      </c>
      <c r="AN56" s="19">
        <v>153.1</v>
      </c>
      <c r="AO56" s="19">
        <v>149.75907000000001</v>
      </c>
      <c r="AP56" s="19">
        <v>196.42444</v>
      </c>
      <c r="AQ56" s="19">
        <v>-43.324440000000003</v>
      </c>
      <c r="AR56" s="19">
        <v>153.6</v>
      </c>
      <c r="AS56" s="19">
        <v>149.75907000000001</v>
      </c>
      <c r="AT56" s="19">
        <v>196.42444</v>
      </c>
      <c r="AU56" s="19">
        <v>-42.824440000000003</v>
      </c>
      <c r="AV56" s="19">
        <v>153.9</v>
      </c>
      <c r="AW56" s="19">
        <v>149.75907000000001</v>
      </c>
      <c r="AX56" s="19">
        <v>196.42444</v>
      </c>
      <c r="AY56" s="19">
        <v>-42.524439999999998</v>
      </c>
      <c r="AZ56" s="19">
        <v>245.4</v>
      </c>
      <c r="BA56" s="19">
        <v>224.63861</v>
      </c>
      <c r="BB56" s="19">
        <v>294.63666999999998</v>
      </c>
      <c r="BC56" s="19">
        <v>-49.236669999999997</v>
      </c>
      <c r="BD56" s="19">
        <v>213.2</v>
      </c>
      <c r="BE56" s="19">
        <v>208.28218000000001</v>
      </c>
      <c r="BF56" s="19">
        <v>208.28218000000001</v>
      </c>
      <c r="BG56" s="19">
        <v>4.9178199999999999</v>
      </c>
      <c r="BH56" s="19">
        <v>111.2</v>
      </c>
      <c r="BI56" s="19">
        <v>104.14109000000001</v>
      </c>
      <c r="BJ56" s="19">
        <v>104.14109000000001</v>
      </c>
      <c r="BK56" s="19">
        <v>7.05891</v>
      </c>
      <c r="BL56" s="19">
        <v>347.2</v>
      </c>
      <c r="BM56" s="19">
        <v>454.83006</v>
      </c>
      <c r="BN56" s="19">
        <v>368.24426999999997</v>
      </c>
      <c r="BO56" s="19">
        <v>-21.044270000000001</v>
      </c>
      <c r="BP56" s="19">
        <v>4.3</v>
      </c>
      <c r="BQ56" s="19">
        <v>3.9165100000000002</v>
      </c>
      <c r="BR56" s="19">
        <v>3.9165100000000002</v>
      </c>
      <c r="BS56" s="19">
        <v>0.38349</v>
      </c>
      <c r="BT56" s="19"/>
      <c r="BU56" s="19"/>
      <c r="BV56" s="19"/>
      <c r="BW56" s="19">
        <v>0</v>
      </c>
      <c r="BX56" s="19"/>
      <c r="BY56" s="19"/>
      <c r="BZ56" s="19"/>
      <c r="CA56" s="19">
        <v>0</v>
      </c>
      <c r="CB56" s="19"/>
      <c r="CC56" s="19"/>
      <c r="CD56" s="19"/>
      <c r="CE56" s="19">
        <v>0</v>
      </c>
      <c r="CF56" s="19"/>
      <c r="CG56" s="19"/>
      <c r="CH56" s="19"/>
      <c r="CI56" s="19">
        <v>0</v>
      </c>
      <c r="CJ56" s="19">
        <v>131.1</v>
      </c>
      <c r="CK56" s="19">
        <v>135.33428000000001</v>
      </c>
      <c r="CL56" s="19">
        <v>135.33428000000001</v>
      </c>
      <c r="CM56" s="19">
        <v>-4.23428</v>
      </c>
      <c r="CN56" s="19">
        <v>8.1</v>
      </c>
      <c r="CO56" s="19">
        <v>5.1333399999999996</v>
      </c>
      <c r="CP56" s="19">
        <v>5.1333399999999996</v>
      </c>
      <c r="CQ56" s="19">
        <v>2.9666600000000001</v>
      </c>
      <c r="CR56" s="19">
        <v>6.1</v>
      </c>
      <c r="CS56" s="19">
        <v>2.8177599999999998</v>
      </c>
      <c r="CT56" s="19">
        <v>2.8177599999999998</v>
      </c>
      <c r="CU56" s="19">
        <v>3.2822399999999998</v>
      </c>
      <c r="CV56" s="19"/>
      <c r="CW56" s="19"/>
      <c r="CX56" s="19"/>
      <c r="CY56" s="19">
        <v>0</v>
      </c>
      <c r="CZ56" s="19">
        <v>6.9</v>
      </c>
      <c r="DA56" s="19">
        <v>6.8787000000000003</v>
      </c>
      <c r="DB56" s="19">
        <v>6.8787000000000003</v>
      </c>
      <c r="DC56" s="19">
        <v>2.1299999999999999E-2</v>
      </c>
      <c r="DD56" s="19">
        <v>12</v>
      </c>
      <c r="DE56" s="19">
        <v>14.919420000000001</v>
      </c>
      <c r="DF56" s="19">
        <v>14.919420000000001</v>
      </c>
      <c r="DG56" s="19">
        <v>-2.9194200000000001</v>
      </c>
      <c r="DH56" s="19">
        <v>67.5</v>
      </c>
      <c r="DI56" s="19">
        <v>58.317059999999998</v>
      </c>
      <c r="DJ56" s="19">
        <v>42.026029999999999</v>
      </c>
      <c r="DK56" s="19">
        <v>25.473970000000001</v>
      </c>
      <c r="DL56" s="19"/>
      <c r="DM56" s="19"/>
      <c r="DN56" s="19"/>
      <c r="DO56" s="19">
        <v>0</v>
      </c>
      <c r="DP56" s="19"/>
      <c r="DQ56" s="19"/>
      <c r="DR56" s="19"/>
      <c r="DS56" s="19">
        <v>0</v>
      </c>
      <c r="DT56" s="19"/>
      <c r="DU56" s="19"/>
      <c r="DV56" s="19"/>
      <c r="DW56" s="19">
        <v>0</v>
      </c>
      <c r="DX56" s="19"/>
      <c r="DY56" s="19"/>
      <c r="DZ56" s="19"/>
      <c r="EA56" s="19">
        <v>0</v>
      </c>
      <c r="EB56" s="19">
        <v>62.8</v>
      </c>
      <c r="EC56" s="19">
        <v>55.360100000000003</v>
      </c>
      <c r="ED56" s="19">
        <v>60.19594</v>
      </c>
      <c r="EE56" s="19">
        <v>2.60406</v>
      </c>
      <c r="EF56" s="19">
        <v>96</v>
      </c>
      <c r="EG56" s="19">
        <v>110.26321</v>
      </c>
      <c r="EH56" s="19">
        <v>110.26321</v>
      </c>
      <c r="EI56" s="19">
        <v>-14.263210000000001</v>
      </c>
      <c r="EJ56" s="19"/>
      <c r="EK56" s="19"/>
      <c r="EL56" s="19"/>
      <c r="EM56" s="19">
        <v>0</v>
      </c>
      <c r="EN56" s="19"/>
      <c r="EO56" s="19"/>
      <c r="EP56" s="19"/>
      <c r="EQ56" s="19">
        <v>0</v>
      </c>
      <c r="ER56" s="19"/>
      <c r="ES56" s="19"/>
      <c r="ET56" s="19"/>
      <c r="EU56" s="19">
        <v>0</v>
      </c>
      <c r="EV56" s="19">
        <v>6.5</v>
      </c>
      <c r="EW56" s="19">
        <v>6.39</v>
      </c>
      <c r="EX56" s="19">
        <v>6.39</v>
      </c>
      <c r="EY56" s="19">
        <v>0.11</v>
      </c>
      <c r="EZ56" s="19">
        <v>146.1</v>
      </c>
      <c r="FA56" s="19">
        <v>144.32990000000001</v>
      </c>
      <c r="FB56" s="19">
        <v>157.44189</v>
      </c>
      <c r="FC56" s="19">
        <v>-11.341889999999999</v>
      </c>
      <c r="FD56" s="19">
        <v>34</v>
      </c>
      <c r="FE56" s="19">
        <v>36.671869999999998</v>
      </c>
      <c r="FF56" s="19">
        <v>41.12603</v>
      </c>
      <c r="FG56" s="19">
        <v>-7.1260300000000001</v>
      </c>
      <c r="FH56" s="19">
        <v>76.3</v>
      </c>
      <c r="FI56" s="19">
        <v>76.301159999999996</v>
      </c>
      <c r="FJ56" s="19">
        <v>58.532670000000003</v>
      </c>
      <c r="FK56" s="19">
        <v>17.767330000000001</v>
      </c>
      <c r="FL56" s="19">
        <v>23.5</v>
      </c>
      <c r="FM56" s="19">
        <v>25.030059999999999</v>
      </c>
      <c r="FN56" s="19">
        <v>28.29149</v>
      </c>
      <c r="FO56" s="19">
        <v>-4.7914899999999996</v>
      </c>
      <c r="FP56" s="19">
        <v>17.600000000000001</v>
      </c>
      <c r="FQ56" s="19">
        <v>15.80592</v>
      </c>
      <c r="FR56" s="19">
        <v>15.80592</v>
      </c>
      <c r="FS56" s="19">
        <v>1.7940799999999999</v>
      </c>
      <c r="FT56" s="19">
        <v>17.100000000000001</v>
      </c>
      <c r="FU56" s="19">
        <v>19.1068</v>
      </c>
      <c r="FV56" s="19">
        <v>19.1068</v>
      </c>
      <c r="FW56" s="19">
        <v>-2.0068000000000001</v>
      </c>
      <c r="FX56" s="19">
        <v>66.900000000000006</v>
      </c>
      <c r="FY56" s="19">
        <v>73.951729999999998</v>
      </c>
      <c r="FZ56" s="19">
        <v>73.951729999999998</v>
      </c>
      <c r="GA56" s="19">
        <v>-7.0517300000000001</v>
      </c>
      <c r="GB56" s="19">
        <v>184.1</v>
      </c>
      <c r="GC56" s="19">
        <v>185.10007999999999</v>
      </c>
      <c r="GD56" s="19">
        <v>185.10007999999999</v>
      </c>
      <c r="GE56" s="19">
        <v>-1.0000800000000001</v>
      </c>
      <c r="GF56" s="19">
        <v>184.4</v>
      </c>
      <c r="GG56" s="19">
        <v>185.10007999999999</v>
      </c>
      <c r="GH56" s="19">
        <v>185.10007999999999</v>
      </c>
      <c r="GI56" s="19">
        <v>-0.70008000000000004</v>
      </c>
      <c r="GJ56" s="19">
        <v>183.5</v>
      </c>
      <c r="GK56" s="19">
        <v>185.10007999999999</v>
      </c>
      <c r="GL56" s="19">
        <v>185.10007999999999</v>
      </c>
      <c r="GM56" s="19">
        <v>-1.6000799999999999</v>
      </c>
      <c r="GN56" s="19">
        <v>63.3</v>
      </c>
      <c r="GO56" s="19">
        <v>44.103110000000001</v>
      </c>
      <c r="GP56" s="19">
        <v>80.14667</v>
      </c>
      <c r="GQ56" s="19">
        <v>-16.84667</v>
      </c>
      <c r="GR56" s="19">
        <v>5.3</v>
      </c>
      <c r="GS56" s="19">
        <v>6.1913999999999998</v>
      </c>
      <c r="GT56" s="19">
        <v>5.8686699999999998</v>
      </c>
      <c r="GU56" s="19">
        <v>-0.56867000000000001</v>
      </c>
      <c r="GV56" s="19">
        <v>1.2</v>
      </c>
      <c r="GW56" s="19">
        <v>1.0171699999999999</v>
      </c>
      <c r="GX56" s="19">
        <v>6.1567800000000004</v>
      </c>
      <c r="GY56" s="19">
        <v>-4.9567800000000002</v>
      </c>
      <c r="GZ56" s="19">
        <v>34.6</v>
      </c>
      <c r="HA56" s="19">
        <v>34.47804</v>
      </c>
      <c r="HB56" s="19">
        <v>34.47804</v>
      </c>
      <c r="HC56" s="19">
        <v>0.12196</v>
      </c>
      <c r="HD56" s="19">
        <v>26.9</v>
      </c>
      <c r="HE56" s="19">
        <v>30.81456</v>
      </c>
      <c r="HF56" s="19">
        <v>30.81456</v>
      </c>
      <c r="HG56" s="19">
        <v>-3.9145599999999998</v>
      </c>
      <c r="HH56" s="19">
        <v>2</v>
      </c>
      <c r="HI56" s="19">
        <v>3.9046599999999998</v>
      </c>
      <c r="HJ56" s="19">
        <v>3.9046599999999998</v>
      </c>
      <c r="HK56" s="19">
        <v>-1.90466</v>
      </c>
      <c r="HL56" s="19">
        <v>0</v>
      </c>
      <c r="HM56" s="19">
        <v>0</v>
      </c>
      <c r="HN56" s="19">
        <v>0</v>
      </c>
      <c r="HO56" s="19">
        <v>0</v>
      </c>
      <c r="HP56" s="19">
        <v>45.2</v>
      </c>
      <c r="HQ56" s="19">
        <v>41.237110000000001</v>
      </c>
      <c r="HR56" s="19">
        <v>41.237110000000001</v>
      </c>
      <c r="HS56" s="19">
        <v>3.9628899999999998</v>
      </c>
      <c r="HT56" s="19"/>
      <c r="HU56" s="19"/>
      <c r="HV56" s="19"/>
      <c r="HW56" s="19">
        <v>0</v>
      </c>
      <c r="HX56" s="19"/>
      <c r="HY56" s="19"/>
      <c r="HZ56" s="19"/>
      <c r="IA56" s="19">
        <v>0</v>
      </c>
      <c r="IB56" s="19">
        <v>21.3</v>
      </c>
      <c r="IC56" s="19">
        <v>16.490729999999999</v>
      </c>
      <c r="ID56" s="19">
        <v>16.490729999999999</v>
      </c>
      <c r="IE56" s="19">
        <v>4.8092699999999997</v>
      </c>
      <c r="IF56" s="19"/>
      <c r="IG56" s="19"/>
      <c r="IH56" s="19"/>
      <c r="II56" s="19">
        <v>0</v>
      </c>
      <c r="IJ56" s="19"/>
      <c r="IK56" s="19"/>
      <c r="IL56" s="19"/>
      <c r="IM56" s="19">
        <v>0</v>
      </c>
      <c r="IN56" s="19">
        <v>0</v>
      </c>
      <c r="IO56" s="19">
        <v>0</v>
      </c>
      <c r="IP56" s="19">
        <v>0</v>
      </c>
      <c r="IQ56" s="19">
        <v>0</v>
      </c>
      <c r="IR56" s="19"/>
      <c r="IS56" s="19"/>
      <c r="IT56" s="19"/>
      <c r="IU56" s="19">
        <v>0</v>
      </c>
      <c r="IV56" s="19"/>
      <c r="IW56" s="19"/>
      <c r="IX56" s="19"/>
      <c r="IY56" s="19">
        <v>0</v>
      </c>
      <c r="IZ56" s="19"/>
      <c r="JA56" s="19"/>
      <c r="JB56" s="19"/>
      <c r="JC56" s="19">
        <v>0</v>
      </c>
      <c r="JD56" s="19">
        <v>40.9</v>
      </c>
      <c r="JE56" s="19">
        <v>18.06467</v>
      </c>
      <c r="JF56" s="19">
        <v>71.166110000000003</v>
      </c>
      <c r="JG56" s="19">
        <v>-30.266110000000001</v>
      </c>
      <c r="JH56" s="19">
        <v>175.3</v>
      </c>
      <c r="JI56" s="19">
        <v>178.52956</v>
      </c>
      <c r="JJ56" s="19">
        <v>178.52956</v>
      </c>
      <c r="JK56" s="19">
        <v>-3.2295600000000002</v>
      </c>
      <c r="JL56" s="19">
        <v>173.4</v>
      </c>
      <c r="JM56" s="19">
        <v>178.52956</v>
      </c>
      <c r="JN56" s="19">
        <v>178.52956</v>
      </c>
      <c r="JO56" s="19">
        <v>-5.1295599999999997</v>
      </c>
      <c r="JP56" s="19">
        <v>200</v>
      </c>
      <c r="JQ56" s="19">
        <v>178.52956</v>
      </c>
      <c r="JR56" s="19">
        <v>178.52956</v>
      </c>
      <c r="JS56" s="19">
        <v>21.47044</v>
      </c>
      <c r="JT56" s="19">
        <v>273.39999999999998</v>
      </c>
      <c r="JU56" s="19">
        <v>267.79433</v>
      </c>
      <c r="JV56" s="19">
        <v>267.79433</v>
      </c>
      <c r="JW56" s="19">
        <v>5.6056699999999999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1.2</v>
      </c>
      <c r="LE56" s="19">
        <v>1.1522699999999999</v>
      </c>
      <c r="LF56" s="19">
        <v>1.1522699999999999</v>
      </c>
      <c r="LG56" s="19">
        <v>4.7730000000000002E-2</v>
      </c>
      <c r="LH56" s="19">
        <v>117.4</v>
      </c>
      <c r="LI56" s="19">
        <v>108.3342</v>
      </c>
      <c r="LJ56" s="19">
        <v>20.618559999999999</v>
      </c>
      <c r="LK56" s="19">
        <v>96.781440000000003</v>
      </c>
      <c r="LL56" s="19">
        <v>79.8</v>
      </c>
      <c r="LM56" s="19">
        <v>86.843540000000004</v>
      </c>
      <c r="LN56" s="19">
        <v>77.8536</v>
      </c>
      <c r="LO56" s="19">
        <v>1.9463999999999999</v>
      </c>
      <c r="LP56" s="19">
        <v>64.400000000000006</v>
      </c>
      <c r="LQ56" s="19">
        <v>67.133979999999994</v>
      </c>
      <c r="LR56" s="19">
        <v>67.133979999999994</v>
      </c>
      <c r="LS56" s="19">
        <v>-2.7339799999999999</v>
      </c>
      <c r="LT56" s="19">
        <v>66.7</v>
      </c>
      <c r="LU56" s="19">
        <v>65.615899999999996</v>
      </c>
      <c r="LV56" s="19">
        <v>65.615899999999996</v>
      </c>
      <c r="LW56" s="19">
        <v>1.0841000000000001</v>
      </c>
      <c r="LX56" s="19">
        <v>28.2</v>
      </c>
      <c r="LY56" s="19">
        <v>29.951460000000001</v>
      </c>
      <c r="LZ56" s="19">
        <v>27.566939999999999</v>
      </c>
      <c r="MA56" s="19">
        <v>0.63305999999999996</v>
      </c>
      <c r="MB56" s="19"/>
      <c r="MC56" s="19"/>
      <c r="MD56" s="19"/>
      <c r="ME56" s="19">
        <v>0</v>
      </c>
      <c r="MF56" s="19"/>
      <c r="MG56" s="19"/>
      <c r="MH56" s="19"/>
      <c r="MI56" s="19">
        <v>0</v>
      </c>
      <c r="MJ56" s="19"/>
      <c r="MK56" s="19"/>
      <c r="ML56" s="19"/>
      <c r="MM56" s="19">
        <v>0</v>
      </c>
      <c r="MN56" s="19">
        <v>146.1</v>
      </c>
      <c r="MO56" s="19">
        <v>149.77393000000001</v>
      </c>
      <c r="MP56" s="19">
        <v>149.77393000000001</v>
      </c>
      <c r="MQ56" s="19">
        <v>-3.6739299999999999</v>
      </c>
      <c r="MR56" s="19">
        <v>148.4</v>
      </c>
      <c r="MS56" s="19">
        <v>149.77393000000001</v>
      </c>
      <c r="MT56" s="19">
        <v>149.77393000000001</v>
      </c>
      <c r="MU56" s="19">
        <v>-1.3739300000000001</v>
      </c>
      <c r="MV56" s="19">
        <v>149.5</v>
      </c>
      <c r="MW56" s="19">
        <v>149.77393000000001</v>
      </c>
      <c r="MX56" s="19">
        <v>149.77393000000001</v>
      </c>
      <c r="MY56" s="19">
        <v>-0.27393000000000001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95.2</v>
      </c>
      <c r="OG56" s="19">
        <v>85.8</v>
      </c>
      <c r="OH56" s="19">
        <v>89.93</v>
      </c>
      <c r="OI56" s="19">
        <v>5.27</v>
      </c>
      <c r="OJ56" s="19">
        <v>0</v>
      </c>
      <c r="OK56" s="19">
        <v>0</v>
      </c>
      <c r="OL56" s="19">
        <v>0</v>
      </c>
      <c r="OM56" s="19">
        <v>0</v>
      </c>
      <c r="ON56" s="19">
        <v>13.4</v>
      </c>
      <c r="OO56" s="19">
        <v>15.093999999999999</v>
      </c>
      <c r="OP56" s="19">
        <v>15.093999999999999</v>
      </c>
      <c r="OQ56" s="19">
        <v>-1.694</v>
      </c>
      <c r="OR56" s="19">
        <v>0</v>
      </c>
      <c r="OS56" s="19">
        <v>0</v>
      </c>
      <c r="OT56" s="19">
        <v>0</v>
      </c>
      <c r="OU56" s="19">
        <v>0</v>
      </c>
      <c r="OV56" s="19">
        <v>10.199999999999999</v>
      </c>
      <c r="OW56" s="19">
        <v>9.1999999999999993</v>
      </c>
      <c r="OX56" s="19">
        <v>9.1999999999999993</v>
      </c>
      <c r="OY56" s="19">
        <v>1</v>
      </c>
      <c r="OZ56" s="19">
        <v>9.9</v>
      </c>
      <c r="PA56" s="19">
        <v>9</v>
      </c>
      <c r="PB56" s="19">
        <v>9</v>
      </c>
      <c r="PC56" s="19">
        <v>0.9</v>
      </c>
      <c r="PD56" s="19">
        <v>2.9</v>
      </c>
      <c r="PE56" s="19">
        <v>2.6855699999999998</v>
      </c>
      <c r="PF56" s="19">
        <v>2.92</v>
      </c>
      <c r="PG56" s="19">
        <v>-0.02</v>
      </c>
      <c r="PH56" s="19">
        <v>0.4</v>
      </c>
      <c r="PI56" s="19">
        <v>1</v>
      </c>
      <c r="PJ56" s="19">
        <v>1</v>
      </c>
      <c r="PK56" s="19">
        <v>-0.6</v>
      </c>
      <c r="PL56" s="19">
        <v>2.4</v>
      </c>
      <c r="PM56" s="19">
        <v>2.2000000000000002</v>
      </c>
      <c r="PN56" s="19">
        <v>2.2000000000000002</v>
      </c>
      <c r="PO56" s="19">
        <v>0.2</v>
      </c>
      <c r="PP56" s="19">
        <v>2.5</v>
      </c>
      <c r="PQ56" s="19">
        <v>2.5</v>
      </c>
      <c r="PR56" s="19">
        <v>2.5</v>
      </c>
      <c r="PS56" s="19">
        <v>0</v>
      </c>
      <c r="PT56" s="19">
        <v>20.100000000000001</v>
      </c>
      <c r="PU56" s="19">
        <v>19.417480000000001</v>
      </c>
      <c r="PV56" s="19">
        <v>19.417480000000001</v>
      </c>
      <c r="PW56" s="19">
        <v>0.68252000000000002</v>
      </c>
      <c r="PX56" s="19">
        <v>9.6</v>
      </c>
      <c r="PY56" s="19">
        <v>10.67961</v>
      </c>
      <c r="PZ56" s="19">
        <v>10.67961</v>
      </c>
      <c r="QA56" s="19">
        <v>-1.07961</v>
      </c>
      <c r="QB56" s="19">
        <v>7.1</v>
      </c>
      <c r="QC56" s="19">
        <v>7</v>
      </c>
      <c r="QD56" s="19">
        <v>7</v>
      </c>
      <c r="QE56" s="19">
        <v>0.1</v>
      </c>
      <c r="QF56" s="19">
        <v>3.5</v>
      </c>
      <c r="QG56" s="19">
        <v>3.3</v>
      </c>
      <c r="QH56" s="19">
        <v>3.3</v>
      </c>
      <c r="QI56" s="19">
        <v>0.2</v>
      </c>
      <c r="QJ56" s="19">
        <v>18.5</v>
      </c>
      <c r="QK56" s="19">
        <v>17.961169999999999</v>
      </c>
      <c r="QL56" s="19">
        <v>17.961169999999999</v>
      </c>
      <c r="QM56" s="19">
        <v>0.53883000000000003</v>
      </c>
      <c r="QN56" s="19">
        <v>0</v>
      </c>
      <c r="QO56" s="19">
        <v>0</v>
      </c>
      <c r="QP56" s="19">
        <v>0</v>
      </c>
      <c r="QQ56" s="19">
        <v>0</v>
      </c>
      <c r="QR56" s="19">
        <v>0</v>
      </c>
      <c r="QS56" s="19">
        <v>0</v>
      </c>
      <c r="QT56" s="19">
        <v>0</v>
      </c>
      <c r="QU56" s="19">
        <v>0</v>
      </c>
      <c r="QV56" s="19">
        <v>14.7</v>
      </c>
      <c r="QW56" s="19">
        <v>21.4</v>
      </c>
      <c r="QX56" s="19">
        <v>21.748999999999999</v>
      </c>
      <c r="QY56" s="19">
        <v>-7.0490000000000004</v>
      </c>
      <c r="QZ56" s="19">
        <v>40</v>
      </c>
      <c r="RA56" s="19">
        <v>71.987200000000001</v>
      </c>
      <c r="RB56" s="19">
        <v>52.621000000000002</v>
      </c>
      <c r="RC56" s="19">
        <v>-12.621</v>
      </c>
      <c r="RD56" s="19">
        <v>4.5</v>
      </c>
      <c r="RE56" s="19"/>
      <c r="RF56" s="19">
        <v>0</v>
      </c>
      <c r="RG56" s="19">
        <v>4.5</v>
      </c>
      <c r="RH56" s="19">
        <v>2.2000000000000002</v>
      </c>
      <c r="RI56" s="19">
        <v>2.4</v>
      </c>
      <c r="RJ56" s="19">
        <v>2.4</v>
      </c>
      <c r="RK56" s="19">
        <v>-0.2</v>
      </c>
      <c r="RL56" s="19">
        <v>1.1000000000000001</v>
      </c>
      <c r="RM56" s="19"/>
      <c r="RN56" s="19">
        <v>0</v>
      </c>
      <c r="RO56" s="19">
        <v>1.1000000000000001</v>
      </c>
      <c r="RP56" s="19">
        <v>2.7</v>
      </c>
      <c r="RQ56" s="19"/>
      <c r="RR56" s="19">
        <v>0</v>
      </c>
      <c r="RS56" s="19">
        <v>2.7</v>
      </c>
      <c r="RT56" s="19">
        <v>0</v>
      </c>
      <c r="RU56" s="19">
        <v>0</v>
      </c>
      <c r="RV56" s="19">
        <v>0</v>
      </c>
      <c r="RW56" s="19">
        <v>0</v>
      </c>
      <c r="RX56" s="19">
        <v>1.9</v>
      </c>
      <c r="RY56" s="19">
        <v>2.1</v>
      </c>
      <c r="RZ56" s="19">
        <v>2.1</v>
      </c>
      <c r="SA56" s="19">
        <v>-0.2</v>
      </c>
      <c r="SB56" s="19">
        <v>7.6</v>
      </c>
      <c r="SC56" s="19">
        <v>3.8144300000000002</v>
      </c>
      <c r="SD56" s="19">
        <v>3.8144300000000002</v>
      </c>
      <c r="SE56" s="19">
        <v>3.7855699999999999</v>
      </c>
      <c r="SF56" s="19">
        <v>1.3</v>
      </c>
      <c r="SG56" s="19">
        <v>1.28</v>
      </c>
      <c r="SH56" s="19">
        <v>1.28</v>
      </c>
      <c r="SI56" s="19">
        <v>0.02</v>
      </c>
      <c r="SJ56" s="19">
        <v>0</v>
      </c>
      <c r="SK56" s="19">
        <v>0.4</v>
      </c>
      <c r="SL56" s="19">
        <v>0.4</v>
      </c>
      <c r="SM56" s="19">
        <v>-0.4</v>
      </c>
      <c r="SN56" s="19">
        <v>7.2</v>
      </c>
      <c r="SO56" s="19">
        <v>7.7</v>
      </c>
      <c r="SP56" s="19">
        <v>7.7</v>
      </c>
      <c r="SQ56" s="19">
        <v>-0.5</v>
      </c>
      <c r="SR56" s="19">
        <v>3.6</v>
      </c>
      <c r="SS56" s="19">
        <v>4.3</v>
      </c>
      <c r="ST56" s="19">
        <v>4.3</v>
      </c>
      <c r="SU56" s="19">
        <v>-0.7</v>
      </c>
      <c r="SV56" s="19">
        <v>4.7</v>
      </c>
      <c r="SW56" s="19">
        <v>5</v>
      </c>
      <c r="SX56" s="19">
        <v>5</v>
      </c>
      <c r="SY56" s="19">
        <v>-0.3</v>
      </c>
      <c r="SZ56" s="19">
        <v>6.9</v>
      </c>
      <c r="TA56" s="19">
        <v>7</v>
      </c>
      <c r="TB56" s="19">
        <v>7</v>
      </c>
      <c r="TC56" s="19">
        <v>-0.1</v>
      </c>
      <c r="TD56" s="19">
        <v>10</v>
      </c>
      <c r="TE56" s="19">
        <v>13.20388</v>
      </c>
      <c r="TF56" s="19">
        <v>13.20388</v>
      </c>
      <c r="TG56" s="19">
        <v>-3.2038799999999998</v>
      </c>
      <c r="TH56" s="19">
        <v>11.6</v>
      </c>
      <c r="TI56" s="19">
        <v>11.824999999999999</v>
      </c>
      <c r="TJ56" s="19">
        <v>11.824999999999999</v>
      </c>
      <c r="TK56" s="19">
        <v>-0.22500000000000001</v>
      </c>
      <c r="TL56" s="19">
        <v>6.9</v>
      </c>
      <c r="TM56" s="19">
        <v>19</v>
      </c>
      <c r="TN56" s="19">
        <v>19.562999999999999</v>
      </c>
      <c r="TO56" s="19">
        <v>-12.663</v>
      </c>
      <c r="TP56" s="19">
        <v>0</v>
      </c>
      <c r="TQ56" s="19">
        <v>0</v>
      </c>
      <c r="TR56" s="19">
        <v>0</v>
      </c>
      <c r="TS56" s="19">
        <v>0</v>
      </c>
      <c r="TT56" s="19">
        <v>38.200000000000003</v>
      </c>
      <c r="TU56" s="19">
        <v>70.8</v>
      </c>
      <c r="TV56" s="19">
        <v>59.564</v>
      </c>
      <c r="TW56" s="19">
        <v>-21.364000000000001</v>
      </c>
      <c r="TX56" s="19">
        <v>54.2</v>
      </c>
      <c r="TY56" s="19">
        <v>93.7</v>
      </c>
      <c r="TZ56" s="19">
        <v>77.483999999999995</v>
      </c>
      <c r="UA56" s="19">
        <v>-23.283999999999999</v>
      </c>
      <c r="UB56" s="19">
        <v>5</v>
      </c>
      <c r="UC56" s="19">
        <v>2.9</v>
      </c>
      <c r="UD56" s="19">
        <v>3.9079999999999999</v>
      </c>
      <c r="UE56" s="19">
        <v>1.0920000000000001</v>
      </c>
      <c r="UF56" s="19">
        <v>2.7</v>
      </c>
      <c r="UG56" s="19">
        <v>2.5</v>
      </c>
      <c r="UH56" s="19">
        <v>3.669</v>
      </c>
      <c r="UI56" s="19">
        <v>-0.96899999999999997</v>
      </c>
      <c r="UJ56" s="19">
        <v>8.3000000000000007</v>
      </c>
      <c r="UK56" s="19">
        <v>9</v>
      </c>
      <c r="UL56" s="19">
        <v>9</v>
      </c>
      <c r="UM56" s="19">
        <v>-0.7</v>
      </c>
      <c r="UN56" s="19">
        <v>2.7</v>
      </c>
      <c r="UO56" s="19">
        <v>2.5</v>
      </c>
      <c r="UP56" s="19">
        <v>2.5</v>
      </c>
      <c r="UQ56" s="19">
        <v>0.2</v>
      </c>
      <c r="UR56" s="19">
        <v>7.6</v>
      </c>
      <c r="US56" s="19">
        <v>7.6</v>
      </c>
      <c r="UT56" s="19">
        <v>7.6</v>
      </c>
      <c r="UU56" s="19">
        <v>0</v>
      </c>
      <c r="UV56" s="19">
        <v>4.8</v>
      </c>
      <c r="UW56" s="19">
        <v>5</v>
      </c>
      <c r="UX56" s="19">
        <v>5</v>
      </c>
      <c r="UY56" s="19">
        <v>-0.2</v>
      </c>
      <c r="UZ56" s="19">
        <v>5.0999999999999996</v>
      </c>
      <c r="VA56" s="19">
        <v>5.5</v>
      </c>
      <c r="VB56" s="19">
        <v>5.5</v>
      </c>
      <c r="VC56" s="19">
        <v>-0.4</v>
      </c>
      <c r="VD56" s="19">
        <v>5.0999999999999996</v>
      </c>
      <c r="VE56" s="19">
        <v>5.5</v>
      </c>
      <c r="VF56" s="19">
        <v>5.5</v>
      </c>
      <c r="VG56" s="19">
        <v>-0.4</v>
      </c>
      <c r="VH56" s="19">
        <v>8.8000000000000007</v>
      </c>
      <c r="VI56" s="19">
        <v>11.867000000000001</v>
      </c>
      <c r="VJ56" s="19">
        <v>11.867000000000001</v>
      </c>
      <c r="VK56" s="19">
        <v>-3.0670000000000002</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42</v>
      </c>
      <c r="WC56" s="19">
        <v>49.563780000000001</v>
      </c>
      <c r="WD56" s="19">
        <v>27.994</v>
      </c>
      <c r="WE56" s="19">
        <v>14.006</v>
      </c>
      <c r="WF56" s="19">
        <v>38.1</v>
      </c>
      <c r="WG56" s="19">
        <v>46.564019999999999</v>
      </c>
      <c r="WH56" s="19">
        <v>26.76</v>
      </c>
      <c r="WI56" s="19">
        <v>11.34</v>
      </c>
      <c r="WJ56" s="19">
        <v>0</v>
      </c>
      <c r="WK56" s="19">
        <v>0</v>
      </c>
      <c r="WL56" s="19">
        <v>0</v>
      </c>
      <c r="WM56" s="19">
        <v>0</v>
      </c>
      <c r="WN56" s="19">
        <v>0</v>
      </c>
      <c r="WO56" s="19">
        <v>0</v>
      </c>
      <c r="WP56" s="19">
        <v>0</v>
      </c>
      <c r="WQ56" s="19">
        <v>0</v>
      </c>
      <c r="WR56" s="19">
        <v>9.5</v>
      </c>
      <c r="WS56" s="19">
        <v>10</v>
      </c>
      <c r="WT56" s="19">
        <v>10</v>
      </c>
      <c r="WU56" s="19">
        <v>-0.5</v>
      </c>
      <c r="WV56" s="19">
        <v>20</v>
      </c>
      <c r="WW56" s="19">
        <v>17.475729999999999</v>
      </c>
      <c r="WX56" s="19">
        <v>17.475729999999999</v>
      </c>
      <c r="WY56" s="19">
        <v>2.52427</v>
      </c>
      <c r="WZ56" s="19">
        <v>10.4</v>
      </c>
      <c r="XA56" s="19">
        <v>10.8</v>
      </c>
      <c r="XB56" s="19">
        <v>10.8</v>
      </c>
      <c r="XC56" s="19">
        <v>-0.4</v>
      </c>
      <c r="XD56" s="19"/>
      <c r="XE56" s="19"/>
      <c r="XF56" s="19"/>
      <c r="XG56" s="19">
        <v>0</v>
      </c>
      <c r="XH56" s="19"/>
      <c r="XI56" s="19"/>
      <c r="XJ56" s="19"/>
      <c r="XK56" s="19">
        <v>0</v>
      </c>
      <c r="XL56" s="19">
        <v>15</v>
      </c>
      <c r="XM56" s="19">
        <v>14</v>
      </c>
      <c r="XN56" s="19">
        <v>14</v>
      </c>
      <c r="XO56" s="19">
        <v>1</v>
      </c>
      <c r="XP56" s="19"/>
      <c r="XQ56" s="19"/>
      <c r="XR56" s="19"/>
      <c r="XS56" s="19">
        <v>0</v>
      </c>
      <c r="XT56" s="19">
        <v>7.8</v>
      </c>
      <c r="XU56" s="19">
        <v>7.71</v>
      </c>
      <c r="XV56" s="19">
        <v>7.71</v>
      </c>
      <c r="XW56" s="19">
        <v>0.09</v>
      </c>
      <c r="XX56" s="19"/>
      <c r="XY56" s="19"/>
      <c r="XZ56" s="19"/>
      <c r="YA56" s="19">
        <v>0</v>
      </c>
      <c r="YB56" s="19"/>
      <c r="YC56" s="19"/>
      <c r="YD56" s="19"/>
      <c r="YE56" s="19">
        <v>0</v>
      </c>
    </row>
    <row r="57" spans="1:655" ht="25.05" customHeight="1" x14ac:dyDescent="0.3">
      <c r="A57" s="1"/>
      <c r="B57" s="196" t="s">
        <v>2620</v>
      </c>
      <c r="C57" s="197"/>
      <c r="D57" s="20">
        <v>2153.8000000000002</v>
      </c>
      <c r="E57" s="20">
        <v>2704.2546750000001</v>
      </c>
      <c r="F57" s="20">
        <v>1994.3611100000001</v>
      </c>
      <c r="G57" s="20"/>
      <c r="H57" s="20">
        <v>15551.25</v>
      </c>
      <c r="I57" s="20">
        <v>15447.794159999999</v>
      </c>
      <c r="J57" s="20">
        <v>15447.794159999999</v>
      </c>
      <c r="K57" s="20"/>
      <c r="L57" s="20">
        <v>5170.3</v>
      </c>
      <c r="M57" s="20">
        <v>5025.4420799999998</v>
      </c>
      <c r="N57" s="20">
        <v>5025.4420799999998</v>
      </c>
      <c r="O57" s="20"/>
      <c r="P57" s="20">
        <v>0</v>
      </c>
      <c r="Q57" s="20">
        <v>0</v>
      </c>
      <c r="R57" s="20">
        <v>0</v>
      </c>
      <c r="S57" s="20"/>
      <c r="T57" s="20">
        <v>0</v>
      </c>
      <c r="U57" s="20">
        <v>0</v>
      </c>
      <c r="V57" s="20">
        <v>0</v>
      </c>
      <c r="W57" s="20"/>
      <c r="X57" s="20">
        <v>986.2</v>
      </c>
      <c r="Y57" s="20">
        <v>813.91227000000003</v>
      </c>
      <c r="Z57" s="20">
        <v>932.84159499999998</v>
      </c>
      <c r="AA57" s="20"/>
      <c r="AB57" s="20">
        <v>2053.3000000000002</v>
      </c>
      <c r="AC57" s="20">
        <v>2129.4839999999999</v>
      </c>
      <c r="AD57" s="20">
        <v>2398.4144099999999</v>
      </c>
      <c r="AE57" s="20"/>
      <c r="AF57" s="20">
        <v>0</v>
      </c>
      <c r="AG57" s="20">
        <v>0</v>
      </c>
      <c r="AH57" s="20">
        <v>0</v>
      </c>
      <c r="AI57" s="20"/>
      <c r="AJ57" s="20">
        <v>0</v>
      </c>
      <c r="AK57" s="20">
        <v>0</v>
      </c>
      <c r="AL57" s="20">
        <v>0</v>
      </c>
      <c r="AM57" s="20"/>
      <c r="AN57" s="20">
        <v>4100.3999999999996</v>
      </c>
      <c r="AO57" s="20">
        <v>4428.7055099999998</v>
      </c>
      <c r="AP57" s="20">
        <v>4151.5935749999999</v>
      </c>
      <c r="AQ57" s="20"/>
      <c r="AR57" s="20">
        <v>4176</v>
      </c>
      <c r="AS57" s="20">
        <v>4428.7055099999998</v>
      </c>
      <c r="AT57" s="20">
        <v>4151.5935749999999</v>
      </c>
      <c r="AU57" s="20"/>
      <c r="AV57" s="20">
        <v>4184.6000000000004</v>
      </c>
      <c r="AW57" s="20">
        <v>4428.7055099999998</v>
      </c>
      <c r="AX57" s="20">
        <v>4151.5935749999999</v>
      </c>
      <c r="AY57" s="20"/>
      <c r="AZ57" s="20">
        <v>6368</v>
      </c>
      <c r="BA57" s="20">
        <v>6643.0583550000001</v>
      </c>
      <c r="BB57" s="20">
        <v>6227.3904499999999</v>
      </c>
      <c r="BC57" s="20"/>
      <c r="BD57" s="20">
        <v>5143.8</v>
      </c>
      <c r="BE57" s="20">
        <v>4998.77232</v>
      </c>
      <c r="BF57" s="20">
        <v>4998.77232</v>
      </c>
      <c r="BG57" s="20"/>
      <c r="BH57" s="20">
        <v>2653.65</v>
      </c>
      <c r="BI57" s="20">
        <v>2499.38616</v>
      </c>
      <c r="BJ57" s="20">
        <v>2499.38616</v>
      </c>
      <c r="BK57" s="20"/>
      <c r="BL57" s="20">
        <v>9066.0499999999993</v>
      </c>
      <c r="BM57" s="20">
        <v>8152.0689650000004</v>
      </c>
      <c r="BN57" s="20">
        <v>9394.9881050000004</v>
      </c>
      <c r="BO57" s="20"/>
      <c r="BP57" s="20">
        <v>102.4</v>
      </c>
      <c r="BQ57" s="20">
        <v>93.99624</v>
      </c>
      <c r="BR57" s="20">
        <v>93.99624</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3171.6</v>
      </c>
      <c r="CK57" s="20">
        <v>3248.0227199999999</v>
      </c>
      <c r="CL57" s="20">
        <v>3248.0227199999999</v>
      </c>
      <c r="CM57" s="20"/>
      <c r="CN57" s="20">
        <v>177</v>
      </c>
      <c r="CO57" s="20">
        <v>123.20016</v>
      </c>
      <c r="CP57" s="20">
        <v>123.20016</v>
      </c>
      <c r="CQ57" s="20"/>
      <c r="CR57" s="20">
        <v>131.94999999999999</v>
      </c>
      <c r="CS57" s="20">
        <v>67.626239999999996</v>
      </c>
      <c r="CT57" s="20">
        <v>67.626239999999996</v>
      </c>
      <c r="CU57" s="20"/>
      <c r="CV57" s="20">
        <v>0</v>
      </c>
      <c r="CW57" s="20">
        <v>0</v>
      </c>
      <c r="CX57" s="20">
        <v>0</v>
      </c>
      <c r="CY57" s="20"/>
      <c r="CZ57" s="20">
        <v>163.85</v>
      </c>
      <c r="DA57" s="20">
        <v>165.08879999999999</v>
      </c>
      <c r="DB57" s="20">
        <v>165.08879999999999</v>
      </c>
      <c r="DC57" s="20"/>
      <c r="DD57" s="20">
        <v>286.85000000000002</v>
      </c>
      <c r="DE57" s="20">
        <v>318.32071999999999</v>
      </c>
      <c r="DF57" s="20">
        <v>305.28311000000002</v>
      </c>
      <c r="DG57" s="20"/>
      <c r="DH57" s="20">
        <v>1799</v>
      </c>
      <c r="DI57" s="20">
        <v>1730.20758</v>
      </c>
      <c r="DJ57" s="20">
        <v>1795.4936749999999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1519.45</v>
      </c>
      <c r="EC57" s="20">
        <v>1310.2355250000001</v>
      </c>
      <c r="ED57" s="20">
        <v>1444.005815</v>
      </c>
      <c r="EE57" s="20"/>
      <c r="EF57" s="20">
        <v>2389.4499999999998</v>
      </c>
      <c r="EG57" s="20">
        <v>2646.3170399999999</v>
      </c>
      <c r="EH57" s="20">
        <v>2544.1424900000002</v>
      </c>
      <c r="EI57" s="20"/>
      <c r="EJ57" s="20">
        <v>0</v>
      </c>
      <c r="EK57" s="20">
        <v>0</v>
      </c>
      <c r="EL57" s="20">
        <v>0</v>
      </c>
      <c r="EM57" s="20"/>
      <c r="EN57" s="20">
        <v>0</v>
      </c>
      <c r="EO57" s="20">
        <v>0</v>
      </c>
      <c r="EP57" s="20">
        <v>0</v>
      </c>
      <c r="EQ57" s="20"/>
      <c r="ER57" s="20">
        <v>0</v>
      </c>
      <c r="ES57" s="20">
        <v>0</v>
      </c>
      <c r="ET57" s="20">
        <v>0</v>
      </c>
      <c r="EU57" s="20"/>
      <c r="EV57" s="20">
        <v>154.30000000000001</v>
      </c>
      <c r="EW57" s="20">
        <v>153.36000000000001</v>
      </c>
      <c r="EX57" s="20">
        <v>153.36000000000001</v>
      </c>
      <c r="EY57" s="20"/>
      <c r="EZ57" s="20">
        <v>2647.85</v>
      </c>
      <c r="FA57" s="20">
        <v>2970.7509949999999</v>
      </c>
      <c r="FB57" s="20">
        <v>3788.5513299999998</v>
      </c>
      <c r="FC57" s="20"/>
      <c r="FD57" s="20">
        <v>897.55</v>
      </c>
      <c r="FE57" s="20">
        <v>880.12487999999996</v>
      </c>
      <c r="FF57" s="20">
        <v>987.02472</v>
      </c>
      <c r="FG57" s="20"/>
      <c r="FH57" s="20">
        <v>1894.35</v>
      </c>
      <c r="FI57" s="20">
        <v>1680.6552099999999</v>
      </c>
      <c r="FJ57" s="20">
        <v>1297.777515</v>
      </c>
      <c r="FK57" s="20"/>
      <c r="FL57" s="20">
        <v>611.4</v>
      </c>
      <c r="FM57" s="20">
        <v>600.72144000000003</v>
      </c>
      <c r="FN57" s="20">
        <v>678.99576000000002</v>
      </c>
      <c r="FO57" s="20"/>
      <c r="FP57" s="20">
        <v>425.6</v>
      </c>
      <c r="FQ57" s="20">
        <v>379.34208000000001</v>
      </c>
      <c r="FR57" s="20">
        <v>379.34208000000001</v>
      </c>
      <c r="FS57" s="20"/>
      <c r="FT57" s="20">
        <v>416.95</v>
      </c>
      <c r="FU57" s="20">
        <v>458.56319999999999</v>
      </c>
      <c r="FV57" s="20">
        <v>458.56319999999999</v>
      </c>
      <c r="FW57" s="20"/>
      <c r="FX57" s="20">
        <v>1678.5</v>
      </c>
      <c r="FY57" s="20">
        <v>1774.8415199999999</v>
      </c>
      <c r="FZ57" s="20">
        <v>1774.8415199999999</v>
      </c>
      <c r="GA57" s="20"/>
      <c r="GB57" s="20">
        <v>4373.75</v>
      </c>
      <c r="GC57" s="20">
        <v>4442.4019200000002</v>
      </c>
      <c r="GD57" s="20">
        <v>4383.7048599999998</v>
      </c>
      <c r="GE57" s="20"/>
      <c r="GF57" s="20">
        <v>4380.7</v>
      </c>
      <c r="GG57" s="20">
        <v>4442.4019200000002</v>
      </c>
      <c r="GH57" s="20">
        <v>4383.7048599999998</v>
      </c>
      <c r="GI57" s="20"/>
      <c r="GJ57" s="20">
        <v>4411.8500000000004</v>
      </c>
      <c r="GK57" s="20">
        <v>4442.4019200000002</v>
      </c>
      <c r="GL57" s="20">
        <v>4383.7048599999998</v>
      </c>
      <c r="GM57" s="20"/>
      <c r="GN57" s="20">
        <v>1653.65</v>
      </c>
      <c r="GO57" s="20">
        <v>1639.1383699999999</v>
      </c>
      <c r="GP57" s="20">
        <v>1808.864515</v>
      </c>
      <c r="GQ57" s="20"/>
      <c r="GR57" s="20">
        <v>130.4</v>
      </c>
      <c r="GS57" s="20">
        <v>148.59360000000001</v>
      </c>
      <c r="GT57" s="20">
        <v>140.84808000000001</v>
      </c>
      <c r="GU57" s="20"/>
      <c r="GV57" s="20">
        <v>28.85</v>
      </c>
      <c r="GW57" s="20">
        <v>24.41208</v>
      </c>
      <c r="GX57" s="20">
        <v>147.76272</v>
      </c>
      <c r="GY57" s="20"/>
      <c r="GZ57" s="20">
        <v>749.25</v>
      </c>
      <c r="HA57" s="20">
        <v>827.47295999999994</v>
      </c>
      <c r="HB57" s="20">
        <v>827.47295999999994</v>
      </c>
      <c r="HC57" s="20"/>
      <c r="HD57" s="20">
        <v>637.6</v>
      </c>
      <c r="HE57" s="20">
        <v>739.54944</v>
      </c>
      <c r="HF57" s="20">
        <v>739.54944</v>
      </c>
      <c r="HG57" s="20"/>
      <c r="HH57" s="20">
        <v>48</v>
      </c>
      <c r="HI57" s="20">
        <v>93.711839999999995</v>
      </c>
      <c r="HJ57" s="20">
        <v>93.711839999999995</v>
      </c>
      <c r="HK57" s="20"/>
      <c r="HL57" s="20">
        <v>186.65</v>
      </c>
      <c r="HM57" s="20">
        <v>207.15863999999999</v>
      </c>
      <c r="HN57" s="20">
        <v>207.15863999999999</v>
      </c>
      <c r="HO57" s="20"/>
      <c r="HP57" s="20">
        <v>1622.85</v>
      </c>
      <c r="HQ57" s="20">
        <v>1556.64465</v>
      </c>
      <c r="HR57" s="20">
        <v>1656.8956700000001</v>
      </c>
      <c r="HS57" s="20"/>
      <c r="HT57" s="20">
        <v>0</v>
      </c>
      <c r="HU57" s="20">
        <v>0</v>
      </c>
      <c r="HV57" s="20">
        <v>0</v>
      </c>
      <c r="HW57" s="20"/>
      <c r="HX57" s="20">
        <v>0</v>
      </c>
      <c r="HY57" s="20">
        <v>0</v>
      </c>
      <c r="HZ57" s="20">
        <v>0</v>
      </c>
      <c r="IA57" s="20"/>
      <c r="IB57" s="20">
        <v>1358.1</v>
      </c>
      <c r="IC57" s="20">
        <v>1247.0452849999999</v>
      </c>
      <c r="ID57" s="20">
        <v>1301.18399</v>
      </c>
      <c r="IE57" s="20"/>
      <c r="IF57" s="20">
        <v>0</v>
      </c>
      <c r="IG57" s="20">
        <v>0</v>
      </c>
      <c r="IH57" s="20">
        <v>0</v>
      </c>
      <c r="II57" s="20"/>
      <c r="IJ57" s="20">
        <v>0</v>
      </c>
      <c r="IK57" s="20">
        <v>0</v>
      </c>
      <c r="IL57" s="20">
        <v>0</v>
      </c>
      <c r="IM57" s="20"/>
      <c r="IN57" s="20">
        <v>686.05</v>
      </c>
      <c r="IO57" s="20">
        <v>554.08667500000001</v>
      </c>
      <c r="IP57" s="20">
        <v>578.17740000000003</v>
      </c>
      <c r="IQ57" s="20"/>
      <c r="IR57" s="20">
        <v>0</v>
      </c>
      <c r="IS57" s="20">
        <v>0</v>
      </c>
      <c r="IT57" s="20">
        <v>0</v>
      </c>
      <c r="IU57" s="20"/>
      <c r="IV57" s="20">
        <v>0</v>
      </c>
      <c r="IW57" s="20">
        <v>0</v>
      </c>
      <c r="IX57" s="20">
        <v>0</v>
      </c>
      <c r="IY57" s="20"/>
      <c r="IZ57" s="20">
        <v>0</v>
      </c>
      <c r="JA57" s="20">
        <v>0</v>
      </c>
      <c r="JB57" s="20">
        <v>0</v>
      </c>
      <c r="JC57" s="20"/>
      <c r="JD57" s="20">
        <v>1146.0999999999999</v>
      </c>
      <c r="JE57" s="20">
        <v>1140.0656200000001</v>
      </c>
      <c r="JF57" s="20">
        <v>1568.4811500000001</v>
      </c>
      <c r="JG57" s="20"/>
      <c r="JH57" s="20">
        <v>4243.2</v>
      </c>
      <c r="JI57" s="20">
        <v>4284.7094399999996</v>
      </c>
      <c r="JJ57" s="20">
        <v>4284.7094399999996</v>
      </c>
      <c r="JK57" s="20"/>
      <c r="JL57" s="20">
        <v>4195.3999999999996</v>
      </c>
      <c r="JM57" s="20">
        <v>4284.7094399999996</v>
      </c>
      <c r="JN57" s="20">
        <v>4284.7094399999996</v>
      </c>
      <c r="JO57" s="20"/>
      <c r="JP57" s="20">
        <v>4800</v>
      </c>
      <c r="JQ57" s="20">
        <v>4284.7094399999996</v>
      </c>
      <c r="JR57" s="20">
        <v>4284.7094399999996</v>
      </c>
      <c r="JS57" s="20"/>
      <c r="JT57" s="20">
        <v>6560.7</v>
      </c>
      <c r="JU57" s="20">
        <v>6427.0639199999996</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30.5</v>
      </c>
      <c r="LE57" s="20">
        <v>27.65448</v>
      </c>
      <c r="LF57" s="20">
        <v>27.65448</v>
      </c>
      <c r="LG57" s="20"/>
      <c r="LH57" s="20">
        <v>2763.75</v>
      </c>
      <c r="LI57" s="20">
        <v>3130.8637399999998</v>
      </c>
      <c r="LJ57" s="20">
        <v>3170.0254450000002</v>
      </c>
      <c r="LK57" s="20"/>
      <c r="LL57" s="20">
        <v>1888.5</v>
      </c>
      <c r="LM57" s="20">
        <v>1870.05917</v>
      </c>
      <c r="LN57" s="20">
        <v>1868.4864050000001</v>
      </c>
      <c r="LO57" s="20"/>
      <c r="LP57" s="20">
        <v>1542.4</v>
      </c>
      <c r="LQ57" s="20">
        <v>1611.21552</v>
      </c>
      <c r="LR57" s="20">
        <v>1611.21552</v>
      </c>
      <c r="LS57" s="20"/>
      <c r="LT57" s="20">
        <v>1569.2</v>
      </c>
      <c r="LU57" s="20">
        <v>1580.7581949999999</v>
      </c>
      <c r="LV57" s="20">
        <v>1580.7581849999999</v>
      </c>
      <c r="LW57" s="20"/>
      <c r="LX57" s="20">
        <v>680.6</v>
      </c>
      <c r="LY57" s="20">
        <v>684.32446500000003</v>
      </c>
      <c r="LZ57" s="20">
        <v>686.96800499999995</v>
      </c>
      <c r="MA57" s="20"/>
      <c r="MB57" s="20">
        <v>0</v>
      </c>
      <c r="MC57" s="20">
        <v>0</v>
      </c>
      <c r="MD57" s="20">
        <v>0</v>
      </c>
      <c r="ME57" s="20"/>
      <c r="MF57" s="20">
        <v>0</v>
      </c>
      <c r="MG57" s="20">
        <v>0</v>
      </c>
      <c r="MH57" s="20">
        <v>0</v>
      </c>
      <c r="MI57" s="20"/>
      <c r="MJ57" s="20">
        <v>0</v>
      </c>
      <c r="MK57" s="20">
        <v>0</v>
      </c>
      <c r="ML57" s="20">
        <v>0</v>
      </c>
      <c r="MM57" s="20"/>
      <c r="MN57" s="20">
        <v>3508.3</v>
      </c>
      <c r="MO57" s="20">
        <v>3594.5743200000002</v>
      </c>
      <c r="MP57" s="20">
        <v>3594.5743200000002</v>
      </c>
      <c r="MQ57" s="20"/>
      <c r="MR57" s="20">
        <v>3566.25</v>
      </c>
      <c r="MS57" s="20">
        <v>3594.5743200000002</v>
      </c>
      <c r="MT57" s="20">
        <v>3594.5743200000002</v>
      </c>
      <c r="MU57" s="20"/>
      <c r="MV57" s="20">
        <v>3591.05</v>
      </c>
      <c r="MW57" s="20">
        <v>3594.5743200000002</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8.4</v>
      </c>
      <c r="OC57" s="20">
        <v>8.4730000000000008</v>
      </c>
      <c r="OD57" s="20">
        <v>8.4730000000000008</v>
      </c>
      <c r="OE57" s="20"/>
      <c r="OF57" s="20">
        <v>1611.85</v>
      </c>
      <c r="OG57" s="20">
        <v>1776.4124750000001</v>
      </c>
      <c r="OH57" s="20">
        <v>1881.8595</v>
      </c>
      <c r="OI57" s="20"/>
      <c r="OJ57" s="20">
        <v>452.65</v>
      </c>
      <c r="OK57" s="20">
        <v>585.81399999999996</v>
      </c>
      <c r="OL57" s="20">
        <v>585.81399999999996</v>
      </c>
      <c r="OM57" s="20"/>
      <c r="ON57" s="20">
        <v>399.55</v>
      </c>
      <c r="OO57" s="20">
        <v>371.29950000000002</v>
      </c>
      <c r="OP57" s="20">
        <v>371.29950000000002</v>
      </c>
      <c r="OQ57" s="20"/>
      <c r="OR57" s="20">
        <v>2.5499999999999998</v>
      </c>
      <c r="OS57" s="20">
        <v>2.1</v>
      </c>
      <c r="OT57" s="20">
        <v>2.1</v>
      </c>
      <c r="OU57" s="20"/>
      <c r="OV57" s="20">
        <v>246.4</v>
      </c>
      <c r="OW57" s="20">
        <v>220.8</v>
      </c>
      <c r="OX57" s="20">
        <v>220.8</v>
      </c>
      <c r="OY57" s="20"/>
      <c r="OZ57" s="20">
        <v>238.2</v>
      </c>
      <c r="PA57" s="20">
        <v>216</v>
      </c>
      <c r="PB57" s="20">
        <v>216</v>
      </c>
      <c r="PC57" s="20"/>
      <c r="PD57" s="20">
        <v>81.7</v>
      </c>
      <c r="PE57" s="20">
        <v>68.967579999999998</v>
      </c>
      <c r="PF57" s="20">
        <v>76.516099999999994</v>
      </c>
      <c r="PG57" s="20"/>
      <c r="PH57" s="20">
        <v>9.6</v>
      </c>
      <c r="PI57" s="20">
        <v>24</v>
      </c>
      <c r="PJ57" s="20">
        <v>24</v>
      </c>
      <c r="PK57" s="20"/>
      <c r="PL57" s="20">
        <v>52.6</v>
      </c>
      <c r="PM57" s="20">
        <v>54</v>
      </c>
      <c r="PN57" s="20">
        <v>54</v>
      </c>
      <c r="PO57" s="20"/>
      <c r="PP57" s="20">
        <v>61.95</v>
      </c>
      <c r="PQ57" s="20">
        <v>60</v>
      </c>
      <c r="PR57" s="20">
        <v>60</v>
      </c>
      <c r="PS57" s="20"/>
      <c r="PT57" s="20">
        <v>434.45</v>
      </c>
      <c r="PU57" s="20">
        <v>466.01952</v>
      </c>
      <c r="PV57" s="20">
        <v>466.01952</v>
      </c>
      <c r="PW57" s="20"/>
      <c r="PX57" s="20">
        <v>253.95</v>
      </c>
      <c r="PY57" s="20">
        <v>256.31063999999998</v>
      </c>
      <c r="PZ57" s="20">
        <v>256.31063999999998</v>
      </c>
      <c r="QA57" s="20"/>
      <c r="QB57" s="20">
        <v>173.55</v>
      </c>
      <c r="QC57" s="20">
        <v>168</v>
      </c>
      <c r="QD57" s="20">
        <v>168</v>
      </c>
      <c r="QE57" s="20"/>
      <c r="QF57" s="20">
        <v>82</v>
      </c>
      <c r="QG57" s="20">
        <v>79.2</v>
      </c>
      <c r="QH57" s="20">
        <v>79.2</v>
      </c>
      <c r="QI57" s="20"/>
      <c r="QJ57" s="20">
        <v>444</v>
      </c>
      <c r="QK57" s="20">
        <v>431.06808000000001</v>
      </c>
      <c r="QL57" s="20">
        <v>431.06808000000001</v>
      </c>
      <c r="QM57" s="20"/>
      <c r="QN57" s="20">
        <v>121.5</v>
      </c>
      <c r="QO57" s="20">
        <v>116.735</v>
      </c>
      <c r="QP57" s="20">
        <v>116.735</v>
      </c>
      <c r="QQ57" s="20"/>
      <c r="QR57" s="20">
        <v>145.55000000000001</v>
      </c>
      <c r="QS57" s="20">
        <v>136.08750000000001</v>
      </c>
      <c r="QT57" s="20">
        <v>136.08750000000001</v>
      </c>
      <c r="QU57" s="20"/>
      <c r="QV57" s="20">
        <v>463.45</v>
      </c>
      <c r="QW57" s="20">
        <v>444.6</v>
      </c>
      <c r="QX57" s="20">
        <v>430.75700000000001</v>
      </c>
      <c r="QY57" s="20"/>
      <c r="QZ57" s="20">
        <v>1321.45</v>
      </c>
      <c r="RA57" s="20">
        <v>1248.2799150000001</v>
      </c>
      <c r="RB57" s="20">
        <v>1141.0260000000001</v>
      </c>
      <c r="RC57" s="20"/>
      <c r="RD57" s="20">
        <v>37.9</v>
      </c>
      <c r="RE57" s="20">
        <v>0</v>
      </c>
      <c r="RF57" s="20">
        <v>23.1</v>
      </c>
      <c r="RG57" s="20"/>
      <c r="RH57" s="20">
        <v>52.6</v>
      </c>
      <c r="RI57" s="20">
        <v>57.6</v>
      </c>
      <c r="RJ57" s="20">
        <v>57.6</v>
      </c>
      <c r="RK57" s="20"/>
      <c r="RL57" s="20">
        <v>10.15</v>
      </c>
      <c r="RM57" s="20">
        <v>0</v>
      </c>
      <c r="RN57" s="20">
        <v>6.6</v>
      </c>
      <c r="RO57" s="20"/>
      <c r="RP57" s="20">
        <v>26.35</v>
      </c>
      <c r="RQ57" s="20">
        <v>0</v>
      </c>
      <c r="RR57" s="20">
        <v>15.4</v>
      </c>
      <c r="RS57" s="20"/>
      <c r="RT57" s="20">
        <v>97.15</v>
      </c>
      <c r="RU57" s="20">
        <v>94.569000000000003</v>
      </c>
      <c r="RV57" s="20">
        <v>94.569000000000003</v>
      </c>
      <c r="RW57" s="20"/>
      <c r="RX57" s="20">
        <v>46.7</v>
      </c>
      <c r="RY57" s="20">
        <v>50.4</v>
      </c>
      <c r="RZ57" s="20">
        <v>50.4</v>
      </c>
      <c r="SA57" s="20"/>
      <c r="SB57" s="20">
        <v>325</v>
      </c>
      <c r="SC57" s="20">
        <v>287.37822499999999</v>
      </c>
      <c r="SD57" s="20">
        <v>300.97399000000001</v>
      </c>
      <c r="SE57" s="20"/>
      <c r="SF57" s="20">
        <v>29.7</v>
      </c>
      <c r="SG57" s="20">
        <v>29.95</v>
      </c>
      <c r="SH57" s="20">
        <v>29.95</v>
      </c>
      <c r="SI57" s="20"/>
      <c r="SJ57" s="20">
        <v>3.35</v>
      </c>
      <c r="SK57" s="20">
        <v>9.6</v>
      </c>
      <c r="SL57" s="20">
        <v>9.6</v>
      </c>
      <c r="SM57" s="20"/>
      <c r="SN57" s="20">
        <v>166.05</v>
      </c>
      <c r="SO57" s="20">
        <v>184.8</v>
      </c>
      <c r="SP57" s="20">
        <v>184.8</v>
      </c>
      <c r="SQ57" s="20"/>
      <c r="SR57" s="20">
        <v>72.5</v>
      </c>
      <c r="SS57" s="20">
        <v>103.2</v>
      </c>
      <c r="ST57" s="20">
        <v>103.2</v>
      </c>
      <c r="SU57" s="20"/>
      <c r="SV57" s="20">
        <v>105.95</v>
      </c>
      <c r="SW57" s="20">
        <v>120</v>
      </c>
      <c r="SX57" s="20">
        <v>120</v>
      </c>
      <c r="SY57" s="20"/>
      <c r="SZ57" s="20">
        <v>153.25</v>
      </c>
      <c r="TA57" s="20">
        <v>168</v>
      </c>
      <c r="TB57" s="20">
        <v>168</v>
      </c>
      <c r="TC57" s="20"/>
      <c r="TD57" s="20">
        <v>240.05</v>
      </c>
      <c r="TE57" s="20">
        <v>316.89312000000001</v>
      </c>
      <c r="TF57" s="20">
        <v>316.89312000000001</v>
      </c>
      <c r="TG57" s="20"/>
      <c r="TH57" s="20">
        <v>390.15</v>
      </c>
      <c r="TI57" s="20">
        <v>408.02550000000002</v>
      </c>
      <c r="TJ57" s="20">
        <v>408.02550000000002</v>
      </c>
      <c r="TK57" s="20"/>
      <c r="TL57" s="20">
        <v>309.25</v>
      </c>
      <c r="TM57" s="20">
        <v>834.25</v>
      </c>
      <c r="TN57" s="20">
        <v>822.58950000000004</v>
      </c>
      <c r="TO57" s="20"/>
      <c r="TP57" s="20">
        <v>251.8</v>
      </c>
      <c r="TQ57" s="20">
        <v>192.01249999999999</v>
      </c>
      <c r="TR57" s="20">
        <v>192.01249999999999</v>
      </c>
      <c r="TS57" s="20"/>
      <c r="TT57" s="20">
        <v>1461.85</v>
      </c>
      <c r="TU57" s="20">
        <v>1459.72</v>
      </c>
      <c r="TV57" s="20">
        <v>991.84400000000005</v>
      </c>
      <c r="TW57" s="20"/>
      <c r="TX57" s="20">
        <v>1529.85</v>
      </c>
      <c r="TY57" s="20">
        <v>1863.2550000000001</v>
      </c>
      <c r="TZ57" s="20">
        <v>1431.6465000000001</v>
      </c>
      <c r="UA57" s="20"/>
      <c r="UB57" s="20">
        <v>226.45</v>
      </c>
      <c r="UC57" s="20">
        <v>99.027500000000003</v>
      </c>
      <c r="UD57" s="20">
        <v>90.224000000000004</v>
      </c>
      <c r="UE57" s="20"/>
      <c r="UF57" s="20">
        <v>176.4</v>
      </c>
      <c r="UG57" s="20">
        <v>79.977500000000006</v>
      </c>
      <c r="UH57" s="20">
        <v>74.981499999999997</v>
      </c>
      <c r="UI57" s="20"/>
      <c r="UJ57" s="20">
        <v>206.85</v>
      </c>
      <c r="UK57" s="20">
        <v>216</v>
      </c>
      <c r="UL57" s="20">
        <v>216</v>
      </c>
      <c r="UM57" s="20"/>
      <c r="UN57" s="20">
        <v>65.95</v>
      </c>
      <c r="UO57" s="20">
        <v>60</v>
      </c>
      <c r="UP57" s="20">
        <v>60</v>
      </c>
      <c r="UQ57" s="20"/>
      <c r="UR57" s="20">
        <v>176.2</v>
      </c>
      <c r="US57" s="20">
        <v>182.4</v>
      </c>
      <c r="UT57" s="20">
        <v>182.4</v>
      </c>
      <c r="UU57" s="20"/>
      <c r="UV57" s="20">
        <v>114.3</v>
      </c>
      <c r="UW57" s="20">
        <v>120</v>
      </c>
      <c r="UX57" s="20">
        <v>120</v>
      </c>
      <c r="UY57" s="20"/>
      <c r="UZ57" s="20">
        <v>126.7</v>
      </c>
      <c r="VA57" s="20">
        <v>132</v>
      </c>
      <c r="VB57" s="20">
        <v>132</v>
      </c>
      <c r="VC57" s="20"/>
      <c r="VD57" s="20">
        <v>127.7</v>
      </c>
      <c r="VE57" s="20">
        <v>132</v>
      </c>
      <c r="VF57" s="20">
        <v>132</v>
      </c>
      <c r="VG57" s="20"/>
      <c r="VH57" s="20">
        <v>343.15</v>
      </c>
      <c r="VI57" s="20">
        <v>309.17849999999999</v>
      </c>
      <c r="VJ57" s="20">
        <v>309.17849999999999</v>
      </c>
      <c r="VK57" s="20"/>
      <c r="VL57" s="20">
        <v>1959.55</v>
      </c>
      <c r="VM57" s="20">
        <v>1955.22</v>
      </c>
      <c r="VN57" s="20">
        <v>1982.8675000000001</v>
      </c>
      <c r="VO57" s="20"/>
      <c r="VP57" s="20">
        <v>118.35</v>
      </c>
      <c r="VQ57" s="20">
        <v>129.58250000000001</v>
      </c>
      <c r="VR57" s="20">
        <v>129.58250000000001</v>
      </c>
      <c r="VS57" s="20"/>
      <c r="VT57" s="20">
        <v>1071.4000000000001</v>
      </c>
      <c r="VU57" s="20">
        <v>1040.8465000000001</v>
      </c>
      <c r="VV57" s="20">
        <v>1040.8465000000001</v>
      </c>
      <c r="VW57" s="20"/>
      <c r="VX57" s="20">
        <v>11.1</v>
      </c>
      <c r="VY57" s="20">
        <v>14.4</v>
      </c>
      <c r="VZ57" s="20">
        <v>14.4</v>
      </c>
      <c r="WA57" s="20"/>
      <c r="WB57" s="20">
        <v>1337.5</v>
      </c>
      <c r="WC57" s="20">
        <v>1210.022745</v>
      </c>
      <c r="WD57" s="20">
        <v>1055.0820000000001</v>
      </c>
      <c r="WE57" s="20"/>
      <c r="WF57" s="20">
        <v>1388.7</v>
      </c>
      <c r="WG57" s="20">
        <v>1169.80171</v>
      </c>
      <c r="WH57" s="20">
        <v>1048.7819999999999</v>
      </c>
      <c r="WI57" s="20"/>
      <c r="WJ57" s="20">
        <v>796.8</v>
      </c>
      <c r="WK57" s="20">
        <v>771.45600000000002</v>
      </c>
      <c r="WL57" s="20">
        <v>771.45600000000002</v>
      </c>
      <c r="WM57" s="20"/>
      <c r="WN57" s="20">
        <v>118.75</v>
      </c>
      <c r="WO57" s="20">
        <v>87.273499999999999</v>
      </c>
      <c r="WP57" s="20">
        <v>87.273499999999999</v>
      </c>
      <c r="WQ57" s="20"/>
      <c r="WR57" s="20">
        <v>239.2</v>
      </c>
      <c r="WS57" s="20">
        <v>240</v>
      </c>
      <c r="WT57" s="20">
        <v>240</v>
      </c>
      <c r="WU57" s="20"/>
      <c r="WV57" s="20">
        <v>481.9</v>
      </c>
      <c r="WW57" s="20">
        <v>419.41752000000002</v>
      </c>
      <c r="WX57" s="20">
        <v>419.41752000000002</v>
      </c>
      <c r="WY57" s="20"/>
      <c r="WZ57" s="20">
        <v>228.9</v>
      </c>
      <c r="XA57" s="20">
        <v>259.2</v>
      </c>
      <c r="XB57" s="20">
        <v>259.2</v>
      </c>
      <c r="XC57" s="20"/>
      <c r="XD57" s="20">
        <v>0</v>
      </c>
      <c r="XE57" s="20">
        <v>0</v>
      </c>
      <c r="XF57" s="20">
        <v>0</v>
      </c>
      <c r="XG57" s="20"/>
      <c r="XH57" s="20">
        <v>0</v>
      </c>
      <c r="XI57" s="20">
        <v>0</v>
      </c>
      <c r="XJ57" s="20">
        <v>0</v>
      </c>
      <c r="XK57" s="20"/>
      <c r="XL57" s="20">
        <v>355.2</v>
      </c>
      <c r="XM57" s="20">
        <v>336</v>
      </c>
      <c r="XN57" s="20">
        <v>336</v>
      </c>
      <c r="XO57" s="20"/>
      <c r="XP57" s="20">
        <v>0</v>
      </c>
      <c r="XQ57" s="20">
        <v>0</v>
      </c>
      <c r="XR57" s="20">
        <v>0</v>
      </c>
      <c r="XS57" s="20"/>
      <c r="XT57" s="20">
        <v>182.3</v>
      </c>
      <c r="XU57" s="20">
        <v>185.04</v>
      </c>
      <c r="XV57" s="20">
        <v>185.04</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R6:CU6"/>
    <mergeCell ref="CR7:CU7"/>
    <mergeCell ref="CV6:CY6"/>
    <mergeCell ref="CV7:CY7"/>
    <mergeCell ref="CB6:CE6"/>
    <mergeCell ref="CB7:CE7"/>
    <mergeCell ref="CF6:CI6"/>
    <mergeCell ref="CF7:CI7"/>
    <mergeCell ref="CJ6:CM6"/>
    <mergeCell ref="CJ7:CM7"/>
    <mergeCell ref="BX6:CA6"/>
    <mergeCell ref="BX7:CA7"/>
    <mergeCell ref="BD6:BG6"/>
    <mergeCell ref="BD7:BG7"/>
    <mergeCell ref="BH6:BK6"/>
    <mergeCell ref="BH7:BK7"/>
    <mergeCell ref="BL6:BO6"/>
    <mergeCell ref="BL7:BO7"/>
    <mergeCell ref="CN6:CQ6"/>
    <mergeCell ref="CN7:CQ7"/>
    <mergeCell ref="AF6:AI6"/>
    <mergeCell ref="AF7:AI7"/>
    <mergeCell ref="AJ6:AM6"/>
    <mergeCell ref="AJ7:AM7"/>
    <mergeCell ref="AN6:AQ6"/>
    <mergeCell ref="AN7:AQ7"/>
    <mergeCell ref="BP6:BS6"/>
    <mergeCell ref="BP7:BS7"/>
    <mergeCell ref="BT6:BW6"/>
    <mergeCell ref="BT7:BW7"/>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x14ac:dyDescent="0.3">
      <c r="A5" s="1"/>
      <c r="B5" s="1"/>
      <c r="C5" s="1"/>
      <c r="D5" s="1"/>
      <c r="E5" s="1"/>
    </row>
    <row r="6" spans="1:7" x14ac:dyDescent="0.3">
      <c r="A6" s="1"/>
      <c r="B6" s="1" t="s">
        <v>2621</v>
      </c>
      <c r="C6" s="1"/>
      <c r="D6" s="1"/>
      <c r="E6" s="1"/>
    </row>
    <row r="7" spans="1:7" ht="33" customHeight="1" x14ac:dyDescent="0.3">
      <c r="A7" s="1"/>
      <c r="B7" s="3" t="s">
        <v>2622</v>
      </c>
      <c r="C7" s="3" t="s">
        <v>2623</v>
      </c>
      <c r="D7" s="3" t="s">
        <v>2624</v>
      </c>
      <c r="E7" s="3" t="s">
        <v>915</v>
      </c>
    </row>
    <row r="8" spans="1:7" x14ac:dyDescent="0.3">
      <c r="A8" s="1"/>
      <c r="B8" s="146" t="s">
        <v>2625</v>
      </c>
      <c r="C8" s="53">
        <v>6144213.9057900002</v>
      </c>
      <c r="D8" s="53">
        <v>6542126.1644740999</v>
      </c>
      <c r="E8" s="176">
        <v>-6.0823079329300409E-2</v>
      </c>
    </row>
    <row r="9" spans="1:7" x14ac:dyDescent="0.3">
      <c r="A9" s="1"/>
      <c r="B9" s="146" t="s">
        <v>2626</v>
      </c>
      <c r="C9" s="53">
        <v>7171032.2548399996</v>
      </c>
      <c r="D9" s="53">
        <v>7448018.0724860001</v>
      </c>
      <c r="E9" s="176">
        <v>-3.7189197844353199E-2</v>
      </c>
    </row>
    <row r="10" spans="1:7" x14ac:dyDescent="0.3">
      <c r="A10" s="1"/>
      <c r="B10" s="146" t="s">
        <v>2627</v>
      </c>
      <c r="C10" s="53">
        <v>7177647.62158</v>
      </c>
      <c r="D10" s="53">
        <v>7840273.543056</v>
      </c>
      <c r="E10" s="176">
        <v>-8.4515663622843476E-2</v>
      </c>
    </row>
    <row r="11" spans="1:7" x14ac:dyDescent="0.3">
      <c r="A11" s="1"/>
      <c r="B11" s="146" t="s">
        <v>2628</v>
      </c>
      <c r="C11" s="53">
        <v>7531600.3422499998</v>
      </c>
      <c r="D11" s="53">
        <v>7744587.9510848001</v>
      </c>
      <c r="E11" s="176">
        <v>-2.7501477183814071E-2</v>
      </c>
    </row>
    <row r="12" spans="1:7" x14ac:dyDescent="0.3">
      <c r="A12" s="1"/>
      <c r="B12" s="146" t="s">
        <v>2629</v>
      </c>
      <c r="C12" s="53">
        <v>7787613.8568500001</v>
      </c>
      <c r="D12" s="53">
        <v>7888819.4229129003</v>
      </c>
      <c r="E12" s="176">
        <v>-1.2828987537596653E-2</v>
      </c>
    </row>
    <row r="13" spans="1:7" x14ac:dyDescent="0.3">
      <c r="A13" s="1"/>
      <c r="B13" s="146" t="s">
        <v>2630</v>
      </c>
      <c r="C13" s="53">
        <v>7319134.1059999997</v>
      </c>
      <c r="D13" s="53">
        <v>7494781.5438176999</v>
      </c>
      <c r="E13" s="176">
        <v>-2.3435964983207307E-2</v>
      </c>
    </row>
    <row r="14" spans="1:7" x14ac:dyDescent="0.3">
      <c r="A14" s="1"/>
      <c r="B14" s="146" t="s">
        <v>2631</v>
      </c>
      <c r="C14" s="53">
        <v>6577069.1485299999</v>
      </c>
      <c r="D14" s="53">
        <v>6923446.9542993</v>
      </c>
      <c r="E14" s="176">
        <v>-5.002967568838055E-2</v>
      </c>
    </row>
    <row r="15" spans="1:7" x14ac:dyDescent="0.3">
      <c r="A15" s="1"/>
      <c r="B15" s="146" t="s">
        <v>2632</v>
      </c>
      <c r="C15" s="53">
        <v>6885210.2785099996</v>
      </c>
      <c r="D15" s="53">
        <v>7131548.7656415999</v>
      </c>
      <c r="E15" s="176">
        <v>-3.454207427121727E-2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2633</v>
      </c>
      <c r="C5" s="1"/>
      <c r="D5" s="1"/>
      <c r="E5" s="1"/>
      <c r="F5" s="1"/>
      <c r="G5" s="1"/>
      <c r="H5" s="1"/>
      <c r="I5" s="1"/>
      <c r="J5" s="1"/>
      <c r="K5" s="1"/>
      <c r="L5" s="1"/>
      <c r="M5" s="1"/>
      <c r="N5" s="1"/>
      <c r="O5" s="1"/>
      <c r="P5" s="1"/>
    </row>
    <row r="6" spans="1:16" ht="27.6" x14ac:dyDescent="0.3">
      <c r="A6" s="1"/>
      <c r="B6" s="3" t="s">
        <v>123</v>
      </c>
      <c r="C6" s="3" t="s">
        <v>1121</v>
      </c>
      <c r="D6" s="3" t="s">
        <v>1122</v>
      </c>
      <c r="E6" s="3" t="s">
        <v>1123</v>
      </c>
      <c r="F6" s="3" t="s">
        <v>126</v>
      </c>
      <c r="G6" s="3" t="s">
        <v>127</v>
      </c>
      <c r="H6" s="3" t="s">
        <v>1124</v>
      </c>
      <c r="I6" s="3" t="s">
        <v>1125</v>
      </c>
      <c r="J6" s="3" t="s">
        <v>1126</v>
      </c>
      <c r="K6" s="3" t="s">
        <v>1127</v>
      </c>
      <c r="L6" s="3" t="s">
        <v>1128</v>
      </c>
      <c r="M6" s="3" t="s">
        <v>1129</v>
      </c>
      <c r="N6" s="3" t="s">
        <v>1130</v>
      </c>
      <c r="O6" s="3" t="s">
        <v>1131</v>
      </c>
      <c r="P6" s="3" t="s">
        <v>1132</v>
      </c>
    </row>
    <row r="7" spans="1:16" x14ac:dyDescent="0.3">
      <c r="A7" s="1"/>
      <c r="B7" s="6" t="s">
        <v>541</v>
      </c>
      <c r="C7" s="6" t="s">
        <v>939</v>
      </c>
      <c r="D7" s="85" t="s">
        <v>58</v>
      </c>
      <c r="E7" s="6" t="s">
        <v>1133</v>
      </c>
      <c r="F7" s="85" t="s">
        <v>18</v>
      </c>
      <c r="G7" s="85" t="s">
        <v>19</v>
      </c>
      <c r="H7" s="85" t="s">
        <v>866</v>
      </c>
      <c r="I7" s="85" t="s">
        <v>866</v>
      </c>
      <c r="J7" s="177" t="s">
        <v>1134</v>
      </c>
      <c r="K7" s="85" t="s">
        <v>866</v>
      </c>
      <c r="L7" s="85" t="s">
        <v>866</v>
      </c>
      <c r="M7" s="85" t="s">
        <v>866</v>
      </c>
      <c r="N7" s="85" t="s">
        <v>866</v>
      </c>
      <c r="O7" s="6" t="s">
        <v>1135</v>
      </c>
      <c r="P7" s="6"/>
    </row>
    <row r="8" spans="1:16" x14ac:dyDescent="0.3">
      <c r="A8" s="1"/>
      <c r="B8" s="6" t="s">
        <v>542</v>
      </c>
      <c r="C8" s="6" t="s">
        <v>997</v>
      </c>
      <c r="D8" s="85" t="s">
        <v>58</v>
      </c>
      <c r="E8" s="6" t="s">
        <v>1136</v>
      </c>
      <c r="F8" s="85" t="s">
        <v>18</v>
      </c>
      <c r="G8" s="85" t="s">
        <v>19</v>
      </c>
      <c r="H8" s="85" t="s">
        <v>866</v>
      </c>
      <c r="I8" s="85" t="s">
        <v>866</v>
      </c>
      <c r="J8" s="177" t="s">
        <v>1134</v>
      </c>
      <c r="K8" s="85" t="s">
        <v>866</v>
      </c>
      <c r="L8" s="85" t="s">
        <v>866</v>
      </c>
      <c r="M8" s="85" t="s">
        <v>866</v>
      </c>
      <c r="N8" s="85" t="s">
        <v>866</v>
      </c>
      <c r="O8" s="6" t="s">
        <v>1135</v>
      </c>
      <c r="P8" s="6"/>
    </row>
    <row r="9" spans="1:16" x14ac:dyDescent="0.3">
      <c r="A9" s="1"/>
      <c r="B9" s="6" t="s">
        <v>539</v>
      </c>
      <c r="C9" s="6" t="s">
        <v>943</v>
      </c>
      <c r="D9" s="85" t="s">
        <v>1137</v>
      </c>
      <c r="E9" s="6" t="s">
        <v>1138</v>
      </c>
      <c r="F9" s="85" t="s">
        <v>18</v>
      </c>
      <c r="G9" s="85" t="s">
        <v>1139</v>
      </c>
      <c r="H9" s="85" t="s">
        <v>866</v>
      </c>
      <c r="I9" s="85" t="s">
        <v>866</v>
      </c>
      <c r="J9" s="177" t="s">
        <v>1134</v>
      </c>
      <c r="K9" s="85" t="s">
        <v>866</v>
      </c>
      <c r="L9" s="85" t="s">
        <v>866</v>
      </c>
      <c r="M9" s="85" t="s">
        <v>866</v>
      </c>
      <c r="N9" s="85" t="s">
        <v>866</v>
      </c>
      <c r="O9" s="6" t="s">
        <v>1135</v>
      </c>
      <c r="P9" s="6"/>
    </row>
    <row r="10" spans="1:16" x14ac:dyDescent="0.3">
      <c r="A10" s="1"/>
      <c r="B10" s="6" t="s">
        <v>539</v>
      </c>
      <c r="C10" s="6" t="s">
        <v>943</v>
      </c>
      <c r="D10" s="85" t="s">
        <v>58</v>
      </c>
      <c r="E10" s="6" t="s">
        <v>1140</v>
      </c>
      <c r="F10" s="85" t="s">
        <v>1139</v>
      </c>
      <c r="G10" s="85" t="s">
        <v>19</v>
      </c>
      <c r="H10" s="85" t="s">
        <v>866</v>
      </c>
      <c r="I10" s="85" t="s">
        <v>866</v>
      </c>
      <c r="J10" s="177" t="s">
        <v>1134</v>
      </c>
      <c r="K10" s="85" t="s">
        <v>866</v>
      </c>
      <c r="L10" s="85" t="s">
        <v>866</v>
      </c>
      <c r="M10" s="85" t="s">
        <v>866</v>
      </c>
      <c r="N10" s="85" t="s">
        <v>866</v>
      </c>
      <c r="O10" s="6" t="s">
        <v>1135</v>
      </c>
      <c r="P10" s="6"/>
    </row>
    <row r="11" spans="1:16" x14ac:dyDescent="0.3">
      <c r="A11" s="1"/>
      <c r="B11" s="6" t="s">
        <v>55</v>
      </c>
      <c r="C11" s="6" t="s">
        <v>1011</v>
      </c>
      <c r="D11" s="85" t="s">
        <v>58</v>
      </c>
      <c r="E11" s="6" t="s">
        <v>1141</v>
      </c>
      <c r="F11" s="85" t="s">
        <v>18</v>
      </c>
      <c r="G11" s="85" t="s">
        <v>1142</v>
      </c>
      <c r="H11" s="85" t="s">
        <v>866</v>
      </c>
      <c r="I11" s="85" t="s">
        <v>1143</v>
      </c>
      <c r="J11" s="178" t="s">
        <v>1144</v>
      </c>
      <c r="K11" s="85" t="s">
        <v>866</v>
      </c>
      <c r="L11" s="85" t="s">
        <v>866</v>
      </c>
      <c r="M11" s="85" t="s">
        <v>866</v>
      </c>
      <c r="N11" s="85" t="s">
        <v>866</v>
      </c>
      <c r="O11" s="6" t="s">
        <v>1135</v>
      </c>
      <c r="P11" s="6"/>
    </row>
    <row r="12" spans="1:16" x14ac:dyDescent="0.3">
      <c r="A12" s="1"/>
      <c r="B12" s="6" t="s">
        <v>55</v>
      </c>
      <c r="C12" s="6" t="s">
        <v>1011</v>
      </c>
      <c r="D12" s="85" t="s">
        <v>58</v>
      </c>
      <c r="E12" s="6" t="s">
        <v>1141</v>
      </c>
      <c r="F12" s="85" t="s">
        <v>1145</v>
      </c>
      <c r="G12" s="85" t="s">
        <v>1146</v>
      </c>
      <c r="H12" s="85" t="s">
        <v>1147</v>
      </c>
      <c r="I12" s="85" t="s">
        <v>866</v>
      </c>
      <c r="J12" s="178" t="s">
        <v>1144</v>
      </c>
      <c r="K12" s="85" t="s">
        <v>866</v>
      </c>
      <c r="L12" s="85" t="s">
        <v>866</v>
      </c>
      <c r="M12" s="85" t="s">
        <v>866</v>
      </c>
      <c r="N12" s="85" t="s">
        <v>866</v>
      </c>
      <c r="O12" s="6" t="s">
        <v>1135</v>
      </c>
      <c r="P12" s="6"/>
    </row>
    <row r="13" spans="1:16" x14ac:dyDescent="0.3">
      <c r="A13" s="1"/>
      <c r="B13" s="6" t="s">
        <v>63</v>
      </c>
      <c r="C13" s="6" t="s">
        <v>70</v>
      </c>
      <c r="D13" s="85" t="s">
        <v>58</v>
      </c>
      <c r="E13" s="6" t="s">
        <v>1148</v>
      </c>
      <c r="F13" s="85" t="s">
        <v>18</v>
      </c>
      <c r="G13" s="85" t="s">
        <v>19</v>
      </c>
      <c r="H13" s="85" t="s">
        <v>866</v>
      </c>
      <c r="I13" s="85" t="s">
        <v>866</v>
      </c>
      <c r="J13" s="178" t="s">
        <v>1144</v>
      </c>
      <c r="K13" s="85" t="s">
        <v>866</v>
      </c>
      <c r="L13" s="85" t="s">
        <v>866</v>
      </c>
      <c r="M13" s="85" t="s">
        <v>866</v>
      </c>
      <c r="N13" s="85" t="s">
        <v>866</v>
      </c>
      <c r="O13" s="6" t="s">
        <v>1135</v>
      </c>
      <c r="P13" s="6"/>
    </row>
    <row r="14" spans="1:16" x14ac:dyDescent="0.3">
      <c r="A14" s="1"/>
      <c r="B14" s="6" t="s">
        <v>75</v>
      </c>
      <c r="C14" s="6" t="s">
        <v>76</v>
      </c>
      <c r="D14" s="85" t="s">
        <v>58</v>
      </c>
      <c r="E14" s="6" t="s">
        <v>1149</v>
      </c>
      <c r="F14" s="85" t="s">
        <v>18</v>
      </c>
      <c r="G14" s="85" t="s">
        <v>19</v>
      </c>
      <c r="H14" s="85" t="s">
        <v>866</v>
      </c>
      <c r="I14" s="85" t="s">
        <v>866</v>
      </c>
      <c r="J14" s="178" t="s">
        <v>1144</v>
      </c>
      <c r="K14" s="85" t="s">
        <v>866</v>
      </c>
      <c r="L14" s="85" t="s">
        <v>866</v>
      </c>
      <c r="M14" s="85" t="s">
        <v>866</v>
      </c>
      <c r="N14" s="85" t="s">
        <v>866</v>
      </c>
      <c r="O14" s="6" t="s">
        <v>1135</v>
      </c>
      <c r="P14" s="6"/>
    </row>
    <row r="15" spans="1:16" x14ac:dyDescent="0.3">
      <c r="A15" s="1"/>
      <c r="B15" s="6" t="s">
        <v>79</v>
      </c>
      <c r="C15" s="6" t="s">
        <v>83</v>
      </c>
      <c r="D15" s="85" t="s">
        <v>58</v>
      </c>
      <c r="E15" s="6" t="s">
        <v>1150</v>
      </c>
      <c r="F15" s="85" t="s">
        <v>18</v>
      </c>
      <c r="G15" s="85" t="s">
        <v>19</v>
      </c>
      <c r="H15" s="85" t="s">
        <v>866</v>
      </c>
      <c r="I15" s="85" t="s">
        <v>866</v>
      </c>
      <c r="J15" s="178" t="s">
        <v>1144</v>
      </c>
      <c r="K15" s="85" t="s">
        <v>866</v>
      </c>
      <c r="L15" s="85" t="s">
        <v>866</v>
      </c>
      <c r="M15" s="85" t="s">
        <v>866</v>
      </c>
      <c r="N15" s="85" t="s">
        <v>866</v>
      </c>
      <c r="O15" s="6" t="s">
        <v>1135</v>
      </c>
      <c r="P15" s="6"/>
    </row>
    <row r="16" spans="1:16" x14ac:dyDescent="0.3">
      <c r="A16" s="1"/>
      <c r="B16" s="6" t="s">
        <v>79</v>
      </c>
      <c r="C16" s="6" t="s">
        <v>88</v>
      </c>
      <c r="D16" s="85" t="s">
        <v>58</v>
      </c>
      <c r="E16" s="6" t="s">
        <v>1151</v>
      </c>
      <c r="F16" s="85" t="s">
        <v>18</v>
      </c>
      <c r="G16" s="85" t="s">
        <v>19</v>
      </c>
      <c r="H16" s="85" t="s">
        <v>866</v>
      </c>
      <c r="I16" s="85" t="s">
        <v>866</v>
      </c>
      <c r="J16" s="178" t="s">
        <v>1144</v>
      </c>
      <c r="K16" s="85" t="s">
        <v>866</v>
      </c>
      <c r="L16" s="85" t="s">
        <v>866</v>
      </c>
      <c r="M16" s="85" t="s">
        <v>866</v>
      </c>
      <c r="N16" s="85" t="s">
        <v>866</v>
      </c>
      <c r="O16" s="6" t="s">
        <v>1135</v>
      </c>
      <c r="P16" s="6"/>
    </row>
    <row r="17" spans="1:16" x14ac:dyDescent="0.3">
      <c r="A17" s="1"/>
      <c r="B17" s="6" t="s">
        <v>97</v>
      </c>
      <c r="C17" s="6" t="s">
        <v>102</v>
      </c>
      <c r="D17" s="85" t="s">
        <v>58</v>
      </c>
      <c r="E17" s="6" t="s">
        <v>1152</v>
      </c>
      <c r="F17" s="85" t="s">
        <v>18</v>
      </c>
      <c r="G17" s="85" t="s">
        <v>19</v>
      </c>
      <c r="H17" s="85" t="s">
        <v>866</v>
      </c>
      <c r="I17" s="85" t="s">
        <v>866</v>
      </c>
      <c r="J17" s="178" t="s">
        <v>1144</v>
      </c>
      <c r="K17" s="85" t="s">
        <v>866</v>
      </c>
      <c r="L17" s="85" t="s">
        <v>866</v>
      </c>
      <c r="M17" s="85" t="s">
        <v>866</v>
      </c>
      <c r="N17" s="85" t="s">
        <v>866</v>
      </c>
      <c r="O17" s="6" t="s">
        <v>1135</v>
      </c>
      <c r="P17" s="6"/>
    </row>
    <row r="18" spans="1:16" x14ac:dyDescent="0.3">
      <c r="A18" s="1"/>
      <c r="B18" s="6" t="s">
        <v>523</v>
      </c>
      <c r="C18" s="6" t="s">
        <v>954</v>
      </c>
      <c r="D18" s="85" t="s">
        <v>58</v>
      </c>
      <c r="E18" s="6" t="s">
        <v>1153</v>
      </c>
      <c r="F18" s="85" t="s">
        <v>18</v>
      </c>
      <c r="G18" s="85" t="s">
        <v>1154</v>
      </c>
      <c r="H18" s="85" t="s">
        <v>866</v>
      </c>
      <c r="I18" s="85" t="s">
        <v>1155</v>
      </c>
      <c r="J18" s="178" t="s">
        <v>1144</v>
      </c>
      <c r="K18" s="85" t="s">
        <v>866</v>
      </c>
      <c r="L18" s="85" t="s">
        <v>866</v>
      </c>
      <c r="M18" s="85" t="s">
        <v>866</v>
      </c>
      <c r="N18" s="85" t="s">
        <v>866</v>
      </c>
      <c r="O18" s="6" t="s">
        <v>1135</v>
      </c>
      <c r="P18" s="6"/>
    </row>
    <row r="19" spans="1:16" x14ac:dyDescent="0.3">
      <c r="A19" s="1"/>
      <c r="B19" s="6" t="s">
        <v>523</v>
      </c>
      <c r="C19" s="6" t="s">
        <v>954</v>
      </c>
      <c r="D19" s="85" t="s">
        <v>58</v>
      </c>
      <c r="E19" s="6" t="s">
        <v>1153</v>
      </c>
      <c r="F19" s="85" t="s">
        <v>1156</v>
      </c>
      <c r="G19" s="85" t="s">
        <v>19</v>
      </c>
      <c r="H19" s="85" t="s">
        <v>1157</v>
      </c>
      <c r="I19" s="85" t="s">
        <v>866</v>
      </c>
      <c r="J19" s="178" t="s">
        <v>1144</v>
      </c>
      <c r="K19" s="85" t="s">
        <v>866</v>
      </c>
      <c r="L19" s="85" t="s">
        <v>866</v>
      </c>
      <c r="M19" s="85" t="s">
        <v>866</v>
      </c>
      <c r="N19" s="85" t="s">
        <v>866</v>
      </c>
      <c r="O19" s="6" t="s">
        <v>1135</v>
      </c>
      <c r="P19" s="6"/>
    </row>
    <row r="20" spans="1:16" x14ac:dyDescent="0.3">
      <c r="A20" s="1"/>
      <c r="B20" s="6" t="s">
        <v>523</v>
      </c>
      <c r="C20" s="6" t="s">
        <v>1068</v>
      </c>
      <c r="D20" s="85" t="s">
        <v>58</v>
      </c>
      <c r="E20" s="6" t="s">
        <v>1158</v>
      </c>
      <c r="F20" s="85" t="s">
        <v>18</v>
      </c>
      <c r="G20" s="85" t="s">
        <v>1159</v>
      </c>
      <c r="H20" s="85" t="s">
        <v>866</v>
      </c>
      <c r="I20" s="85" t="s">
        <v>1155</v>
      </c>
      <c r="J20" s="178" t="s">
        <v>1144</v>
      </c>
      <c r="K20" s="85" t="s">
        <v>866</v>
      </c>
      <c r="L20" s="85" t="s">
        <v>866</v>
      </c>
      <c r="M20" s="85" t="s">
        <v>866</v>
      </c>
      <c r="N20" s="85" t="s">
        <v>866</v>
      </c>
      <c r="O20" s="6" t="s">
        <v>1135</v>
      </c>
      <c r="P20" s="6"/>
    </row>
    <row r="21" spans="1:16" x14ac:dyDescent="0.3">
      <c r="A21" s="1"/>
      <c r="B21" s="6" t="s">
        <v>523</v>
      </c>
      <c r="C21" s="6" t="s">
        <v>1068</v>
      </c>
      <c r="D21" s="85" t="s">
        <v>58</v>
      </c>
      <c r="E21" s="6" t="s">
        <v>1158</v>
      </c>
      <c r="F21" s="85" t="s">
        <v>1160</v>
      </c>
      <c r="G21" s="85" t="s">
        <v>19</v>
      </c>
      <c r="H21" s="85" t="s">
        <v>1161</v>
      </c>
      <c r="I21" s="85" t="s">
        <v>866</v>
      </c>
      <c r="J21" s="178" t="s">
        <v>1144</v>
      </c>
      <c r="K21" s="85" t="s">
        <v>866</v>
      </c>
      <c r="L21" s="85" t="s">
        <v>866</v>
      </c>
      <c r="M21" s="85" t="s">
        <v>866</v>
      </c>
      <c r="N21" s="85" t="s">
        <v>866</v>
      </c>
      <c r="O21" s="6" t="s">
        <v>1135</v>
      </c>
      <c r="P21" s="6"/>
    </row>
    <row r="22" spans="1:16" x14ac:dyDescent="0.3">
      <c r="A22" s="1"/>
      <c r="B22" s="6" t="s">
        <v>523</v>
      </c>
      <c r="C22" s="6" t="s">
        <v>1069</v>
      </c>
      <c r="D22" s="85" t="s">
        <v>196</v>
      </c>
      <c r="E22" s="6" t="s">
        <v>1162</v>
      </c>
      <c r="F22" s="85" t="s">
        <v>18</v>
      </c>
      <c r="G22" s="85" t="s">
        <v>1163</v>
      </c>
      <c r="H22" s="85" t="s">
        <v>866</v>
      </c>
      <c r="I22" s="85" t="s">
        <v>1155</v>
      </c>
      <c r="J22" s="178" t="s">
        <v>1144</v>
      </c>
      <c r="K22" s="85" t="s">
        <v>866</v>
      </c>
      <c r="L22" s="85" t="s">
        <v>866</v>
      </c>
      <c r="M22" s="85" t="s">
        <v>866</v>
      </c>
      <c r="N22" s="85" t="s">
        <v>866</v>
      </c>
      <c r="O22" s="6" t="s">
        <v>1135</v>
      </c>
      <c r="P22" s="6"/>
    </row>
    <row r="23" spans="1:16" x14ac:dyDescent="0.3">
      <c r="A23" s="1"/>
      <c r="B23" s="6" t="s">
        <v>523</v>
      </c>
      <c r="C23" s="6" t="s">
        <v>1069</v>
      </c>
      <c r="D23" s="85" t="s">
        <v>196</v>
      </c>
      <c r="E23" s="6" t="s">
        <v>1162</v>
      </c>
      <c r="F23" s="85" t="s">
        <v>1164</v>
      </c>
      <c r="G23" s="85" t="s">
        <v>19</v>
      </c>
      <c r="H23" s="85" t="s">
        <v>1161</v>
      </c>
      <c r="I23" s="85" t="s">
        <v>866</v>
      </c>
      <c r="J23" s="178" t="s">
        <v>1144</v>
      </c>
      <c r="K23" s="85" t="s">
        <v>866</v>
      </c>
      <c r="L23" s="85" t="s">
        <v>866</v>
      </c>
      <c r="M23" s="85" t="s">
        <v>866</v>
      </c>
      <c r="N23" s="85" t="s">
        <v>866</v>
      </c>
      <c r="O23" s="6" t="s">
        <v>1135</v>
      </c>
      <c r="P23" s="6"/>
    </row>
    <row r="24" spans="1:16" x14ac:dyDescent="0.3">
      <c r="A24" s="1"/>
      <c r="B24" s="6" t="s">
        <v>523</v>
      </c>
      <c r="C24" s="6" t="s">
        <v>1070</v>
      </c>
      <c r="D24" s="85" t="s">
        <v>58</v>
      </c>
      <c r="E24" s="6" t="s">
        <v>1165</v>
      </c>
      <c r="F24" s="85" t="s">
        <v>18</v>
      </c>
      <c r="G24" s="85" t="s">
        <v>19</v>
      </c>
      <c r="H24" s="85" t="s">
        <v>866</v>
      </c>
      <c r="I24" s="85" t="s">
        <v>866</v>
      </c>
      <c r="J24" s="178" t="s">
        <v>1144</v>
      </c>
      <c r="K24" s="85" t="s">
        <v>866</v>
      </c>
      <c r="L24" s="85" t="s">
        <v>866</v>
      </c>
      <c r="M24" s="85" t="s">
        <v>866</v>
      </c>
      <c r="N24" s="85" t="s">
        <v>866</v>
      </c>
      <c r="O24" s="6" t="s">
        <v>1135</v>
      </c>
      <c r="P2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30" customHeight="1" x14ac:dyDescent="0.4">
      <c r="A5" s="1"/>
      <c r="B5" s="22" t="s">
        <v>2634</v>
      </c>
      <c r="C5" s="1"/>
      <c r="D5" s="1"/>
      <c r="E5" s="1"/>
      <c r="F5" s="1"/>
      <c r="G5" s="1"/>
      <c r="H5" s="1"/>
    </row>
    <row r="6" spans="1:8" ht="52.95" customHeight="1" x14ac:dyDescent="0.3">
      <c r="A6" s="1"/>
      <c r="B6" s="3" t="s">
        <v>4</v>
      </c>
      <c r="C6" s="3" t="s">
        <v>2635</v>
      </c>
      <c r="D6" s="3" t="s">
        <v>2636</v>
      </c>
      <c r="E6" s="3" t="s">
        <v>7</v>
      </c>
      <c r="F6" s="3" t="s">
        <v>8</v>
      </c>
      <c r="G6" s="3" t="s">
        <v>2637</v>
      </c>
      <c r="H6" s="3" t="s">
        <v>1434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2639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2640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866</v>
      </c>
      <c r="C8" s="179" t="s">
        <v>866</v>
      </c>
      <c r="D8" s="179" t="s">
        <v>866</v>
      </c>
      <c r="E8" s="179" t="s">
        <v>866</v>
      </c>
      <c r="F8" s="179" t="s">
        <v>866</v>
      </c>
      <c r="G8" s="179" t="s">
        <v>2641</v>
      </c>
      <c r="H8" s="179" t="s">
        <v>866</v>
      </c>
      <c r="I8" s="179" t="s">
        <v>866</v>
      </c>
      <c r="J8" s="179" t="s">
        <v>2642</v>
      </c>
      <c r="K8" s="179" t="s">
        <v>866</v>
      </c>
      <c r="L8" s="179" t="s">
        <v>866</v>
      </c>
      <c r="M8" s="179" t="s">
        <v>2643</v>
      </c>
      <c r="N8" s="179" t="s">
        <v>866</v>
      </c>
      <c r="O8" s="179" t="s">
        <v>866</v>
      </c>
      <c r="P8" s="179" t="s">
        <v>2644</v>
      </c>
      <c r="Q8" s="179" t="s">
        <v>866</v>
      </c>
      <c r="R8" s="179" t="s">
        <v>866</v>
      </c>
      <c r="S8" s="179" t="s">
        <v>2645</v>
      </c>
      <c r="T8" s="179" t="s">
        <v>866</v>
      </c>
      <c r="U8" s="179" t="s">
        <v>866</v>
      </c>
      <c r="V8" s="179" t="s">
        <v>2646</v>
      </c>
      <c r="W8" s="179" t="s">
        <v>866</v>
      </c>
      <c r="X8" s="179" t="s">
        <v>866</v>
      </c>
      <c r="Y8" s="179" t="s">
        <v>2647</v>
      </c>
      <c r="Z8" s="179" t="s">
        <v>866</v>
      </c>
      <c r="AA8" s="179" t="s">
        <v>866</v>
      </c>
      <c r="AB8" s="179" t="s">
        <v>2648</v>
      </c>
      <c r="AC8" s="179" t="s">
        <v>866</v>
      </c>
      <c r="AD8" s="179" t="s">
        <v>866</v>
      </c>
      <c r="AE8" s="179" t="s">
        <v>2649</v>
      </c>
      <c r="AF8" s="179" t="s">
        <v>866</v>
      </c>
      <c r="AG8" s="179" t="s">
        <v>866</v>
      </c>
      <c r="AH8" s="179" t="s">
        <v>2650</v>
      </c>
      <c r="AI8" s="179" t="s">
        <v>866</v>
      </c>
      <c r="AJ8" s="179" t="s">
        <v>866</v>
      </c>
      <c r="AK8" s="179" t="s">
        <v>2651</v>
      </c>
      <c r="AL8" s="179" t="s">
        <v>866</v>
      </c>
      <c r="AM8" s="179" t="s">
        <v>866</v>
      </c>
      <c r="AN8" s="179" t="s">
        <v>2652</v>
      </c>
      <c r="AO8" s="179" t="s">
        <v>866</v>
      </c>
      <c r="AP8" s="179" t="s">
        <v>866</v>
      </c>
      <c r="AQ8" s="179" t="s">
        <v>2653</v>
      </c>
      <c r="AR8" s="179" t="s">
        <v>866</v>
      </c>
      <c r="AS8" s="179" t="s">
        <v>866</v>
      </c>
      <c r="AT8" s="179" t="s">
        <v>2654</v>
      </c>
      <c r="AU8" s="179" t="s">
        <v>866</v>
      </c>
      <c r="AV8" s="179" t="s">
        <v>866</v>
      </c>
      <c r="AW8" s="179" t="s">
        <v>2655</v>
      </c>
      <c r="AX8" s="179" t="s">
        <v>866</v>
      </c>
      <c r="AY8" s="179" t="s">
        <v>866</v>
      </c>
      <c r="AZ8" s="179" t="s">
        <v>2656</v>
      </c>
      <c r="BA8" s="179" t="s">
        <v>866</v>
      </c>
      <c r="BB8" s="179" t="s">
        <v>866</v>
      </c>
      <c r="BC8" s="179" t="s">
        <v>2657</v>
      </c>
      <c r="BD8" s="179" t="s">
        <v>866</v>
      </c>
      <c r="BE8" s="179" t="s">
        <v>866</v>
      </c>
      <c r="BF8" s="179" t="s">
        <v>2658</v>
      </c>
      <c r="BG8" s="179" t="s">
        <v>866</v>
      </c>
      <c r="BH8" s="179" t="s">
        <v>866</v>
      </c>
      <c r="BI8" s="179" t="s">
        <v>2659</v>
      </c>
      <c r="BJ8" s="179" t="s">
        <v>866</v>
      </c>
      <c r="BK8" s="179" t="s">
        <v>866</v>
      </c>
      <c r="BL8" s="179" t="s">
        <v>2660</v>
      </c>
      <c r="BM8" s="179" t="s">
        <v>866</v>
      </c>
      <c r="BN8" s="179" t="s">
        <v>866</v>
      </c>
      <c r="BO8" s="179" t="s">
        <v>2661</v>
      </c>
      <c r="BP8" s="179" t="s">
        <v>866</v>
      </c>
      <c r="BQ8" s="179" t="s">
        <v>866</v>
      </c>
      <c r="BR8" s="179" t="s">
        <v>2662</v>
      </c>
      <c r="BS8" s="179" t="s">
        <v>866</v>
      </c>
      <c r="BT8" s="179" t="s">
        <v>866</v>
      </c>
      <c r="BU8" s="179" t="s">
        <v>2663</v>
      </c>
      <c r="BV8" s="179" t="s">
        <v>866</v>
      </c>
      <c r="BW8" s="179" t="s">
        <v>866</v>
      </c>
      <c r="BX8" s="179" t="s">
        <v>2664</v>
      </c>
      <c r="BY8" s="179" t="s">
        <v>866</v>
      </c>
      <c r="BZ8" s="179" t="s">
        <v>866</v>
      </c>
      <c r="CA8" s="179" t="s">
        <v>2665</v>
      </c>
      <c r="CB8" s="179" t="s">
        <v>866</v>
      </c>
      <c r="CC8" s="179" t="s">
        <v>866</v>
      </c>
      <c r="CD8" s="179" t="s">
        <v>2666</v>
      </c>
      <c r="CE8" s="179" t="s">
        <v>866</v>
      </c>
      <c r="CF8" s="179" t="s">
        <v>866</v>
      </c>
      <c r="CG8" s="179" t="s">
        <v>2667</v>
      </c>
      <c r="CH8" s="179" t="s">
        <v>866</v>
      </c>
      <c r="CI8" s="179" t="s">
        <v>866</v>
      </c>
      <c r="CJ8" s="179" t="s">
        <v>2668</v>
      </c>
      <c r="CK8" s="179" t="s">
        <v>866</v>
      </c>
      <c r="CL8" s="179" t="s">
        <v>866</v>
      </c>
      <c r="CM8" s="179" t="s">
        <v>2669</v>
      </c>
      <c r="CN8" s="179" t="s">
        <v>866</v>
      </c>
      <c r="CO8" s="179" t="s">
        <v>866</v>
      </c>
      <c r="CP8" s="179" t="s">
        <v>2670</v>
      </c>
      <c r="CQ8" s="179" t="s">
        <v>866</v>
      </c>
      <c r="CR8" s="179" t="s">
        <v>866</v>
      </c>
      <c r="CS8" s="179" t="s">
        <v>2671</v>
      </c>
      <c r="CT8" s="179" t="s">
        <v>866</v>
      </c>
      <c r="CU8" s="179" t="s">
        <v>866</v>
      </c>
      <c r="CV8" s="179" t="s">
        <v>2672</v>
      </c>
      <c r="CW8" s="179" t="s">
        <v>866</v>
      </c>
      <c r="CX8" s="179" t="s">
        <v>866</v>
      </c>
      <c r="CY8" s="179" t="s">
        <v>2673</v>
      </c>
      <c r="CZ8" s="179" t="s">
        <v>866</v>
      </c>
      <c r="DA8" s="179" t="s">
        <v>866</v>
      </c>
      <c r="DB8" s="179" t="s">
        <v>2674</v>
      </c>
      <c r="DC8" s="179" t="s">
        <v>866</v>
      </c>
      <c r="DD8" s="179" t="s">
        <v>866</v>
      </c>
      <c r="DE8" s="179" t="s">
        <v>2675</v>
      </c>
      <c r="DF8" s="179" t="s">
        <v>866</v>
      </c>
      <c r="DG8" s="179" t="s">
        <v>866</v>
      </c>
      <c r="DH8" s="179" t="s">
        <v>2676</v>
      </c>
      <c r="DI8" s="179" t="s">
        <v>866</v>
      </c>
      <c r="DJ8" s="179" t="s">
        <v>866</v>
      </c>
      <c r="DK8" s="179" t="s">
        <v>2677</v>
      </c>
      <c r="DL8" s="179" t="s">
        <v>866</v>
      </c>
      <c r="DM8" s="179" t="s">
        <v>866</v>
      </c>
      <c r="DN8" s="179" t="s">
        <v>2678</v>
      </c>
      <c r="DO8" s="179" t="s">
        <v>866</v>
      </c>
      <c r="DP8" s="179" t="s">
        <v>866</v>
      </c>
      <c r="DQ8" s="179" t="s">
        <v>2679</v>
      </c>
      <c r="DR8" s="179" t="s">
        <v>866</v>
      </c>
      <c r="DS8" s="179" t="s">
        <v>866</v>
      </c>
      <c r="DT8" s="179" t="s">
        <v>2680</v>
      </c>
      <c r="DU8" s="179" t="s">
        <v>866</v>
      </c>
      <c r="DV8" s="179" t="s">
        <v>866</v>
      </c>
      <c r="DW8" s="179" t="s">
        <v>2681</v>
      </c>
      <c r="DX8" s="179" t="s">
        <v>866</v>
      </c>
      <c r="DY8" s="179" t="s">
        <v>866</v>
      </c>
      <c r="DZ8" s="179" t="s">
        <v>2682</v>
      </c>
      <c r="EA8" s="179" t="s">
        <v>866</v>
      </c>
      <c r="EB8" s="179" t="s">
        <v>866</v>
      </c>
      <c r="EC8" s="179" t="s">
        <v>2683</v>
      </c>
      <c r="ED8" s="179" t="s">
        <v>866</v>
      </c>
      <c r="EE8" s="179" t="s">
        <v>866</v>
      </c>
      <c r="EF8" s="179" t="s">
        <v>2684</v>
      </c>
      <c r="EG8" s="179" t="s">
        <v>866</v>
      </c>
      <c r="EH8" s="179" t="s">
        <v>866</v>
      </c>
      <c r="EI8" s="179" t="s">
        <v>2685</v>
      </c>
      <c r="EJ8" s="179" t="s">
        <v>866</v>
      </c>
      <c r="EK8" s="179" t="s">
        <v>866</v>
      </c>
      <c r="EL8" s="179" t="s">
        <v>2686</v>
      </c>
      <c r="EM8" s="179" t="s">
        <v>866</v>
      </c>
      <c r="EN8" s="179" t="s">
        <v>866</v>
      </c>
      <c r="EO8" s="179" t="s">
        <v>2687</v>
      </c>
      <c r="EP8" s="179" t="s">
        <v>866</v>
      </c>
      <c r="EQ8" s="179" t="s">
        <v>866</v>
      </c>
      <c r="ER8" s="179" t="s">
        <v>2688</v>
      </c>
      <c r="ES8" s="179" t="s">
        <v>866</v>
      </c>
      <c r="ET8" s="179" t="s">
        <v>866</v>
      </c>
    </row>
    <row r="9" spans="1:150" x14ac:dyDescent="0.3">
      <c r="A9" s="1"/>
      <c r="B9" s="179" t="s">
        <v>2689</v>
      </c>
      <c r="C9" s="179" t="s">
        <v>3</v>
      </c>
      <c r="D9" s="179" t="s">
        <v>58</v>
      </c>
      <c r="E9" s="179" t="s">
        <v>2690</v>
      </c>
      <c r="F9" s="179" t="s">
        <v>2691</v>
      </c>
      <c r="G9" s="179" t="s">
        <v>2692</v>
      </c>
      <c r="H9" s="179" t="s">
        <v>2693</v>
      </c>
      <c r="I9" s="179" t="s">
        <v>2694</v>
      </c>
      <c r="J9" s="179" t="s">
        <v>2692</v>
      </c>
      <c r="K9" s="179" t="s">
        <v>2693</v>
      </c>
      <c r="L9" s="179" t="s">
        <v>2694</v>
      </c>
      <c r="M9" s="179" t="s">
        <v>2692</v>
      </c>
      <c r="N9" s="179" t="s">
        <v>2693</v>
      </c>
      <c r="O9" s="179" t="s">
        <v>2694</v>
      </c>
      <c r="P9" s="179" t="s">
        <v>2692</v>
      </c>
      <c r="Q9" s="179" t="s">
        <v>2693</v>
      </c>
      <c r="R9" s="179" t="s">
        <v>2694</v>
      </c>
      <c r="S9" s="179" t="s">
        <v>2692</v>
      </c>
      <c r="T9" s="179" t="s">
        <v>2693</v>
      </c>
      <c r="U9" s="179" t="s">
        <v>2694</v>
      </c>
      <c r="V9" s="179" t="s">
        <v>2692</v>
      </c>
      <c r="W9" s="179" t="s">
        <v>2693</v>
      </c>
      <c r="X9" s="179" t="s">
        <v>2694</v>
      </c>
      <c r="Y9" s="179" t="s">
        <v>2692</v>
      </c>
      <c r="Z9" s="179" t="s">
        <v>2693</v>
      </c>
      <c r="AA9" s="179" t="s">
        <v>2694</v>
      </c>
      <c r="AB9" s="179" t="s">
        <v>2692</v>
      </c>
      <c r="AC9" s="179" t="s">
        <v>2693</v>
      </c>
      <c r="AD9" s="179" t="s">
        <v>2694</v>
      </c>
      <c r="AE9" s="179" t="s">
        <v>2692</v>
      </c>
      <c r="AF9" s="179" t="s">
        <v>2693</v>
      </c>
      <c r="AG9" s="179" t="s">
        <v>2694</v>
      </c>
      <c r="AH9" s="179" t="s">
        <v>2692</v>
      </c>
      <c r="AI9" s="179" t="s">
        <v>2693</v>
      </c>
      <c r="AJ9" s="179" t="s">
        <v>2694</v>
      </c>
      <c r="AK9" s="179" t="s">
        <v>2692</v>
      </c>
      <c r="AL9" s="179" t="s">
        <v>2693</v>
      </c>
      <c r="AM9" s="179" t="s">
        <v>2694</v>
      </c>
      <c r="AN9" s="179" t="s">
        <v>2692</v>
      </c>
      <c r="AO9" s="179" t="s">
        <v>2693</v>
      </c>
      <c r="AP9" s="179" t="s">
        <v>2694</v>
      </c>
      <c r="AQ9" s="179" t="s">
        <v>2692</v>
      </c>
      <c r="AR9" s="179" t="s">
        <v>2693</v>
      </c>
      <c r="AS9" s="179" t="s">
        <v>2694</v>
      </c>
      <c r="AT9" s="179" t="s">
        <v>2692</v>
      </c>
      <c r="AU9" s="179" t="s">
        <v>2693</v>
      </c>
      <c r="AV9" s="179" t="s">
        <v>2694</v>
      </c>
      <c r="AW9" s="179" t="s">
        <v>2692</v>
      </c>
      <c r="AX9" s="179" t="s">
        <v>2693</v>
      </c>
      <c r="AY9" s="179" t="s">
        <v>2694</v>
      </c>
      <c r="AZ9" s="179" t="s">
        <v>2692</v>
      </c>
      <c r="BA9" s="179" t="s">
        <v>2693</v>
      </c>
      <c r="BB9" s="179" t="s">
        <v>2694</v>
      </c>
      <c r="BC9" s="179" t="s">
        <v>2692</v>
      </c>
      <c r="BD9" s="179" t="s">
        <v>2693</v>
      </c>
      <c r="BE9" s="179" t="s">
        <v>2694</v>
      </c>
      <c r="BF9" s="179" t="s">
        <v>2692</v>
      </c>
      <c r="BG9" s="179" t="s">
        <v>2693</v>
      </c>
      <c r="BH9" s="179" t="s">
        <v>2694</v>
      </c>
      <c r="BI9" s="179" t="s">
        <v>2692</v>
      </c>
      <c r="BJ9" s="179" t="s">
        <v>2693</v>
      </c>
      <c r="BK9" s="179" t="s">
        <v>2694</v>
      </c>
      <c r="BL9" s="179" t="s">
        <v>2692</v>
      </c>
      <c r="BM9" s="179" t="s">
        <v>2693</v>
      </c>
      <c r="BN9" s="179" t="s">
        <v>2694</v>
      </c>
      <c r="BO9" s="179" t="s">
        <v>2692</v>
      </c>
      <c r="BP9" s="179" t="s">
        <v>2693</v>
      </c>
      <c r="BQ9" s="179" t="s">
        <v>2694</v>
      </c>
      <c r="BR9" s="179" t="s">
        <v>2692</v>
      </c>
      <c r="BS9" s="179" t="s">
        <v>2693</v>
      </c>
      <c r="BT9" s="179" t="s">
        <v>2694</v>
      </c>
      <c r="BU9" s="179" t="s">
        <v>2692</v>
      </c>
      <c r="BV9" s="179" t="s">
        <v>2693</v>
      </c>
      <c r="BW9" s="179" t="s">
        <v>2694</v>
      </c>
      <c r="BX9" s="179" t="s">
        <v>2692</v>
      </c>
      <c r="BY9" s="179" t="s">
        <v>2693</v>
      </c>
      <c r="BZ9" s="179" t="s">
        <v>2694</v>
      </c>
      <c r="CA9" s="179" t="s">
        <v>2692</v>
      </c>
      <c r="CB9" s="179" t="s">
        <v>2693</v>
      </c>
      <c r="CC9" s="179" t="s">
        <v>2694</v>
      </c>
      <c r="CD9" s="179" t="s">
        <v>2692</v>
      </c>
      <c r="CE9" s="179" t="s">
        <v>2693</v>
      </c>
      <c r="CF9" s="179" t="s">
        <v>2694</v>
      </c>
      <c r="CG9" s="179" t="s">
        <v>2692</v>
      </c>
      <c r="CH9" s="179" t="s">
        <v>2693</v>
      </c>
      <c r="CI9" s="179" t="s">
        <v>2694</v>
      </c>
      <c r="CJ9" s="179" t="s">
        <v>2692</v>
      </c>
      <c r="CK9" s="179" t="s">
        <v>2693</v>
      </c>
      <c r="CL9" s="179" t="s">
        <v>2694</v>
      </c>
      <c r="CM9" s="179" t="s">
        <v>2692</v>
      </c>
      <c r="CN9" s="179" t="s">
        <v>2693</v>
      </c>
      <c r="CO9" s="179" t="s">
        <v>2694</v>
      </c>
      <c r="CP9" s="179" t="s">
        <v>2692</v>
      </c>
      <c r="CQ9" s="179" t="s">
        <v>2693</v>
      </c>
      <c r="CR9" s="179" t="s">
        <v>2694</v>
      </c>
      <c r="CS9" s="179" t="s">
        <v>2692</v>
      </c>
      <c r="CT9" s="179" t="s">
        <v>2693</v>
      </c>
      <c r="CU9" s="179" t="s">
        <v>2694</v>
      </c>
      <c r="CV9" s="179" t="s">
        <v>2692</v>
      </c>
      <c r="CW9" s="179" t="s">
        <v>2693</v>
      </c>
      <c r="CX9" s="179" t="s">
        <v>2694</v>
      </c>
      <c r="CY9" s="179" t="s">
        <v>2692</v>
      </c>
      <c r="CZ9" s="179" t="s">
        <v>2693</v>
      </c>
      <c r="DA9" s="179" t="s">
        <v>2694</v>
      </c>
      <c r="DB9" s="179" t="s">
        <v>2692</v>
      </c>
      <c r="DC9" s="179" t="s">
        <v>2693</v>
      </c>
      <c r="DD9" s="179" t="s">
        <v>2694</v>
      </c>
      <c r="DE9" s="179" t="s">
        <v>2692</v>
      </c>
      <c r="DF9" s="179" t="s">
        <v>2693</v>
      </c>
      <c r="DG9" s="179" t="s">
        <v>2694</v>
      </c>
      <c r="DH9" s="179" t="s">
        <v>2692</v>
      </c>
      <c r="DI9" s="179" t="s">
        <v>2693</v>
      </c>
      <c r="DJ9" s="179" t="s">
        <v>2694</v>
      </c>
      <c r="DK9" s="179" t="s">
        <v>2692</v>
      </c>
      <c r="DL9" s="179" t="s">
        <v>2693</v>
      </c>
      <c r="DM9" s="179" t="s">
        <v>2694</v>
      </c>
      <c r="DN9" s="179" t="s">
        <v>2692</v>
      </c>
      <c r="DO9" s="179" t="s">
        <v>2693</v>
      </c>
      <c r="DP9" s="179" t="s">
        <v>2694</v>
      </c>
      <c r="DQ9" s="179" t="s">
        <v>2692</v>
      </c>
      <c r="DR9" s="179" t="s">
        <v>2693</v>
      </c>
      <c r="DS9" s="179" t="s">
        <v>2694</v>
      </c>
      <c r="DT9" s="179" t="s">
        <v>2692</v>
      </c>
      <c r="DU9" s="179" t="s">
        <v>2693</v>
      </c>
      <c r="DV9" s="179" t="s">
        <v>2694</v>
      </c>
      <c r="DW9" s="179" t="s">
        <v>2692</v>
      </c>
      <c r="DX9" s="179" t="s">
        <v>2693</v>
      </c>
      <c r="DY9" s="179" t="s">
        <v>2694</v>
      </c>
      <c r="DZ9" s="179" t="s">
        <v>2692</v>
      </c>
      <c r="EA9" s="179" t="s">
        <v>2693</v>
      </c>
      <c r="EB9" s="179" t="s">
        <v>2694</v>
      </c>
      <c r="EC9" s="179" t="s">
        <v>2692</v>
      </c>
      <c r="ED9" s="179" t="s">
        <v>2693</v>
      </c>
      <c r="EE9" s="179" t="s">
        <v>2694</v>
      </c>
      <c r="EF9" s="179" t="s">
        <v>2692</v>
      </c>
      <c r="EG9" s="179" t="s">
        <v>2693</v>
      </c>
      <c r="EH9" s="179" t="s">
        <v>2694</v>
      </c>
      <c r="EI9" s="179" t="s">
        <v>2692</v>
      </c>
      <c r="EJ9" s="179" t="s">
        <v>2693</v>
      </c>
      <c r="EK9" s="179" t="s">
        <v>2694</v>
      </c>
      <c r="EL9" s="179" t="s">
        <v>2692</v>
      </c>
      <c r="EM9" s="179" t="s">
        <v>2693</v>
      </c>
      <c r="EN9" s="179" t="s">
        <v>2694</v>
      </c>
      <c r="EO9" s="179" t="s">
        <v>2692</v>
      </c>
      <c r="EP9" s="179" t="s">
        <v>2693</v>
      </c>
      <c r="EQ9" s="179" t="s">
        <v>2694</v>
      </c>
      <c r="ER9" s="179" t="s">
        <v>2692</v>
      </c>
      <c r="ES9" s="179" t="s">
        <v>2693</v>
      </c>
      <c r="ET9" s="179" t="s">
        <v>2694</v>
      </c>
    </row>
    <row r="10" spans="1:150" x14ac:dyDescent="0.3">
      <c r="A10" s="1"/>
      <c r="B10" s="180" t="s">
        <v>2695</v>
      </c>
      <c r="C10" s="180" t="s">
        <v>79</v>
      </c>
      <c r="D10" s="180" t="s">
        <v>83</v>
      </c>
      <c r="E10" s="180" t="s">
        <v>2696</v>
      </c>
      <c r="F10" s="180" t="s">
        <v>2697</v>
      </c>
      <c r="G10" s="180" t="s">
        <v>2698</v>
      </c>
      <c r="H10" s="180" t="s">
        <v>2591</v>
      </c>
      <c r="I10" s="180" t="s">
        <v>2699</v>
      </c>
      <c r="J10" s="180" t="s">
        <v>2698</v>
      </c>
      <c r="K10" s="180" t="s">
        <v>2591</v>
      </c>
      <c r="L10" s="180" t="s">
        <v>2700</v>
      </c>
      <c r="M10" s="180" t="s">
        <v>2698</v>
      </c>
      <c r="N10" s="180" t="s">
        <v>2591</v>
      </c>
      <c r="O10" s="180" t="s">
        <v>2701</v>
      </c>
      <c r="P10" s="180" t="s">
        <v>2698</v>
      </c>
      <c r="Q10" s="180" t="s">
        <v>2591</v>
      </c>
      <c r="R10" s="180" t="s">
        <v>2702</v>
      </c>
      <c r="S10" s="180" t="s">
        <v>2698</v>
      </c>
      <c r="T10" s="180" t="s">
        <v>2703</v>
      </c>
      <c r="U10" s="180" t="s">
        <v>2704</v>
      </c>
      <c r="V10" s="180" t="s">
        <v>2698</v>
      </c>
      <c r="W10" s="180" t="s">
        <v>2705</v>
      </c>
      <c r="X10" s="180" t="s">
        <v>2706</v>
      </c>
      <c r="Y10" s="180" t="s">
        <v>2698</v>
      </c>
      <c r="Z10" s="180" t="s">
        <v>2707</v>
      </c>
      <c r="AA10" s="180" t="s">
        <v>2708</v>
      </c>
      <c r="AB10" s="180" t="s">
        <v>2698</v>
      </c>
      <c r="AC10" s="180" t="s">
        <v>2709</v>
      </c>
      <c r="AD10" s="180" t="s">
        <v>2700</v>
      </c>
      <c r="AE10" s="180" t="s">
        <v>2698</v>
      </c>
      <c r="AF10" s="180" t="s">
        <v>2710</v>
      </c>
      <c r="AG10" s="180" t="s">
        <v>2711</v>
      </c>
      <c r="AH10" s="180" t="s">
        <v>2698</v>
      </c>
      <c r="AI10" s="180" t="s">
        <v>2712</v>
      </c>
      <c r="AJ10" s="180" t="s">
        <v>2713</v>
      </c>
      <c r="AK10" s="180" t="s">
        <v>2698</v>
      </c>
      <c r="AL10" s="180" t="s">
        <v>2591</v>
      </c>
      <c r="AM10" s="180" t="s">
        <v>2714</v>
      </c>
      <c r="AN10" s="180" t="s">
        <v>2698</v>
      </c>
      <c r="AO10" s="180" t="s">
        <v>2591</v>
      </c>
      <c r="AP10" s="180" t="s">
        <v>2700</v>
      </c>
      <c r="AQ10" s="180" t="s">
        <v>2698</v>
      </c>
      <c r="AR10" s="180" t="s">
        <v>2591</v>
      </c>
      <c r="AS10" s="180" t="s">
        <v>2715</v>
      </c>
      <c r="AT10" s="180" t="s">
        <v>2698</v>
      </c>
      <c r="AU10" s="180" t="s">
        <v>2591</v>
      </c>
      <c r="AV10" s="180" t="s">
        <v>2716</v>
      </c>
      <c r="AW10" s="180" t="s">
        <v>2698</v>
      </c>
      <c r="AX10" s="180" t="s">
        <v>2591</v>
      </c>
      <c r="AY10" s="180" t="s">
        <v>2717</v>
      </c>
      <c r="AZ10" s="180" t="s">
        <v>2698</v>
      </c>
      <c r="BA10" s="180" t="s">
        <v>2591</v>
      </c>
      <c r="BB10" s="180" t="s">
        <v>2718</v>
      </c>
      <c r="BC10" s="180" t="s">
        <v>2698</v>
      </c>
      <c r="BD10" s="180" t="s">
        <v>2591</v>
      </c>
      <c r="BE10" s="180" t="s">
        <v>2719</v>
      </c>
      <c r="BF10" s="180" t="s">
        <v>2698</v>
      </c>
      <c r="BG10" s="180" t="s">
        <v>2591</v>
      </c>
      <c r="BH10" s="180" t="s">
        <v>2718</v>
      </c>
      <c r="BI10" s="180" t="s">
        <v>2698</v>
      </c>
      <c r="BJ10" s="180" t="s">
        <v>2591</v>
      </c>
      <c r="BK10" s="180" t="s">
        <v>2718</v>
      </c>
      <c r="BL10" s="180" t="s">
        <v>2698</v>
      </c>
      <c r="BM10" s="180" t="s">
        <v>2591</v>
      </c>
      <c r="BN10" s="180" t="s">
        <v>2720</v>
      </c>
      <c r="BO10" s="180" t="s">
        <v>2698</v>
      </c>
      <c r="BP10" s="180" t="s">
        <v>2591</v>
      </c>
      <c r="BQ10" s="180" t="s">
        <v>2721</v>
      </c>
      <c r="BR10" s="180" t="s">
        <v>2698</v>
      </c>
      <c r="BS10" s="180" t="s">
        <v>2722</v>
      </c>
      <c r="BT10" s="180" t="s">
        <v>2723</v>
      </c>
      <c r="BU10" s="180" t="s">
        <v>2698</v>
      </c>
      <c r="BV10" s="180" t="s">
        <v>2591</v>
      </c>
      <c r="BW10" s="180" t="s">
        <v>2724</v>
      </c>
      <c r="BX10" s="180" t="s">
        <v>2698</v>
      </c>
      <c r="BY10" s="180" t="s">
        <v>2725</v>
      </c>
      <c r="BZ10" s="180" t="s">
        <v>2726</v>
      </c>
      <c r="CA10" s="180" t="s">
        <v>2698</v>
      </c>
      <c r="CB10" s="180" t="s">
        <v>2591</v>
      </c>
      <c r="CC10" s="180" t="s">
        <v>2727</v>
      </c>
      <c r="CD10" s="180" t="s">
        <v>2698</v>
      </c>
      <c r="CE10" s="180" t="s">
        <v>2591</v>
      </c>
      <c r="CF10" s="180" t="s">
        <v>2728</v>
      </c>
      <c r="CG10" s="180" t="s">
        <v>2698</v>
      </c>
      <c r="CH10" s="180" t="s">
        <v>2591</v>
      </c>
      <c r="CI10" s="180" t="s">
        <v>2729</v>
      </c>
      <c r="CJ10" s="180" t="s">
        <v>2698</v>
      </c>
      <c r="CK10" s="180" t="s">
        <v>2591</v>
      </c>
      <c r="CL10" s="180" t="s">
        <v>2730</v>
      </c>
      <c r="CM10" s="180" t="s">
        <v>2698</v>
      </c>
      <c r="CN10" s="180" t="s">
        <v>2731</v>
      </c>
      <c r="CO10" s="180" t="s">
        <v>2732</v>
      </c>
      <c r="CP10" s="180" t="s">
        <v>2698</v>
      </c>
      <c r="CQ10" s="180" t="s">
        <v>2733</v>
      </c>
      <c r="CR10" s="180" t="s">
        <v>2734</v>
      </c>
      <c r="CS10" s="180" t="s">
        <v>2698</v>
      </c>
      <c r="CT10" s="180" t="s">
        <v>2591</v>
      </c>
      <c r="CU10" s="180" t="s">
        <v>2727</v>
      </c>
      <c r="CV10" s="180" t="s">
        <v>2698</v>
      </c>
      <c r="CW10" s="180" t="s">
        <v>2591</v>
      </c>
      <c r="CX10" s="180" t="s">
        <v>2727</v>
      </c>
      <c r="CY10" s="180" t="s">
        <v>2698</v>
      </c>
      <c r="CZ10" s="180" t="s">
        <v>2591</v>
      </c>
      <c r="DA10" s="180" t="s">
        <v>2727</v>
      </c>
      <c r="DB10" s="180" t="s">
        <v>2698</v>
      </c>
      <c r="DC10" s="180" t="s">
        <v>2591</v>
      </c>
      <c r="DD10" s="180" t="s">
        <v>2735</v>
      </c>
      <c r="DE10" s="180" t="s">
        <v>2698</v>
      </c>
      <c r="DF10" s="180" t="s">
        <v>2591</v>
      </c>
      <c r="DG10" s="180" t="s">
        <v>2727</v>
      </c>
      <c r="DH10" s="180" t="s">
        <v>2698</v>
      </c>
      <c r="DI10" s="180" t="s">
        <v>2591</v>
      </c>
      <c r="DJ10" s="180" t="s">
        <v>2736</v>
      </c>
      <c r="DK10" s="180" t="s">
        <v>2698</v>
      </c>
      <c r="DL10" s="180" t="s">
        <v>2591</v>
      </c>
      <c r="DM10" s="180" t="s">
        <v>2727</v>
      </c>
      <c r="DN10" s="180" t="s">
        <v>2698</v>
      </c>
      <c r="DO10" s="180" t="s">
        <v>2591</v>
      </c>
      <c r="DP10" s="180" t="s">
        <v>2737</v>
      </c>
      <c r="DQ10" s="180" t="s">
        <v>2698</v>
      </c>
      <c r="DR10" s="180" t="s">
        <v>2591</v>
      </c>
      <c r="DS10" s="180" t="s">
        <v>2738</v>
      </c>
      <c r="DT10" s="180" t="s">
        <v>2698</v>
      </c>
      <c r="DU10" s="180" t="s">
        <v>2591</v>
      </c>
      <c r="DV10" s="180" t="s">
        <v>2739</v>
      </c>
      <c r="DW10" s="180" t="s">
        <v>2698</v>
      </c>
      <c r="DX10" s="180" t="s">
        <v>2591</v>
      </c>
      <c r="DY10" s="180" t="s">
        <v>2740</v>
      </c>
      <c r="DZ10" s="180" t="s">
        <v>2698</v>
      </c>
      <c r="EA10" s="180" t="s">
        <v>2591</v>
      </c>
      <c r="EB10" s="180" t="s">
        <v>2741</v>
      </c>
      <c r="EC10" s="180" t="s">
        <v>2698</v>
      </c>
      <c r="ED10" s="180" t="s">
        <v>2591</v>
      </c>
      <c r="EE10" s="180" t="s">
        <v>2742</v>
      </c>
      <c r="EF10" s="180" t="s">
        <v>2698</v>
      </c>
      <c r="EG10" s="180" t="s">
        <v>2591</v>
      </c>
      <c r="EH10" s="180" t="s">
        <v>2743</v>
      </c>
      <c r="EI10" s="180" t="s">
        <v>2698</v>
      </c>
      <c r="EJ10" s="180" t="s">
        <v>2591</v>
      </c>
      <c r="EK10" s="180" t="s">
        <v>2744</v>
      </c>
      <c r="EL10" s="180" t="s">
        <v>2698</v>
      </c>
      <c r="EM10" s="180" t="s">
        <v>2591</v>
      </c>
      <c r="EN10" s="180" t="s">
        <v>2700</v>
      </c>
      <c r="EO10" s="180" t="s">
        <v>2698</v>
      </c>
      <c r="EP10" s="180" t="s">
        <v>2591</v>
      </c>
      <c r="EQ10" s="180" t="s">
        <v>2745</v>
      </c>
      <c r="ER10" s="180" t="s">
        <v>2698</v>
      </c>
      <c r="ES10" s="180" t="s">
        <v>2746</v>
      </c>
      <c r="ET10" s="180" t="s">
        <v>2747</v>
      </c>
    </row>
    <row r="11" spans="1:150" x14ac:dyDescent="0.3">
      <c r="A11" s="1"/>
      <c r="B11" s="181" t="s">
        <v>2748</v>
      </c>
      <c r="C11" s="181" t="s">
        <v>79</v>
      </c>
      <c r="D11" s="181" t="s">
        <v>83</v>
      </c>
      <c r="E11" s="181" t="s">
        <v>2749</v>
      </c>
      <c r="F11" s="181" t="s">
        <v>2750</v>
      </c>
      <c r="G11" s="182" t="s">
        <v>2698</v>
      </c>
      <c r="H11" s="182" t="s">
        <v>866</v>
      </c>
      <c r="I11" s="182" t="s">
        <v>866</v>
      </c>
      <c r="J11" s="182" t="s">
        <v>2698</v>
      </c>
      <c r="K11" s="182" t="s">
        <v>866</v>
      </c>
      <c r="L11" s="182" t="s">
        <v>866</v>
      </c>
      <c r="M11" s="182" t="s">
        <v>2698</v>
      </c>
      <c r="N11" s="182" t="s">
        <v>866</v>
      </c>
      <c r="O11" s="182" t="s">
        <v>866</v>
      </c>
      <c r="P11" s="182" t="s">
        <v>2698</v>
      </c>
      <c r="Q11" s="182" t="s">
        <v>866</v>
      </c>
      <c r="R11" s="182" t="s">
        <v>866</v>
      </c>
      <c r="S11" s="182" t="s">
        <v>2698</v>
      </c>
      <c r="T11" s="182" t="s">
        <v>866</v>
      </c>
      <c r="U11" s="182" t="s">
        <v>866</v>
      </c>
      <c r="V11" s="182" t="s">
        <v>2698</v>
      </c>
      <c r="W11" s="182" t="s">
        <v>866</v>
      </c>
      <c r="X11" s="182" t="s">
        <v>866</v>
      </c>
      <c r="Y11" s="182" t="s">
        <v>2698</v>
      </c>
      <c r="Z11" s="182" t="s">
        <v>866</v>
      </c>
      <c r="AA11" s="182" t="s">
        <v>866</v>
      </c>
      <c r="AB11" s="182" t="s">
        <v>2698</v>
      </c>
      <c r="AC11" s="182" t="s">
        <v>866</v>
      </c>
      <c r="AD11" s="182" t="s">
        <v>866</v>
      </c>
      <c r="AE11" s="182" t="s">
        <v>2698</v>
      </c>
      <c r="AF11" s="182" t="s">
        <v>866</v>
      </c>
      <c r="AG11" s="182" t="s">
        <v>866</v>
      </c>
      <c r="AH11" s="182" t="s">
        <v>2698</v>
      </c>
      <c r="AI11" s="182" t="s">
        <v>866</v>
      </c>
      <c r="AJ11" s="182" t="s">
        <v>866</v>
      </c>
      <c r="AK11" s="182" t="s">
        <v>2698</v>
      </c>
      <c r="AL11" s="182" t="s">
        <v>866</v>
      </c>
      <c r="AM11" s="182" t="s">
        <v>866</v>
      </c>
      <c r="AN11" s="182" t="s">
        <v>2698</v>
      </c>
      <c r="AO11" s="182" t="s">
        <v>866</v>
      </c>
      <c r="AP11" s="182" t="s">
        <v>866</v>
      </c>
      <c r="AQ11" s="182" t="s">
        <v>2698</v>
      </c>
      <c r="AR11" s="182" t="s">
        <v>866</v>
      </c>
      <c r="AS11" s="182" t="s">
        <v>866</v>
      </c>
      <c r="AT11" s="182" t="s">
        <v>2698</v>
      </c>
      <c r="AU11" s="182" t="s">
        <v>866</v>
      </c>
      <c r="AV11" s="182" t="s">
        <v>866</v>
      </c>
      <c r="AW11" s="182" t="s">
        <v>2698</v>
      </c>
      <c r="AX11" s="182" t="s">
        <v>866</v>
      </c>
      <c r="AY11" s="182" t="s">
        <v>866</v>
      </c>
      <c r="AZ11" s="182" t="s">
        <v>2698</v>
      </c>
      <c r="BA11" s="182" t="s">
        <v>866</v>
      </c>
      <c r="BB11" s="182" t="s">
        <v>866</v>
      </c>
      <c r="BC11" s="182" t="s">
        <v>2698</v>
      </c>
      <c r="BD11" s="182" t="s">
        <v>866</v>
      </c>
      <c r="BE11" s="182" t="s">
        <v>866</v>
      </c>
      <c r="BF11" s="182" t="s">
        <v>2698</v>
      </c>
      <c r="BG11" s="182" t="s">
        <v>866</v>
      </c>
      <c r="BH11" s="182" t="s">
        <v>866</v>
      </c>
      <c r="BI11" s="182" t="s">
        <v>2698</v>
      </c>
      <c r="BJ11" s="182" t="s">
        <v>866</v>
      </c>
      <c r="BK11" s="182" t="s">
        <v>866</v>
      </c>
      <c r="BL11" s="182" t="s">
        <v>2698</v>
      </c>
      <c r="BM11" s="182" t="s">
        <v>866</v>
      </c>
      <c r="BN11" s="182" t="s">
        <v>866</v>
      </c>
      <c r="BO11" s="182" t="s">
        <v>2698</v>
      </c>
      <c r="BP11" s="182" t="s">
        <v>866</v>
      </c>
      <c r="BQ11" s="182" t="s">
        <v>866</v>
      </c>
      <c r="BR11" s="182" t="s">
        <v>2698</v>
      </c>
      <c r="BS11" s="182" t="s">
        <v>866</v>
      </c>
      <c r="BT11" s="182" t="s">
        <v>866</v>
      </c>
      <c r="BU11" s="182" t="s">
        <v>2698</v>
      </c>
      <c r="BV11" s="182" t="s">
        <v>866</v>
      </c>
      <c r="BW11" s="182" t="s">
        <v>866</v>
      </c>
      <c r="BX11" s="182" t="s">
        <v>2698</v>
      </c>
      <c r="BY11" s="182" t="s">
        <v>866</v>
      </c>
      <c r="BZ11" s="182" t="s">
        <v>866</v>
      </c>
      <c r="CA11" s="182" t="s">
        <v>2698</v>
      </c>
      <c r="CB11" s="182" t="s">
        <v>866</v>
      </c>
      <c r="CC11" s="182" t="s">
        <v>866</v>
      </c>
      <c r="CD11" s="182" t="s">
        <v>2698</v>
      </c>
      <c r="CE11" s="182" t="s">
        <v>866</v>
      </c>
      <c r="CF11" s="182" t="s">
        <v>866</v>
      </c>
      <c r="CG11" s="182" t="s">
        <v>2698</v>
      </c>
      <c r="CH11" s="182" t="s">
        <v>866</v>
      </c>
      <c r="CI11" s="182" t="s">
        <v>866</v>
      </c>
      <c r="CJ11" s="182" t="s">
        <v>2698</v>
      </c>
      <c r="CK11" s="182" t="s">
        <v>866</v>
      </c>
      <c r="CL11" s="182" t="s">
        <v>866</v>
      </c>
      <c r="CM11" s="182" t="s">
        <v>2698</v>
      </c>
      <c r="CN11" s="182" t="s">
        <v>866</v>
      </c>
      <c r="CO11" s="182" t="s">
        <v>866</v>
      </c>
      <c r="CP11" s="182" t="s">
        <v>2698</v>
      </c>
      <c r="CQ11" s="182" t="s">
        <v>866</v>
      </c>
      <c r="CR11" s="182" t="s">
        <v>866</v>
      </c>
      <c r="CS11" s="182" t="s">
        <v>2698</v>
      </c>
      <c r="CT11" s="182" t="s">
        <v>866</v>
      </c>
      <c r="CU11" s="182" t="s">
        <v>866</v>
      </c>
      <c r="CV11" s="182" t="s">
        <v>2698</v>
      </c>
      <c r="CW11" s="182" t="s">
        <v>866</v>
      </c>
      <c r="CX11" s="182" t="s">
        <v>866</v>
      </c>
      <c r="CY11" s="182" t="s">
        <v>2698</v>
      </c>
      <c r="CZ11" s="182" t="s">
        <v>866</v>
      </c>
      <c r="DA11" s="182" t="s">
        <v>866</v>
      </c>
      <c r="DB11" s="182" t="s">
        <v>2698</v>
      </c>
      <c r="DC11" s="182" t="s">
        <v>866</v>
      </c>
      <c r="DD11" s="182" t="s">
        <v>866</v>
      </c>
      <c r="DE11" s="182" t="s">
        <v>2698</v>
      </c>
      <c r="DF11" s="182" t="s">
        <v>866</v>
      </c>
      <c r="DG11" s="182" t="s">
        <v>866</v>
      </c>
      <c r="DH11" s="182" t="s">
        <v>2698</v>
      </c>
      <c r="DI11" s="182" t="s">
        <v>866</v>
      </c>
      <c r="DJ11" s="182" t="s">
        <v>866</v>
      </c>
      <c r="DK11" s="182" t="s">
        <v>2698</v>
      </c>
      <c r="DL11" s="182" t="s">
        <v>866</v>
      </c>
      <c r="DM11" s="182" t="s">
        <v>866</v>
      </c>
      <c r="DN11" s="182" t="s">
        <v>2698</v>
      </c>
      <c r="DO11" s="182" t="s">
        <v>866</v>
      </c>
      <c r="DP11" s="182" t="s">
        <v>866</v>
      </c>
      <c r="DQ11" s="182" t="s">
        <v>2698</v>
      </c>
      <c r="DR11" s="182" t="s">
        <v>866</v>
      </c>
      <c r="DS11" s="182" t="s">
        <v>866</v>
      </c>
      <c r="DT11" s="182" t="s">
        <v>2698</v>
      </c>
      <c r="DU11" s="182" t="s">
        <v>866</v>
      </c>
      <c r="DV11" s="182" t="s">
        <v>866</v>
      </c>
      <c r="DW11" s="182" t="s">
        <v>2698</v>
      </c>
      <c r="DX11" s="182" t="s">
        <v>866</v>
      </c>
      <c r="DY11" s="182" t="s">
        <v>866</v>
      </c>
      <c r="DZ11" s="182" t="s">
        <v>2698</v>
      </c>
      <c r="EA11" s="182" t="s">
        <v>866</v>
      </c>
      <c r="EB11" s="182" t="s">
        <v>866</v>
      </c>
      <c r="EC11" s="182" t="s">
        <v>2698</v>
      </c>
      <c r="ED11" s="182" t="s">
        <v>866</v>
      </c>
      <c r="EE11" s="182" t="s">
        <v>866</v>
      </c>
      <c r="EF11" s="182" t="s">
        <v>2698</v>
      </c>
      <c r="EG11" s="182" t="s">
        <v>866</v>
      </c>
      <c r="EH11" s="182" t="s">
        <v>866</v>
      </c>
      <c r="EI11" s="182" t="s">
        <v>2698</v>
      </c>
      <c r="EJ11" s="182" t="s">
        <v>866</v>
      </c>
      <c r="EK11" s="182" t="s">
        <v>866</v>
      </c>
      <c r="EL11" s="182" t="s">
        <v>2698</v>
      </c>
      <c r="EM11" s="182" t="s">
        <v>866</v>
      </c>
      <c r="EN11" s="182" t="s">
        <v>866</v>
      </c>
      <c r="EO11" s="182" t="s">
        <v>2698</v>
      </c>
      <c r="EP11" s="182" t="s">
        <v>866</v>
      </c>
      <c r="EQ11" s="182" t="s">
        <v>866</v>
      </c>
      <c r="ER11" s="182" t="s">
        <v>2698</v>
      </c>
      <c r="ES11" s="182" t="s">
        <v>866</v>
      </c>
      <c r="ET11" s="182" t="s">
        <v>866</v>
      </c>
    </row>
    <row r="12" spans="1:150" x14ac:dyDescent="0.3">
      <c r="A12" s="1"/>
      <c r="B12" s="181" t="s">
        <v>2751</v>
      </c>
      <c r="C12" s="181" t="s">
        <v>79</v>
      </c>
      <c r="D12" s="181" t="s">
        <v>83</v>
      </c>
      <c r="E12" s="181" t="s">
        <v>2752</v>
      </c>
      <c r="F12" s="181" t="s">
        <v>2753</v>
      </c>
      <c r="G12" s="182" t="s">
        <v>2698</v>
      </c>
      <c r="H12" s="182" t="s">
        <v>866</v>
      </c>
      <c r="I12" s="182" t="s">
        <v>866</v>
      </c>
      <c r="J12" s="182" t="s">
        <v>2698</v>
      </c>
      <c r="K12" s="182" t="s">
        <v>866</v>
      </c>
      <c r="L12" s="182" t="s">
        <v>866</v>
      </c>
      <c r="M12" s="182" t="s">
        <v>2698</v>
      </c>
      <c r="N12" s="182" t="s">
        <v>866</v>
      </c>
      <c r="O12" s="182" t="s">
        <v>866</v>
      </c>
      <c r="P12" s="182" t="s">
        <v>2698</v>
      </c>
      <c r="Q12" s="182" t="s">
        <v>866</v>
      </c>
      <c r="R12" s="182" t="s">
        <v>866</v>
      </c>
      <c r="S12" s="182" t="s">
        <v>2698</v>
      </c>
      <c r="T12" s="182" t="s">
        <v>866</v>
      </c>
      <c r="U12" s="182" t="s">
        <v>866</v>
      </c>
      <c r="V12" s="182" t="s">
        <v>2698</v>
      </c>
      <c r="W12" s="182" t="s">
        <v>866</v>
      </c>
      <c r="X12" s="182" t="s">
        <v>866</v>
      </c>
      <c r="Y12" s="182" t="s">
        <v>2698</v>
      </c>
      <c r="Z12" s="182" t="s">
        <v>866</v>
      </c>
      <c r="AA12" s="182" t="s">
        <v>866</v>
      </c>
      <c r="AB12" s="182" t="s">
        <v>2698</v>
      </c>
      <c r="AC12" s="182" t="s">
        <v>866</v>
      </c>
      <c r="AD12" s="182" t="s">
        <v>866</v>
      </c>
      <c r="AE12" s="182" t="s">
        <v>2698</v>
      </c>
      <c r="AF12" s="182" t="s">
        <v>866</v>
      </c>
      <c r="AG12" s="182" t="s">
        <v>866</v>
      </c>
      <c r="AH12" s="182" t="s">
        <v>2698</v>
      </c>
      <c r="AI12" s="182" t="s">
        <v>866</v>
      </c>
      <c r="AJ12" s="182" t="s">
        <v>866</v>
      </c>
      <c r="AK12" s="182" t="s">
        <v>2698</v>
      </c>
      <c r="AL12" s="182" t="s">
        <v>866</v>
      </c>
      <c r="AM12" s="182" t="s">
        <v>866</v>
      </c>
      <c r="AN12" s="182" t="s">
        <v>2698</v>
      </c>
      <c r="AO12" s="182" t="s">
        <v>866</v>
      </c>
      <c r="AP12" s="182" t="s">
        <v>866</v>
      </c>
      <c r="AQ12" s="182" t="s">
        <v>2698</v>
      </c>
      <c r="AR12" s="182" t="s">
        <v>866</v>
      </c>
      <c r="AS12" s="182" t="s">
        <v>866</v>
      </c>
      <c r="AT12" s="182" t="s">
        <v>2698</v>
      </c>
      <c r="AU12" s="182" t="s">
        <v>866</v>
      </c>
      <c r="AV12" s="182" t="s">
        <v>866</v>
      </c>
      <c r="AW12" s="182" t="s">
        <v>2698</v>
      </c>
      <c r="AX12" s="182" t="s">
        <v>866</v>
      </c>
      <c r="AY12" s="182" t="s">
        <v>866</v>
      </c>
      <c r="AZ12" s="182" t="s">
        <v>2698</v>
      </c>
      <c r="BA12" s="182" t="s">
        <v>866</v>
      </c>
      <c r="BB12" s="182" t="s">
        <v>866</v>
      </c>
      <c r="BC12" s="182" t="s">
        <v>2698</v>
      </c>
      <c r="BD12" s="182" t="s">
        <v>866</v>
      </c>
      <c r="BE12" s="182" t="s">
        <v>866</v>
      </c>
      <c r="BF12" s="182" t="s">
        <v>2698</v>
      </c>
      <c r="BG12" s="182" t="s">
        <v>866</v>
      </c>
      <c r="BH12" s="182" t="s">
        <v>866</v>
      </c>
      <c r="BI12" s="182" t="s">
        <v>2698</v>
      </c>
      <c r="BJ12" s="182" t="s">
        <v>866</v>
      </c>
      <c r="BK12" s="182" t="s">
        <v>866</v>
      </c>
      <c r="BL12" s="182" t="s">
        <v>2698</v>
      </c>
      <c r="BM12" s="182" t="s">
        <v>866</v>
      </c>
      <c r="BN12" s="182" t="s">
        <v>866</v>
      </c>
      <c r="BO12" s="182" t="s">
        <v>2698</v>
      </c>
      <c r="BP12" s="182" t="s">
        <v>866</v>
      </c>
      <c r="BQ12" s="182" t="s">
        <v>866</v>
      </c>
      <c r="BR12" s="182" t="s">
        <v>2698</v>
      </c>
      <c r="BS12" s="182" t="s">
        <v>866</v>
      </c>
      <c r="BT12" s="182" t="s">
        <v>866</v>
      </c>
      <c r="BU12" s="182" t="s">
        <v>2698</v>
      </c>
      <c r="BV12" s="182" t="s">
        <v>866</v>
      </c>
      <c r="BW12" s="182" t="s">
        <v>866</v>
      </c>
      <c r="BX12" s="182" t="s">
        <v>2698</v>
      </c>
      <c r="BY12" s="182" t="s">
        <v>866</v>
      </c>
      <c r="BZ12" s="182" t="s">
        <v>866</v>
      </c>
      <c r="CA12" s="182" t="s">
        <v>2698</v>
      </c>
      <c r="CB12" s="182" t="s">
        <v>866</v>
      </c>
      <c r="CC12" s="182" t="s">
        <v>866</v>
      </c>
      <c r="CD12" s="182" t="s">
        <v>2698</v>
      </c>
      <c r="CE12" s="182" t="s">
        <v>866</v>
      </c>
      <c r="CF12" s="182" t="s">
        <v>866</v>
      </c>
      <c r="CG12" s="182" t="s">
        <v>2698</v>
      </c>
      <c r="CH12" s="182" t="s">
        <v>866</v>
      </c>
      <c r="CI12" s="182" t="s">
        <v>866</v>
      </c>
      <c r="CJ12" s="182" t="s">
        <v>2698</v>
      </c>
      <c r="CK12" s="182" t="s">
        <v>866</v>
      </c>
      <c r="CL12" s="182" t="s">
        <v>866</v>
      </c>
      <c r="CM12" s="182" t="s">
        <v>2698</v>
      </c>
      <c r="CN12" s="182" t="s">
        <v>866</v>
      </c>
      <c r="CO12" s="182" t="s">
        <v>866</v>
      </c>
      <c r="CP12" s="182" t="s">
        <v>2698</v>
      </c>
      <c r="CQ12" s="182" t="s">
        <v>866</v>
      </c>
      <c r="CR12" s="182" t="s">
        <v>866</v>
      </c>
      <c r="CS12" s="182" t="s">
        <v>2698</v>
      </c>
      <c r="CT12" s="182" t="s">
        <v>866</v>
      </c>
      <c r="CU12" s="182" t="s">
        <v>866</v>
      </c>
      <c r="CV12" s="182" t="s">
        <v>2698</v>
      </c>
      <c r="CW12" s="182" t="s">
        <v>866</v>
      </c>
      <c r="CX12" s="182" t="s">
        <v>866</v>
      </c>
      <c r="CY12" s="182" t="s">
        <v>2698</v>
      </c>
      <c r="CZ12" s="182" t="s">
        <v>866</v>
      </c>
      <c r="DA12" s="182" t="s">
        <v>866</v>
      </c>
      <c r="DB12" s="182" t="s">
        <v>2698</v>
      </c>
      <c r="DC12" s="182" t="s">
        <v>866</v>
      </c>
      <c r="DD12" s="182" t="s">
        <v>866</v>
      </c>
      <c r="DE12" s="182" t="s">
        <v>2698</v>
      </c>
      <c r="DF12" s="182" t="s">
        <v>866</v>
      </c>
      <c r="DG12" s="182" t="s">
        <v>866</v>
      </c>
      <c r="DH12" s="182" t="s">
        <v>2698</v>
      </c>
      <c r="DI12" s="182" t="s">
        <v>866</v>
      </c>
      <c r="DJ12" s="182" t="s">
        <v>866</v>
      </c>
      <c r="DK12" s="182" t="s">
        <v>2698</v>
      </c>
      <c r="DL12" s="182" t="s">
        <v>866</v>
      </c>
      <c r="DM12" s="182" t="s">
        <v>866</v>
      </c>
      <c r="DN12" s="182" t="s">
        <v>2698</v>
      </c>
      <c r="DO12" s="182" t="s">
        <v>866</v>
      </c>
      <c r="DP12" s="182" t="s">
        <v>866</v>
      </c>
      <c r="DQ12" s="182" t="s">
        <v>2698</v>
      </c>
      <c r="DR12" s="182" t="s">
        <v>866</v>
      </c>
      <c r="DS12" s="182" t="s">
        <v>866</v>
      </c>
      <c r="DT12" s="182" t="s">
        <v>2698</v>
      </c>
      <c r="DU12" s="182" t="s">
        <v>866</v>
      </c>
      <c r="DV12" s="182" t="s">
        <v>866</v>
      </c>
      <c r="DW12" s="182" t="s">
        <v>2698</v>
      </c>
      <c r="DX12" s="182" t="s">
        <v>866</v>
      </c>
      <c r="DY12" s="182" t="s">
        <v>866</v>
      </c>
      <c r="DZ12" s="182" t="s">
        <v>2698</v>
      </c>
      <c r="EA12" s="182" t="s">
        <v>866</v>
      </c>
      <c r="EB12" s="182" t="s">
        <v>866</v>
      </c>
      <c r="EC12" s="182" t="s">
        <v>2698</v>
      </c>
      <c r="ED12" s="182" t="s">
        <v>866</v>
      </c>
      <c r="EE12" s="182" t="s">
        <v>866</v>
      </c>
      <c r="EF12" s="182" t="s">
        <v>2698</v>
      </c>
      <c r="EG12" s="182" t="s">
        <v>866</v>
      </c>
      <c r="EH12" s="182" t="s">
        <v>866</v>
      </c>
      <c r="EI12" s="182" t="s">
        <v>2698</v>
      </c>
      <c r="EJ12" s="182" t="s">
        <v>866</v>
      </c>
      <c r="EK12" s="182" t="s">
        <v>866</v>
      </c>
      <c r="EL12" s="182" t="s">
        <v>2698</v>
      </c>
      <c r="EM12" s="182" t="s">
        <v>866</v>
      </c>
      <c r="EN12" s="182" t="s">
        <v>866</v>
      </c>
      <c r="EO12" s="182" t="s">
        <v>2698</v>
      </c>
      <c r="EP12" s="182" t="s">
        <v>866</v>
      </c>
      <c r="EQ12" s="182" t="s">
        <v>866</v>
      </c>
      <c r="ER12" s="182" t="s">
        <v>2698</v>
      </c>
      <c r="ES12" s="182" t="s">
        <v>866</v>
      </c>
      <c r="ET12" s="182" t="s">
        <v>866</v>
      </c>
    </row>
    <row r="13" spans="1:150" x14ac:dyDescent="0.3">
      <c r="A13" s="1"/>
      <c r="B13" s="181" t="s">
        <v>2754</v>
      </c>
      <c r="C13" s="181" t="s">
        <v>79</v>
      </c>
      <c r="D13" s="181" t="s">
        <v>83</v>
      </c>
      <c r="E13" s="181" t="s">
        <v>2755</v>
      </c>
      <c r="F13" s="181" t="s">
        <v>2756</v>
      </c>
      <c r="G13" s="182" t="s">
        <v>2698</v>
      </c>
      <c r="H13" s="182" t="s">
        <v>866</v>
      </c>
      <c r="I13" s="182" t="s">
        <v>866</v>
      </c>
      <c r="J13" s="182" t="s">
        <v>2698</v>
      </c>
      <c r="K13" s="182" t="s">
        <v>866</v>
      </c>
      <c r="L13" s="182" t="s">
        <v>866</v>
      </c>
      <c r="M13" s="182" t="s">
        <v>2698</v>
      </c>
      <c r="N13" s="182" t="s">
        <v>866</v>
      </c>
      <c r="O13" s="182" t="s">
        <v>866</v>
      </c>
      <c r="P13" s="182" t="s">
        <v>2698</v>
      </c>
      <c r="Q13" s="182" t="s">
        <v>866</v>
      </c>
      <c r="R13" s="182" t="s">
        <v>866</v>
      </c>
      <c r="S13" s="182" t="s">
        <v>2698</v>
      </c>
      <c r="T13" s="182" t="s">
        <v>866</v>
      </c>
      <c r="U13" s="182" t="s">
        <v>866</v>
      </c>
      <c r="V13" s="182" t="s">
        <v>2698</v>
      </c>
      <c r="W13" s="182" t="s">
        <v>866</v>
      </c>
      <c r="X13" s="182" t="s">
        <v>866</v>
      </c>
      <c r="Y13" s="182" t="s">
        <v>2698</v>
      </c>
      <c r="Z13" s="182" t="s">
        <v>866</v>
      </c>
      <c r="AA13" s="182" t="s">
        <v>866</v>
      </c>
      <c r="AB13" s="182" t="s">
        <v>2698</v>
      </c>
      <c r="AC13" s="182" t="s">
        <v>866</v>
      </c>
      <c r="AD13" s="182" t="s">
        <v>866</v>
      </c>
      <c r="AE13" s="182" t="s">
        <v>2698</v>
      </c>
      <c r="AF13" s="182" t="s">
        <v>866</v>
      </c>
      <c r="AG13" s="182" t="s">
        <v>866</v>
      </c>
      <c r="AH13" s="182" t="s">
        <v>2698</v>
      </c>
      <c r="AI13" s="182" t="s">
        <v>866</v>
      </c>
      <c r="AJ13" s="182" t="s">
        <v>866</v>
      </c>
      <c r="AK13" s="182" t="s">
        <v>2698</v>
      </c>
      <c r="AL13" s="182" t="s">
        <v>866</v>
      </c>
      <c r="AM13" s="182" t="s">
        <v>866</v>
      </c>
      <c r="AN13" s="182" t="s">
        <v>2698</v>
      </c>
      <c r="AO13" s="182" t="s">
        <v>866</v>
      </c>
      <c r="AP13" s="182" t="s">
        <v>866</v>
      </c>
      <c r="AQ13" s="182" t="s">
        <v>2698</v>
      </c>
      <c r="AR13" s="182" t="s">
        <v>866</v>
      </c>
      <c r="AS13" s="182" t="s">
        <v>866</v>
      </c>
      <c r="AT13" s="182" t="s">
        <v>2698</v>
      </c>
      <c r="AU13" s="182" t="s">
        <v>866</v>
      </c>
      <c r="AV13" s="182" t="s">
        <v>866</v>
      </c>
      <c r="AW13" s="182" t="s">
        <v>2698</v>
      </c>
      <c r="AX13" s="182" t="s">
        <v>866</v>
      </c>
      <c r="AY13" s="182" t="s">
        <v>866</v>
      </c>
      <c r="AZ13" s="182" t="s">
        <v>2698</v>
      </c>
      <c r="BA13" s="182" t="s">
        <v>866</v>
      </c>
      <c r="BB13" s="182" t="s">
        <v>866</v>
      </c>
      <c r="BC13" s="182" t="s">
        <v>2698</v>
      </c>
      <c r="BD13" s="182" t="s">
        <v>866</v>
      </c>
      <c r="BE13" s="182" t="s">
        <v>866</v>
      </c>
      <c r="BF13" s="182" t="s">
        <v>2698</v>
      </c>
      <c r="BG13" s="182" t="s">
        <v>866</v>
      </c>
      <c r="BH13" s="182" t="s">
        <v>866</v>
      </c>
      <c r="BI13" s="182" t="s">
        <v>2698</v>
      </c>
      <c r="BJ13" s="182" t="s">
        <v>866</v>
      </c>
      <c r="BK13" s="182" t="s">
        <v>866</v>
      </c>
      <c r="BL13" s="182" t="s">
        <v>2698</v>
      </c>
      <c r="BM13" s="182" t="s">
        <v>866</v>
      </c>
      <c r="BN13" s="182" t="s">
        <v>866</v>
      </c>
      <c r="BO13" s="182" t="s">
        <v>2698</v>
      </c>
      <c r="BP13" s="182" t="s">
        <v>866</v>
      </c>
      <c r="BQ13" s="182" t="s">
        <v>866</v>
      </c>
      <c r="BR13" s="182" t="s">
        <v>2698</v>
      </c>
      <c r="BS13" s="182" t="s">
        <v>866</v>
      </c>
      <c r="BT13" s="182" t="s">
        <v>866</v>
      </c>
      <c r="BU13" s="182" t="s">
        <v>2698</v>
      </c>
      <c r="BV13" s="182" t="s">
        <v>866</v>
      </c>
      <c r="BW13" s="182" t="s">
        <v>866</v>
      </c>
      <c r="BX13" s="182" t="s">
        <v>2698</v>
      </c>
      <c r="BY13" s="182" t="s">
        <v>866</v>
      </c>
      <c r="BZ13" s="182" t="s">
        <v>866</v>
      </c>
      <c r="CA13" s="182" t="s">
        <v>2698</v>
      </c>
      <c r="CB13" s="182" t="s">
        <v>866</v>
      </c>
      <c r="CC13" s="182" t="s">
        <v>866</v>
      </c>
      <c r="CD13" s="182" t="s">
        <v>2698</v>
      </c>
      <c r="CE13" s="182" t="s">
        <v>866</v>
      </c>
      <c r="CF13" s="182" t="s">
        <v>866</v>
      </c>
      <c r="CG13" s="182" t="s">
        <v>2698</v>
      </c>
      <c r="CH13" s="182" t="s">
        <v>866</v>
      </c>
      <c r="CI13" s="182" t="s">
        <v>866</v>
      </c>
      <c r="CJ13" s="182" t="s">
        <v>2698</v>
      </c>
      <c r="CK13" s="182" t="s">
        <v>866</v>
      </c>
      <c r="CL13" s="182" t="s">
        <v>866</v>
      </c>
      <c r="CM13" s="182" t="s">
        <v>2698</v>
      </c>
      <c r="CN13" s="182" t="s">
        <v>866</v>
      </c>
      <c r="CO13" s="182" t="s">
        <v>866</v>
      </c>
      <c r="CP13" s="182" t="s">
        <v>2698</v>
      </c>
      <c r="CQ13" s="182" t="s">
        <v>866</v>
      </c>
      <c r="CR13" s="182" t="s">
        <v>866</v>
      </c>
      <c r="CS13" s="182" t="s">
        <v>2698</v>
      </c>
      <c r="CT13" s="182" t="s">
        <v>866</v>
      </c>
      <c r="CU13" s="182" t="s">
        <v>866</v>
      </c>
      <c r="CV13" s="182" t="s">
        <v>2698</v>
      </c>
      <c r="CW13" s="182" t="s">
        <v>866</v>
      </c>
      <c r="CX13" s="182" t="s">
        <v>866</v>
      </c>
      <c r="CY13" s="182" t="s">
        <v>2698</v>
      </c>
      <c r="CZ13" s="182" t="s">
        <v>866</v>
      </c>
      <c r="DA13" s="182" t="s">
        <v>866</v>
      </c>
      <c r="DB13" s="182" t="s">
        <v>2698</v>
      </c>
      <c r="DC13" s="182" t="s">
        <v>866</v>
      </c>
      <c r="DD13" s="182" t="s">
        <v>866</v>
      </c>
      <c r="DE13" s="182" t="s">
        <v>2698</v>
      </c>
      <c r="DF13" s="182" t="s">
        <v>866</v>
      </c>
      <c r="DG13" s="182" t="s">
        <v>866</v>
      </c>
      <c r="DH13" s="182" t="s">
        <v>2698</v>
      </c>
      <c r="DI13" s="182" t="s">
        <v>866</v>
      </c>
      <c r="DJ13" s="182" t="s">
        <v>866</v>
      </c>
      <c r="DK13" s="182" t="s">
        <v>2698</v>
      </c>
      <c r="DL13" s="182" t="s">
        <v>866</v>
      </c>
      <c r="DM13" s="182" t="s">
        <v>866</v>
      </c>
      <c r="DN13" s="182" t="s">
        <v>2698</v>
      </c>
      <c r="DO13" s="182" t="s">
        <v>866</v>
      </c>
      <c r="DP13" s="182" t="s">
        <v>866</v>
      </c>
      <c r="DQ13" s="182" t="s">
        <v>2698</v>
      </c>
      <c r="DR13" s="182" t="s">
        <v>866</v>
      </c>
      <c r="DS13" s="182" t="s">
        <v>866</v>
      </c>
      <c r="DT13" s="182" t="s">
        <v>2698</v>
      </c>
      <c r="DU13" s="182" t="s">
        <v>866</v>
      </c>
      <c r="DV13" s="182" t="s">
        <v>866</v>
      </c>
      <c r="DW13" s="182" t="s">
        <v>2698</v>
      </c>
      <c r="DX13" s="182" t="s">
        <v>866</v>
      </c>
      <c r="DY13" s="182" t="s">
        <v>866</v>
      </c>
      <c r="DZ13" s="182" t="s">
        <v>2698</v>
      </c>
      <c r="EA13" s="182" t="s">
        <v>866</v>
      </c>
      <c r="EB13" s="182" t="s">
        <v>866</v>
      </c>
      <c r="EC13" s="182" t="s">
        <v>2698</v>
      </c>
      <c r="ED13" s="182" t="s">
        <v>866</v>
      </c>
      <c r="EE13" s="182" t="s">
        <v>866</v>
      </c>
      <c r="EF13" s="182" t="s">
        <v>2698</v>
      </c>
      <c r="EG13" s="182" t="s">
        <v>866</v>
      </c>
      <c r="EH13" s="182" t="s">
        <v>866</v>
      </c>
      <c r="EI13" s="182" t="s">
        <v>2698</v>
      </c>
      <c r="EJ13" s="182" t="s">
        <v>866</v>
      </c>
      <c r="EK13" s="182" t="s">
        <v>866</v>
      </c>
      <c r="EL13" s="182" t="s">
        <v>2698</v>
      </c>
      <c r="EM13" s="182" t="s">
        <v>866</v>
      </c>
      <c r="EN13" s="182" t="s">
        <v>866</v>
      </c>
      <c r="EO13" s="182" t="s">
        <v>2698</v>
      </c>
      <c r="EP13" s="182" t="s">
        <v>866</v>
      </c>
      <c r="EQ13" s="182" t="s">
        <v>866</v>
      </c>
      <c r="ER13" s="182" t="s">
        <v>2698</v>
      </c>
      <c r="ES13" s="182" t="s">
        <v>866</v>
      </c>
      <c r="ET13" s="182" t="s">
        <v>866</v>
      </c>
    </row>
    <row r="14" spans="1:150" x14ac:dyDescent="0.3">
      <c r="A14" s="1"/>
      <c r="B14" s="181" t="s">
        <v>2757</v>
      </c>
      <c r="C14" s="181" t="s">
        <v>79</v>
      </c>
      <c r="D14" s="181" t="s">
        <v>83</v>
      </c>
      <c r="E14" s="181" t="s">
        <v>2758</v>
      </c>
      <c r="F14" s="181" t="s">
        <v>2759</v>
      </c>
      <c r="G14" s="182" t="s">
        <v>2698</v>
      </c>
      <c r="H14" s="182" t="s">
        <v>2591</v>
      </c>
      <c r="I14" s="182" t="s">
        <v>2699</v>
      </c>
      <c r="J14" s="182" t="s">
        <v>2698</v>
      </c>
      <c r="K14" s="182" t="s">
        <v>2591</v>
      </c>
      <c r="L14" s="182" t="s">
        <v>2700</v>
      </c>
      <c r="M14" s="182" t="s">
        <v>2698</v>
      </c>
      <c r="N14" s="182" t="s">
        <v>2591</v>
      </c>
      <c r="O14" s="182" t="s">
        <v>2701</v>
      </c>
      <c r="P14" s="182" t="s">
        <v>2698</v>
      </c>
      <c r="Q14" s="182" t="s">
        <v>2591</v>
      </c>
      <c r="R14" s="182" t="s">
        <v>2702</v>
      </c>
      <c r="S14" s="182" t="s">
        <v>2698</v>
      </c>
      <c r="T14" s="182" t="s">
        <v>2703</v>
      </c>
      <c r="U14" s="182" t="s">
        <v>2704</v>
      </c>
      <c r="V14" s="182" t="s">
        <v>2698</v>
      </c>
      <c r="W14" s="182" t="s">
        <v>2705</v>
      </c>
      <c r="X14" s="182" t="s">
        <v>2706</v>
      </c>
      <c r="Y14" s="182" t="s">
        <v>2698</v>
      </c>
      <c r="Z14" s="182" t="s">
        <v>2707</v>
      </c>
      <c r="AA14" s="182" t="s">
        <v>2708</v>
      </c>
      <c r="AB14" s="182" t="s">
        <v>2698</v>
      </c>
      <c r="AC14" s="182" t="s">
        <v>2709</v>
      </c>
      <c r="AD14" s="182" t="s">
        <v>2700</v>
      </c>
      <c r="AE14" s="182" t="s">
        <v>2698</v>
      </c>
      <c r="AF14" s="182" t="s">
        <v>2710</v>
      </c>
      <c r="AG14" s="182" t="s">
        <v>2711</v>
      </c>
      <c r="AH14" s="182" t="s">
        <v>2698</v>
      </c>
      <c r="AI14" s="182" t="s">
        <v>2712</v>
      </c>
      <c r="AJ14" s="182" t="s">
        <v>2713</v>
      </c>
      <c r="AK14" s="182" t="s">
        <v>2698</v>
      </c>
      <c r="AL14" s="182" t="s">
        <v>2591</v>
      </c>
      <c r="AM14" s="182" t="s">
        <v>2714</v>
      </c>
      <c r="AN14" s="182" t="s">
        <v>2698</v>
      </c>
      <c r="AO14" s="182" t="s">
        <v>2591</v>
      </c>
      <c r="AP14" s="182" t="s">
        <v>2700</v>
      </c>
      <c r="AQ14" s="182" t="s">
        <v>2698</v>
      </c>
      <c r="AR14" s="182" t="s">
        <v>2591</v>
      </c>
      <c r="AS14" s="182" t="s">
        <v>2715</v>
      </c>
      <c r="AT14" s="182" t="s">
        <v>2698</v>
      </c>
      <c r="AU14" s="182" t="s">
        <v>2591</v>
      </c>
      <c r="AV14" s="182" t="s">
        <v>2716</v>
      </c>
      <c r="AW14" s="182" t="s">
        <v>2698</v>
      </c>
      <c r="AX14" s="182" t="s">
        <v>2591</v>
      </c>
      <c r="AY14" s="182" t="s">
        <v>2717</v>
      </c>
      <c r="AZ14" s="182" t="s">
        <v>2698</v>
      </c>
      <c r="BA14" s="182" t="s">
        <v>2591</v>
      </c>
      <c r="BB14" s="182" t="s">
        <v>2718</v>
      </c>
      <c r="BC14" s="182" t="s">
        <v>2698</v>
      </c>
      <c r="BD14" s="182" t="s">
        <v>2591</v>
      </c>
      <c r="BE14" s="182" t="s">
        <v>2719</v>
      </c>
      <c r="BF14" s="182" t="s">
        <v>2698</v>
      </c>
      <c r="BG14" s="182" t="s">
        <v>2591</v>
      </c>
      <c r="BH14" s="182" t="s">
        <v>2718</v>
      </c>
      <c r="BI14" s="182" t="s">
        <v>2698</v>
      </c>
      <c r="BJ14" s="182" t="s">
        <v>2591</v>
      </c>
      <c r="BK14" s="182" t="s">
        <v>2718</v>
      </c>
      <c r="BL14" s="182" t="s">
        <v>2698</v>
      </c>
      <c r="BM14" s="182" t="s">
        <v>2591</v>
      </c>
      <c r="BN14" s="182" t="s">
        <v>2720</v>
      </c>
      <c r="BO14" s="182" t="s">
        <v>2698</v>
      </c>
      <c r="BP14" s="182" t="s">
        <v>2591</v>
      </c>
      <c r="BQ14" s="182" t="s">
        <v>2721</v>
      </c>
      <c r="BR14" s="182" t="s">
        <v>2698</v>
      </c>
      <c r="BS14" s="182" t="s">
        <v>2722</v>
      </c>
      <c r="BT14" s="182" t="s">
        <v>2723</v>
      </c>
      <c r="BU14" s="182" t="s">
        <v>2698</v>
      </c>
      <c r="BV14" s="182" t="s">
        <v>2591</v>
      </c>
      <c r="BW14" s="182" t="s">
        <v>2724</v>
      </c>
      <c r="BX14" s="182" t="s">
        <v>2698</v>
      </c>
      <c r="BY14" s="182" t="s">
        <v>2725</v>
      </c>
      <c r="BZ14" s="182" t="s">
        <v>2726</v>
      </c>
      <c r="CA14" s="182" t="s">
        <v>2698</v>
      </c>
      <c r="CB14" s="182" t="s">
        <v>2591</v>
      </c>
      <c r="CC14" s="182" t="s">
        <v>2727</v>
      </c>
      <c r="CD14" s="182" t="s">
        <v>2698</v>
      </c>
      <c r="CE14" s="182" t="s">
        <v>2591</v>
      </c>
      <c r="CF14" s="182" t="s">
        <v>2728</v>
      </c>
      <c r="CG14" s="182" t="s">
        <v>2698</v>
      </c>
      <c r="CH14" s="182" t="s">
        <v>2591</v>
      </c>
      <c r="CI14" s="182" t="s">
        <v>2729</v>
      </c>
      <c r="CJ14" s="182" t="s">
        <v>2698</v>
      </c>
      <c r="CK14" s="182" t="s">
        <v>2591</v>
      </c>
      <c r="CL14" s="182" t="s">
        <v>2730</v>
      </c>
      <c r="CM14" s="182" t="s">
        <v>2698</v>
      </c>
      <c r="CN14" s="182" t="s">
        <v>2731</v>
      </c>
      <c r="CO14" s="182" t="s">
        <v>2732</v>
      </c>
      <c r="CP14" s="182" t="s">
        <v>2698</v>
      </c>
      <c r="CQ14" s="182" t="s">
        <v>2733</v>
      </c>
      <c r="CR14" s="182" t="s">
        <v>2734</v>
      </c>
      <c r="CS14" s="182" t="s">
        <v>2698</v>
      </c>
      <c r="CT14" s="182" t="s">
        <v>2591</v>
      </c>
      <c r="CU14" s="182" t="s">
        <v>2727</v>
      </c>
      <c r="CV14" s="182" t="s">
        <v>2698</v>
      </c>
      <c r="CW14" s="182" t="s">
        <v>2591</v>
      </c>
      <c r="CX14" s="182" t="s">
        <v>2727</v>
      </c>
      <c r="CY14" s="182" t="s">
        <v>2698</v>
      </c>
      <c r="CZ14" s="182" t="s">
        <v>2591</v>
      </c>
      <c r="DA14" s="182" t="s">
        <v>2727</v>
      </c>
      <c r="DB14" s="182" t="s">
        <v>2698</v>
      </c>
      <c r="DC14" s="182" t="s">
        <v>2591</v>
      </c>
      <c r="DD14" s="182" t="s">
        <v>2735</v>
      </c>
      <c r="DE14" s="182" t="s">
        <v>2698</v>
      </c>
      <c r="DF14" s="182" t="s">
        <v>2591</v>
      </c>
      <c r="DG14" s="182" t="s">
        <v>2727</v>
      </c>
      <c r="DH14" s="182" t="s">
        <v>2698</v>
      </c>
      <c r="DI14" s="182" t="s">
        <v>2591</v>
      </c>
      <c r="DJ14" s="182" t="s">
        <v>2736</v>
      </c>
      <c r="DK14" s="182" t="s">
        <v>2698</v>
      </c>
      <c r="DL14" s="182" t="s">
        <v>2591</v>
      </c>
      <c r="DM14" s="182" t="s">
        <v>2727</v>
      </c>
      <c r="DN14" s="182" t="s">
        <v>2698</v>
      </c>
      <c r="DO14" s="182" t="s">
        <v>2591</v>
      </c>
      <c r="DP14" s="182" t="s">
        <v>2737</v>
      </c>
      <c r="DQ14" s="182" t="s">
        <v>2698</v>
      </c>
      <c r="DR14" s="182" t="s">
        <v>2591</v>
      </c>
      <c r="DS14" s="182" t="s">
        <v>2738</v>
      </c>
      <c r="DT14" s="182" t="s">
        <v>2698</v>
      </c>
      <c r="DU14" s="182" t="s">
        <v>2591</v>
      </c>
      <c r="DV14" s="182" t="s">
        <v>2739</v>
      </c>
      <c r="DW14" s="182" t="s">
        <v>2698</v>
      </c>
      <c r="DX14" s="182" t="s">
        <v>2591</v>
      </c>
      <c r="DY14" s="182" t="s">
        <v>2740</v>
      </c>
      <c r="DZ14" s="182" t="s">
        <v>2698</v>
      </c>
      <c r="EA14" s="182" t="s">
        <v>2591</v>
      </c>
      <c r="EB14" s="182" t="s">
        <v>2741</v>
      </c>
      <c r="EC14" s="182" t="s">
        <v>2698</v>
      </c>
      <c r="ED14" s="182" t="s">
        <v>2591</v>
      </c>
      <c r="EE14" s="182" t="s">
        <v>2742</v>
      </c>
      <c r="EF14" s="182" t="s">
        <v>2698</v>
      </c>
      <c r="EG14" s="182" t="s">
        <v>2591</v>
      </c>
      <c r="EH14" s="182" t="s">
        <v>2743</v>
      </c>
      <c r="EI14" s="182" t="s">
        <v>2698</v>
      </c>
      <c r="EJ14" s="182" t="s">
        <v>2591</v>
      </c>
      <c r="EK14" s="182" t="s">
        <v>2744</v>
      </c>
      <c r="EL14" s="182" t="s">
        <v>2698</v>
      </c>
      <c r="EM14" s="182" t="s">
        <v>2591</v>
      </c>
      <c r="EN14" s="182" t="s">
        <v>2700</v>
      </c>
      <c r="EO14" s="182" t="s">
        <v>2698</v>
      </c>
      <c r="EP14" s="182" t="s">
        <v>2591</v>
      </c>
      <c r="EQ14" s="182" t="s">
        <v>2745</v>
      </c>
      <c r="ER14" s="182" t="s">
        <v>2698</v>
      </c>
      <c r="ES14" s="182" t="s">
        <v>2746</v>
      </c>
      <c r="ET14" s="182" t="s">
        <v>2747</v>
      </c>
    </row>
    <row r="15" spans="1:150" x14ac:dyDescent="0.3">
      <c r="A15" s="1"/>
      <c r="B15" s="180" t="s">
        <v>2760</v>
      </c>
      <c r="C15" s="180" t="s">
        <v>79</v>
      </c>
      <c r="D15" s="180" t="s">
        <v>88</v>
      </c>
      <c r="E15" s="180" t="s">
        <v>2761</v>
      </c>
      <c r="F15" s="180" t="s">
        <v>2762</v>
      </c>
      <c r="G15" s="180" t="s">
        <v>2698</v>
      </c>
      <c r="H15" s="180" t="s">
        <v>2591</v>
      </c>
      <c r="I15" s="180" t="s">
        <v>2591</v>
      </c>
      <c r="J15" s="180" t="s">
        <v>2698</v>
      </c>
      <c r="K15" s="180" t="s">
        <v>2591</v>
      </c>
      <c r="L15" s="180" t="s">
        <v>2591</v>
      </c>
      <c r="M15" s="180" t="s">
        <v>2698</v>
      </c>
      <c r="N15" s="180" t="s">
        <v>2591</v>
      </c>
      <c r="O15" s="180" t="s">
        <v>2591</v>
      </c>
      <c r="P15" s="180" t="s">
        <v>2698</v>
      </c>
      <c r="Q15" s="180" t="s">
        <v>2591</v>
      </c>
      <c r="R15" s="180" t="s">
        <v>2591</v>
      </c>
      <c r="S15" s="180" t="s">
        <v>2698</v>
      </c>
      <c r="T15" s="180" t="s">
        <v>2591</v>
      </c>
      <c r="U15" s="180" t="s">
        <v>2591</v>
      </c>
      <c r="V15" s="180" t="s">
        <v>2698</v>
      </c>
      <c r="W15" s="180" t="s">
        <v>2591</v>
      </c>
      <c r="X15" s="180" t="s">
        <v>2591</v>
      </c>
      <c r="Y15" s="180" t="s">
        <v>2698</v>
      </c>
      <c r="Z15" s="180" t="s">
        <v>2591</v>
      </c>
      <c r="AA15" s="180" t="s">
        <v>2591</v>
      </c>
      <c r="AB15" s="180" t="s">
        <v>2698</v>
      </c>
      <c r="AC15" s="180" t="s">
        <v>2591</v>
      </c>
      <c r="AD15" s="180" t="s">
        <v>2591</v>
      </c>
      <c r="AE15" s="180" t="s">
        <v>2698</v>
      </c>
      <c r="AF15" s="180" t="s">
        <v>2591</v>
      </c>
      <c r="AG15" s="180" t="s">
        <v>2591</v>
      </c>
      <c r="AH15" s="180" t="s">
        <v>2698</v>
      </c>
      <c r="AI15" s="180" t="s">
        <v>2591</v>
      </c>
      <c r="AJ15" s="180" t="s">
        <v>2591</v>
      </c>
      <c r="AK15" s="180" t="s">
        <v>2698</v>
      </c>
      <c r="AL15" s="180" t="s">
        <v>2591</v>
      </c>
      <c r="AM15" s="180" t="s">
        <v>2591</v>
      </c>
      <c r="AN15" s="180" t="s">
        <v>2698</v>
      </c>
      <c r="AO15" s="180" t="s">
        <v>2591</v>
      </c>
      <c r="AP15" s="180" t="s">
        <v>2591</v>
      </c>
      <c r="AQ15" s="180" t="s">
        <v>2698</v>
      </c>
      <c r="AR15" s="180" t="s">
        <v>2591</v>
      </c>
      <c r="AS15" s="180" t="s">
        <v>2591</v>
      </c>
      <c r="AT15" s="180" t="s">
        <v>2698</v>
      </c>
      <c r="AU15" s="180" t="s">
        <v>2591</v>
      </c>
      <c r="AV15" s="180" t="s">
        <v>2591</v>
      </c>
      <c r="AW15" s="180" t="s">
        <v>2698</v>
      </c>
      <c r="AX15" s="180" t="s">
        <v>2591</v>
      </c>
      <c r="AY15" s="180" t="s">
        <v>2591</v>
      </c>
      <c r="AZ15" s="180" t="s">
        <v>2698</v>
      </c>
      <c r="BA15" s="180" t="s">
        <v>2591</v>
      </c>
      <c r="BB15" s="180" t="s">
        <v>2591</v>
      </c>
      <c r="BC15" s="180" t="s">
        <v>2698</v>
      </c>
      <c r="BD15" s="180" t="s">
        <v>2591</v>
      </c>
      <c r="BE15" s="180" t="s">
        <v>2591</v>
      </c>
      <c r="BF15" s="180" t="s">
        <v>2698</v>
      </c>
      <c r="BG15" s="180" t="s">
        <v>2591</v>
      </c>
      <c r="BH15" s="180" t="s">
        <v>2591</v>
      </c>
      <c r="BI15" s="180" t="s">
        <v>2698</v>
      </c>
      <c r="BJ15" s="180" t="s">
        <v>2591</v>
      </c>
      <c r="BK15" s="180" t="s">
        <v>2591</v>
      </c>
      <c r="BL15" s="180" t="s">
        <v>2698</v>
      </c>
      <c r="BM15" s="180" t="s">
        <v>2591</v>
      </c>
      <c r="BN15" s="180" t="s">
        <v>2591</v>
      </c>
      <c r="BO15" s="180" t="s">
        <v>2698</v>
      </c>
      <c r="BP15" s="180" t="s">
        <v>2591</v>
      </c>
      <c r="BQ15" s="180" t="s">
        <v>2591</v>
      </c>
      <c r="BR15" s="180" t="s">
        <v>2698</v>
      </c>
      <c r="BS15" s="180" t="s">
        <v>2591</v>
      </c>
      <c r="BT15" s="180" t="s">
        <v>2591</v>
      </c>
      <c r="BU15" s="180" t="s">
        <v>2698</v>
      </c>
      <c r="BV15" s="180" t="s">
        <v>2591</v>
      </c>
      <c r="BW15" s="180" t="s">
        <v>2591</v>
      </c>
      <c r="BX15" s="180" t="s">
        <v>2698</v>
      </c>
      <c r="BY15" s="180" t="s">
        <v>2591</v>
      </c>
      <c r="BZ15" s="180" t="s">
        <v>2591</v>
      </c>
      <c r="CA15" s="180" t="s">
        <v>2698</v>
      </c>
      <c r="CB15" s="180" t="s">
        <v>2591</v>
      </c>
      <c r="CC15" s="180" t="s">
        <v>2591</v>
      </c>
      <c r="CD15" s="180" t="s">
        <v>2698</v>
      </c>
      <c r="CE15" s="180" t="s">
        <v>2591</v>
      </c>
      <c r="CF15" s="180" t="s">
        <v>2591</v>
      </c>
      <c r="CG15" s="180" t="s">
        <v>2698</v>
      </c>
      <c r="CH15" s="180" t="s">
        <v>2591</v>
      </c>
      <c r="CI15" s="180" t="s">
        <v>2591</v>
      </c>
      <c r="CJ15" s="180" t="s">
        <v>2698</v>
      </c>
      <c r="CK15" s="180" t="s">
        <v>2591</v>
      </c>
      <c r="CL15" s="180" t="s">
        <v>2591</v>
      </c>
      <c r="CM15" s="180" t="s">
        <v>2698</v>
      </c>
      <c r="CN15" s="180" t="s">
        <v>2591</v>
      </c>
      <c r="CO15" s="180" t="s">
        <v>2591</v>
      </c>
      <c r="CP15" s="180" t="s">
        <v>2698</v>
      </c>
      <c r="CQ15" s="180" t="s">
        <v>2591</v>
      </c>
      <c r="CR15" s="180" t="s">
        <v>2591</v>
      </c>
      <c r="CS15" s="180" t="s">
        <v>2698</v>
      </c>
      <c r="CT15" s="180" t="s">
        <v>2591</v>
      </c>
      <c r="CU15" s="180" t="s">
        <v>2591</v>
      </c>
      <c r="CV15" s="180" t="s">
        <v>2698</v>
      </c>
      <c r="CW15" s="180" t="s">
        <v>2591</v>
      </c>
      <c r="CX15" s="180" t="s">
        <v>2591</v>
      </c>
      <c r="CY15" s="180" t="s">
        <v>2698</v>
      </c>
      <c r="CZ15" s="180" t="s">
        <v>2591</v>
      </c>
      <c r="DA15" s="180" t="s">
        <v>2591</v>
      </c>
      <c r="DB15" s="180" t="s">
        <v>2698</v>
      </c>
      <c r="DC15" s="180" t="s">
        <v>2591</v>
      </c>
      <c r="DD15" s="180" t="s">
        <v>2591</v>
      </c>
      <c r="DE15" s="180" t="s">
        <v>2698</v>
      </c>
      <c r="DF15" s="180" t="s">
        <v>2591</v>
      </c>
      <c r="DG15" s="180" t="s">
        <v>2591</v>
      </c>
      <c r="DH15" s="180" t="s">
        <v>2698</v>
      </c>
      <c r="DI15" s="180" t="s">
        <v>2591</v>
      </c>
      <c r="DJ15" s="180" t="s">
        <v>2591</v>
      </c>
      <c r="DK15" s="180" t="s">
        <v>2698</v>
      </c>
      <c r="DL15" s="180" t="s">
        <v>2591</v>
      </c>
      <c r="DM15" s="180" t="s">
        <v>2591</v>
      </c>
      <c r="DN15" s="180" t="s">
        <v>2698</v>
      </c>
      <c r="DO15" s="180" t="s">
        <v>2591</v>
      </c>
      <c r="DP15" s="180" t="s">
        <v>2591</v>
      </c>
      <c r="DQ15" s="180" t="s">
        <v>2698</v>
      </c>
      <c r="DR15" s="180" t="s">
        <v>2591</v>
      </c>
      <c r="DS15" s="180" t="s">
        <v>2591</v>
      </c>
      <c r="DT15" s="180" t="s">
        <v>2698</v>
      </c>
      <c r="DU15" s="180" t="s">
        <v>2591</v>
      </c>
      <c r="DV15" s="180" t="s">
        <v>2591</v>
      </c>
      <c r="DW15" s="180" t="s">
        <v>2698</v>
      </c>
      <c r="DX15" s="180" t="s">
        <v>2591</v>
      </c>
      <c r="DY15" s="180" t="s">
        <v>2591</v>
      </c>
      <c r="DZ15" s="180" t="s">
        <v>2698</v>
      </c>
      <c r="EA15" s="180" t="s">
        <v>2591</v>
      </c>
      <c r="EB15" s="180" t="s">
        <v>2591</v>
      </c>
      <c r="EC15" s="180" t="s">
        <v>2698</v>
      </c>
      <c r="ED15" s="180" t="s">
        <v>2591</v>
      </c>
      <c r="EE15" s="180" t="s">
        <v>2591</v>
      </c>
      <c r="EF15" s="180" t="s">
        <v>2698</v>
      </c>
      <c r="EG15" s="180" t="s">
        <v>2591</v>
      </c>
      <c r="EH15" s="180" t="s">
        <v>2591</v>
      </c>
      <c r="EI15" s="180" t="s">
        <v>2698</v>
      </c>
      <c r="EJ15" s="180" t="s">
        <v>2591</v>
      </c>
      <c r="EK15" s="180" t="s">
        <v>2591</v>
      </c>
      <c r="EL15" s="180" t="s">
        <v>2698</v>
      </c>
      <c r="EM15" s="180" t="s">
        <v>2591</v>
      </c>
      <c r="EN15" s="180" t="s">
        <v>2591</v>
      </c>
      <c r="EO15" s="180" t="s">
        <v>2698</v>
      </c>
      <c r="EP15" s="180" t="s">
        <v>2591</v>
      </c>
      <c r="EQ15" s="180" t="s">
        <v>2591</v>
      </c>
      <c r="ER15" s="180" t="s">
        <v>2698</v>
      </c>
      <c r="ES15" s="180" t="s">
        <v>2591</v>
      </c>
      <c r="ET15" s="180" t="s">
        <v>2591</v>
      </c>
    </row>
    <row r="16" spans="1:150" x14ac:dyDescent="0.3">
      <c r="A16" s="1"/>
      <c r="B16" s="181" t="s">
        <v>2763</v>
      </c>
      <c r="C16" s="181" t="s">
        <v>79</v>
      </c>
      <c r="D16" s="181" t="s">
        <v>88</v>
      </c>
      <c r="E16" s="181" t="s">
        <v>2764</v>
      </c>
      <c r="F16" s="181" t="s">
        <v>2765</v>
      </c>
      <c r="G16" s="182" t="s">
        <v>2698</v>
      </c>
      <c r="H16" s="182" t="s">
        <v>2591</v>
      </c>
      <c r="I16" s="182" t="s">
        <v>2591</v>
      </c>
      <c r="J16" s="182" t="s">
        <v>2698</v>
      </c>
      <c r="K16" s="182" t="s">
        <v>2591</v>
      </c>
      <c r="L16" s="182" t="s">
        <v>2591</v>
      </c>
      <c r="M16" s="182" t="s">
        <v>2698</v>
      </c>
      <c r="N16" s="182" t="s">
        <v>2591</v>
      </c>
      <c r="O16" s="182" t="s">
        <v>2591</v>
      </c>
      <c r="P16" s="182" t="s">
        <v>2698</v>
      </c>
      <c r="Q16" s="182" t="s">
        <v>2591</v>
      </c>
      <c r="R16" s="182" t="s">
        <v>2591</v>
      </c>
      <c r="S16" s="182" t="s">
        <v>2698</v>
      </c>
      <c r="T16" s="182" t="s">
        <v>2591</v>
      </c>
      <c r="U16" s="182" t="s">
        <v>2591</v>
      </c>
      <c r="V16" s="182" t="s">
        <v>2698</v>
      </c>
      <c r="W16" s="182" t="s">
        <v>2591</v>
      </c>
      <c r="X16" s="182" t="s">
        <v>2591</v>
      </c>
      <c r="Y16" s="182" t="s">
        <v>2698</v>
      </c>
      <c r="Z16" s="182" t="s">
        <v>2591</v>
      </c>
      <c r="AA16" s="182" t="s">
        <v>2591</v>
      </c>
      <c r="AB16" s="182" t="s">
        <v>2698</v>
      </c>
      <c r="AC16" s="182" t="s">
        <v>2591</v>
      </c>
      <c r="AD16" s="182" t="s">
        <v>2591</v>
      </c>
      <c r="AE16" s="182" t="s">
        <v>2698</v>
      </c>
      <c r="AF16" s="182" t="s">
        <v>2591</v>
      </c>
      <c r="AG16" s="182" t="s">
        <v>2591</v>
      </c>
      <c r="AH16" s="182" t="s">
        <v>2698</v>
      </c>
      <c r="AI16" s="182" t="s">
        <v>2591</v>
      </c>
      <c r="AJ16" s="182" t="s">
        <v>2591</v>
      </c>
      <c r="AK16" s="182" t="s">
        <v>2698</v>
      </c>
      <c r="AL16" s="182" t="s">
        <v>2591</v>
      </c>
      <c r="AM16" s="182" t="s">
        <v>2591</v>
      </c>
      <c r="AN16" s="182" t="s">
        <v>2698</v>
      </c>
      <c r="AO16" s="182" t="s">
        <v>2591</v>
      </c>
      <c r="AP16" s="182" t="s">
        <v>2591</v>
      </c>
      <c r="AQ16" s="182" t="s">
        <v>2698</v>
      </c>
      <c r="AR16" s="182" t="s">
        <v>2591</v>
      </c>
      <c r="AS16" s="182" t="s">
        <v>2591</v>
      </c>
      <c r="AT16" s="182" t="s">
        <v>2698</v>
      </c>
      <c r="AU16" s="182" t="s">
        <v>2591</v>
      </c>
      <c r="AV16" s="182" t="s">
        <v>2591</v>
      </c>
      <c r="AW16" s="182" t="s">
        <v>2698</v>
      </c>
      <c r="AX16" s="182" t="s">
        <v>2591</v>
      </c>
      <c r="AY16" s="182" t="s">
        <v>2591</v>
      </c>
      <c r="AZ16" s="182" t="s">
        <v>2698</v>
      </c>
      <c r="BA16" s="182" t="s">
        <v>2591</v>
      </c>
      <c r="BB16" s="182" t="s">
        <v>2591</v>
      </c>
      <c r="BC16" s="182" t="s">
        <v>2698</v>
      </c>
      <c r="BD16" s="182" t="s">
        <v>2591</v>
      </c>
      <c r="BE16" s="182" t="s">
        <v>2591</v>
      </c>
      <c r="BF16" s="182" t="s">
        <v>2698</v>
      </c>
      <c r="BG16" s="182" t="s">
        <v>2591</v>
      </c>
      <c r="BH16" s="182" t="s">
        <v>2591</v>
      </c>
      <c r="BI16" s="182" t="s">
        <v>2698</v>
      </c>
      <c r="BJ16" s="182" t="s">
        <v>2591</v>
      </c>
      <c r="BK16" s="182" t="s">
        <v>2591</v>
      </c>
      <c r="BL16" s="182" t="s">
        <v>2698</v>
      </c>
      <c r="BM16" s="182" t="s">
        <v>2591</v>
      </c>
      <c r="BN16" s="182" t="s">
        <v>2591</v>
      </c>
      <c r="BO16" s="182" t="s">
        <v>2698</v>
      </c>
      <c r="BP16" s="182" t="s">
        <v>2591</v>
      </c>
      <c r="BQ16" s="182" t="s">
        <v>2591</v>
      </c>
      <c r="BR16" s="182" t="s">
        <v>2698</v>
      </c>
      <c r="BS16" s="182" t="s">
        <v>2591</v>
      </c>
      <c r="BT16" s="182" t="s">
        <v>2591</v>
      </c>
      <c r="BU16" s="182" t="s">
        <v>2698</v>
      </c>
      <c r="BV16" s="182" t="s">
        <v>2591</v>
      </c>
      <c r="BW16" s="182" t="s">
        <v>2591</v>
      </c>
      <c r="BX16" s="182" t="s">
        <v>2698</v>
      </c>
      <c r="BY16" s="182" t="s">
        <v>2591</v>
      </c>
      <c r="BZ16" s="182" t="s">
        <v>2591</v>
      </c>
      <c r="CA16" s="182" t="s">
        <v>2698</v>
      </c>
      <c r="CB16" s="182" t="s">
        <v>2591</v>
      </c>
      <c r="CC16" s="182" t="s">
        <v>2591</v>
      </c>
      <c r="CD16" s="182" t="s">
        <v>2698</v>
      </c>
      <c r="CE16" s="182" t="s">
        <v>2591</v>
      </c>
      <c r="CF16" s="182" t="s">
        <v>2591</v>
      </c>
      <c r="CG16" s="182" t="s">
        <v>2698</v>
      </c>
      <c r="CH16" s="182" t="s">
        <v>2591</v>
      </c>
      <c r="CI16" s="182" t="s">
        <v>2591</v>
      </c>
      <c r="CJ16" s="182" t="s">
        <v>2698</v>
      </c>
      <c r="CK16" s="182" t="s">
        <v>2591</v>
      </c>
      <c r="CL16" s="182" t="s">
        <v>2591</v>
      </c>
      <c r="CM16" s="182" t="s">
        <v>2698</v>
      </c>
      <c r="CN16" s="182" t="s">
        <v>2591</v>
      </c>
      <c r="CO16" s="182" t="s">
        <v>2591</v>
      </c>
      <c r="CP16" s="182" t="s">
        <v>2698</v>
      </c>
      <c r="CQ16" s="182" t="s">
        <v>2591</v>
      </c>
      <c r="CR16" s="182" t="s">
        <v>2591</v>
      </c>
      <c r="CS16" s="182" t="s">
        <v>2698</v>
      </c>
      <c r="CT16" s="182" t="s">
        <v>2591</v>
      </c>
      <c r="CU16" s="182" t="s">
        <v>2591</v>
      </c>
      <c r="CV16" s="182" t="s">
        <v>2698</v>
      </c>
      <c r="CW16" s="182" t="s">
        <v>2591</v>
      </c>
      <c r="CX16" s="182" t="s">
        <v>2591</v>
      </c>
      <c r="CY16" s="182" t="s">
        <v>2698</v>
      </c>
      <c r="CZ16" s="182" t="s">
        <v>2591</v>
      </c>
      <c r="DA16" s="182" t="s">
        <v>2591</v>
      </c>
      <c r="DB16" s="182" t="s">
        <v>2698</v>
      </c>
      <c r="DC16" s="182" t="s">
        <v>2591</v>
      </c>
      <c r="DD16" s="182" t="s">
        <v>2591</v>
      </c>
      <c r="DE16" s="182" t="s">
        <v>2698</v>
      </c>
      <c r="DF16" s="182" t="s">
        <v>2591</v>
      </c>
      <c r="DG16" s="182" t="s">
        <v>2591</v>
      </c>
      <c r="DH16" s="182" t="s">
        <v>2698</v>
      </c>
      <c r="DI16" s="182" t="s">
        <v>2591</v>
      </c>
      <c r="DJ16" s="182" t="s">
        <v>2591</v>
      </c>
      <c r="DK16" s="182" t="s">
        <v>2698</v>
      </c>
      <c r="DL16" s="182" t="s">
        <v>2591</v>
      </c>
      <c r="DM16" s="182" t="s">
        <v>2591</v>
      </c>
      <c r="DN16" s="182" t="s">
        <v>2698</v>
      </c>
      <c r="DO16" s="182" t="s">
        <v>2591</v>
      </c>
      <c r="DP16" s="182" t="s">
        <v>2591</v>
      </c>
      <c r="DQ16" s="182" t="s">
        <v>2698</v>
      </c>
      <c r="DR16" s="182" t="s">
        <v>2591</v>
      </c>
      <c r="DS16" s="182" t="s">
        <v>2591</v>
      </c>
      <c r="DT16" s="182" t="s">
        <v>2698</v>
      </c>
      <c r="DU16" s="182" t="s">
        <v>2591</v>
      </c>
      <c r="DV16" s="182" t="s">
        <v>2591</v>
      </c>
      <c r="DW16" s="182" t="s">
        <v>2698</v>
      </c>
      <c r="DX16" s="182" t="s">
        <v>2591</v>
      </c>
      <c r="DY16" s="182" t="s">
        <v>2591</v>
      </c>
      <c r="DZ16" s="182" t="s">
        <v>2698</v>
      </c>
      <c r="EA16" s="182" t="s">
        <v>2591</v>
      </c>
      <c r="EB16" s="182" t="s">
        <v>2591</v>
      </c>
      <c r="EC16" s="182" t="s">
        <v>2698</v>
      </c>
      <c r="ED16" s="182" t="s">
        <v>2591</v>
      </c>
      <c r="EE16" s="182" t="s">
        <v>2591</v>
      </c>
      <c r="EF16" s="182" t="s">
        <v>2698</v>
      </c>
      <c r="EG16" s="182" t="s">
        <v>2591</v>
      </c>
      <c r="EH16" s="182" t="s">
        <v>2591</v>
      </c>
      <c r="EI16" s="182" t="s">
        <v>2698</v>
      </c>
      <c r="EJ16" s="182" t="s">
        <v>2591</v>
      </c>
      <c r="EK16" s="182" t="s">
        <v>2591</v>
      </c>
      <c r="EL16" s="182" t="s">
        <v>2698</v>
      </c>
      <c r="EM16" s="182" t="s">
        <v>2591</v>
      </c>
      <c r="EN16" s="182" t="s">
        <v>2591</v>
      </c>
      <c r="EO16" s="182" t="s">
        <v>2698</v>
      </c>
      <c r="EP16" s="182" t="s">
        <v>2591</v>
      </c>
      <c r="EQ16" s="182" t="s">
        <v>2591</v>
      </c>
      <c r="ER16" s="182" t="s">
        <v>2698</v>
      </c>
      <c r="ES16" s="182" t="s">
        <v>2591</v>
      </c>
      <c r="ET16" s="182" t="s">
        <v>2591</v>
      </c>
    </row>
    <row r="17" spans="1:150" x14ac:dyDescent="0.3">
      <c r="A17" s="1"/>
      <c r="B17" s="181" t="s">
        <v>2766</v>
      </c>
      <c r="C17" s="181" t="s">
        <v>79</v>
      </c>
      <c r="D17" s="181" t="s">
        <v>88</v>
      </c>
      <c r="E17" s="181" t="s">
        <v>2767</v>
      </c>
      <c r="F17" s="181" t="s">
        <v>2768</v>
      </c>
      <c r="G17" s="182" t="s">
        <v>2698</v>
      </c>
      <c r="H17" s="182" t="s">
        <v>866</v>
      </c>
      <c r="I17" s="182" t="s">
        <v>866</v>
      </c>
      <c r="J17" s="182" t="s">
        <v>2698</v>
      </c>
      <c r="K17" s="182" t="s">
        <v>866</v>
      </c>
      <c r="L17" s="182" t="s">
        <v>866</v>
      </c>
      <c r="M17" s="182" t="s">
        <v>2698</v>
      </c>
      <c r="N17" s="182" t="s">
        <v>866</v>
      </c>
      <c r="O17" s="182" t="s">
        <v>866</v>
      </c>
      <c r="P17" s="182" t="s">
        <v>2698</v>
      </c>
      <c r="Q17" s="182" t="s">
        <v>866</v>
      </c>
      <c r="R17" s="182" t="s">
        <v>866</v>
      </c>
      <c r="S17" s="182" t="s">
        <v>2698</v>
      </c>
      <c r="T17" s="182" t="s">
        <v>866</v>
      </c>
      <c r="U17" s="182" t="s">
        <v>866</v>
      </c>
      <c r="V17" s="182" t="s">
        <v>2698</v>
      </c>
      <c r="W17" s="182" t="s">
        <v>866</v>
      </c>
      <c r="X17" s="182" t="s">
        <v>866</v>
      </c>
      <c r="Y17" s="182" t="s">
        <v>2698</v>
      </c>
      <c r="Z17" s="182" t="s">
        <v>866</v>
      </c>
      <c r="AA17" s="182" t="s">
        <v>866</v>
      </c>
      <c r="AB17" s="182" t="s">
        <v>2698</v>
      </c>
      <c r="AC17" s="182" t="s">
        <v>866</v>
      </c>
      <c r="AD17" s="182" t="s">
        <v>866</v>
      </c>
      <c r="AE17" s="182" t="s">
        <v>2698</v>
      </c>
      <c r="AF17" s="182" t="s">
        <v>866</v>
      </c>
      <c r="AG17" s="182" t="s">
        <v>866</v>
      </c>
      <c r="AH17" s="182" t="s">
        <v>2698</v>
      </c>
      <c r="AI17" s="182" t="s">
        <v>866</v>
      </c>
      <c r="AJ17" s="182" t="s">
        <v>866</v>
      </c>
      <c r="AK17" s="182" t="s">
        <v>2698</v>
      </c>
      <c r="AL17" s="182" t="s">
        <v>866</v>
      </c>
      <c r="AM17" s="182" t="s">
        <v>866</v>
      </c>
      <c r="AN17" s="182" t="s">
        <v>2698</v>
      </c>
      <c r="AO17" s="182" t="s">
        <v>866</v>
      </c>
      <c r="AP17" s="182" t="s">
        <v>866</v>
      </c>
      <c r="AQ17" s="182" t="s">
        <v>2698</v>
      </c>
      <c r="AR17" s="182" t="s">
        <v>866</v>
      </c>
      <c r="AS17" s="182" t="s">
        <v>866</v>
      </c>
      <c r="AT17" s="182" t="s">
        <v>2698</v>
      </c>
      <c r="AU17" s="182" t="s">
        <v>866</v>
      </c>
      <c r="AV17" s="182" t="s">
        <v>866</v>
      </c>
      <c r="AW17" s="182" t="s">
        <v>2698</v>
      </c>
      <c r="AX17" s="182" t="s">
        <v>866</v>
      </c>
      <c r="AY17" s="182" t="s">
        <v>866</v>
      </c>
      <c r="AZ17" s="182" t="s">
        <v>2698</v>
      </c>
      <c r="BA17" s="182" t="s">
        <v>866</v>
      </c>
      <c r="BB17" s="182" t="s">
        <v>866</v>
      </c>
      <c r="BC17" s="182" t="s">
        <v>2698</v>
      </c>
      <c r="BD17" s="182" t="s">
        <v>866</v>
      </c>
      <c r="BE17" s="182" t="s">
        <v>866</v>
      </c>
      <c r="BF17" s="182" t="s">
        <v>2698</v>
      </c>
      <c r="BG17" s="182" t="s">
        <v>866</v>
      </c>
      <c r="BH17" s="182" t="s">
        <v>866</v>
      </c>
      <c r="BI17" s="182" t="s">
        <v>2698</v>
      </c>
      <c r="BJ17" s="182" t="s">
        <v>866</v>
      </c>
      <c r="BK17" s="182" t="s">
        <v>866</v>
      </c>
      <c r="BL17" s="182" t="s">
        <v>2698</v>
      </c>
      <c r="BM17" s="182" t="s">
        <v>866</v>
      </c>
      <c r="BN17" s="182" t="s">
        <v>866</v>
      </c>
      <c r="BO17" s="182" t="s">
        <v>2698</v>
      </c>
      <c r="BP17" s="182" t="s">
        <v>866</v>
      </c>
      <c r="BQ17" s="182" t="s">
        <v>866</v>
      </c>
      <c r="BR17" s="182" t="s">
        <v>2698</v>
      </c>
      <c r="BS17" s="182" t="s">
        <v>866</v>
      </c>
      <c r="BT17" s="182" t="s">
        <v>866</v>
      </c>
      <c r="BU17" s="182" t="s">
        <v>2698</v>
      </c>
      <c r="BV17" s="182" t="s">
        <v>866</v>
      </c>
      <c r="BW17" s="182" t="s">
        <v>866</v>
      </c>
      <c r="BX17" s="182" t="s">
        <v>2698</v>
      </c>
      <c r="BY17" s="182" t="s">
        <v>866</v>
      </c>
      <c r="BZ17" s="182" t="s">
        <v>866</v>
      </c>
      <c r="CA17" s="182" t="s">
        <v>2698</v>
      </c>
      <c r="CB17" s="182" t="s">
        <v>866</v>
      </c>
      <c r="CC17" s="182" t="s">
        <v>866</v>
      </c>
      <c r="CD17" s="182" t="s">
        <v>2698</v>
      </c>
      <c r="CE17" s="182" t="s">
        <v>866</v>
      </c>
      <c r="CF17" s="182" t="s">
        <v>866</v>
      </c>
      <c r="CG17" s="182" t="s">
        <v>2698</v>
      </c>
      <c r="CH17" s="182" t="s">
        <v>866</v>
      </c>
      <c r="CI17" s="182" t="s">
        <v>866</v>
      </c>
      <c r="CJ17" s="182" t="s">
        <v>2698</v>
      </c>
      <c r="CK17" s="182" t="s">
        <v>866</v>
      </c>
      <c r="CL17" s="182" t="s">
        <v>866</v>
      </c>
      <c r="CM17" s="182" t="s">
        <v>2698</v>
      </c>
      <c r="CN17" s="182" t="s">
        <v>866</v>
      </c>
      <c r="CO17" s="182" t="s">
        <v>866</v>
      </c>
      <c r="CP17" s="182" t="s">
        <v>2698</v>
      </c>
      <c r="CQ17" s="182" t="s">
        <v>866</v>
      </c>
      <c r="CR17" s="182" t="s">
        <v>866</v>
      </c>
      <c r="CS17" s="182" t="s">
        <v>2698</v>
      </c>
      <c r="CT17" s="182" t="s">
        <v>866</v>
      </c>
      <c r="CU17" s="182" t="s">
        <v>866</v>
      </c>
      <c r="CV17" s="182" t="s">
        <v>2698</v>
      </c>
      <c r="CW17" s="182" t="s">
        <v>866</v>
      </c>
      <c r="CX17" s="182" t="s">
        <v>866</v>
      </c>
      <c r="CY17" s="182" t="s">
        <v>2698</v>
      </c>
      <c r="CZ17" s="182" t="s">
        <v>866</v>
      </c>
      <c r="DA17" s="182" t="s">
        <v>866</v>
      </c>
      <c r="DB17" s="182" t="s">
        <v>2698</v>
      </c>
      <c r="DC17" s="182" t="s">
        <v>866</v>
      </c>
      <c r="DD17" s="182" t="s">
        <v>866</v>
      </c>
      <c r="DE17" s="182" t="s">
        <v>2698</v>
      </c>
      <c r="DF17" s="182" t="s">
        <v>866</v>
      </c>
      <c r="DG17" s="182" t="s">
        <v>866</v>
      </c>
      <c r="DH17" s="182" t="s">
        <v>2698</v>
      </c>
      <c r="DI17" s="182" t="s">
        <v>866</v>
      </c>
      <c r="DJ17" s="182" t="s">
        <v>866</v>
      </c>
      <c r="DK17" s="182" t="s">
        <v>2698</v>
      </c>
      <c r="DL17" s="182" t="s">
        <v>866</v>
      </c>
      <c r="DM17" s="182" t="s">
        <v>866</v>
      </c>
      <c r="DN17" s="182" t="s">
        <v>2698</v>
      </c>
      <c r="DO17" s="182" t="s">
        <v>866</v>
      </c>
      <c r="DP17" s="182" t="s">
        <v>866</v>
      </c>
      <c r="DQ17" s="182" t="s">
        <v>2698</v>
      </c>
      <c r="DR17" s="182" t="s">
        <v>866</v>
      </c>
      <c r="DS17" s="182" t="s">
        <v>866</v>
      </c>
      <c r="DT17" s="182" t="s">
        <v>2698</v>
      </c>
      <c r="DU17" s="182" t="s">
        <v>866</v>
      </c>
      <c r="DV17" s="182" t="s">
        <v>866</v>
      </c>
      <c r="DW17" s="182" t="s">
        <v>2698</v>
      </c>
      <c r="DX17" s="182" t="s">
        <v>866</v>
      </c>
      <c r="DY17" s="182" t="s">
        <v>866</v>
      </c>
      <c r="DZ17" s="182" t="s">
        <v>2698</v>
      </c>
      <c r="EA17" s="182" t="s">
        <v>866</v>
      </c>
      <c r="EB17" s="182" t="s">
        <v>866</v>
      </c>
      <c r="EC17" s="182" t="s">
        <v>2698</v>
      </c>
      <c r="ED17" s="182" t="s">
        <v>866</v>
      </c>
      <c r="EE17" s="182" t="s">
        <v>866</v>
      </c>
      <c r="EF17" s="182" t="s">
        <v>2698</v>
      </c>
      <c r="EG17" s="182" t="s">
        <v>866</v>
      </c>
      <c r="EH17" s="182" t="s">
        <v>866</v>
      </c>
      <c r="EI17" s="182" t="s">
        <v>2698</v>
      </c>
      <c r="EJ17" s="182" t="s">
        <v>866</v>
      </c>
      <c r="EK17" s="182" t="s">
        <v>866</v>
      </c>
      <c r="EL17" s="182" t="s">
        <v>2698</v>
      </c>
      <c r="EM17" s="182" t="s">
        <v>866</v>
      </c>
      <c r="EN17" s="182" t="s">
        <v>866</v>
      </c>
      <c r="EO17" s="182" t="s">
        <v>2698</v>
      </c>
      <c r="EP17" s="182" t="s">
        <v>866</v>
      </c>
      <c r="EQ17" s="182" t="s">
        <v>866</v>
      </c>
      <c r="ER17" s="182" t="s">
        <v>2698</v>
      </c>
      <c r="ES17" s="182" t="s">
        <v>866</v>
      </c>
      <c r="ET17" s="182" t="s">
        <v>866</v>
      </c>
    </row>
    <row r="18" spans="1:150" x14ac:dyDescent="0.3">
      <c r="A18" s="1"/>
      <c r="B18" s="180" t="s">
        <v>2769</v>
      </c>
      <c r="C18" s="180" t="s">
        <v>112</v>
      </c>
      <c r="D18" s="180" t="s">
        <v>935</v>
      </c>
      <c r="E18" s="180" t="s">
        <v>2770</v>
      </c>
      <c r="F18" s="180" t="s">
        <v>2771</v>
      </c>
      <c r="G18" s="180" t="s">
        <v>2698</v>
      </c>
      <c r="H18" s="180" t="s">
        <v>2591</v>
      </c>
      <c r="I18" s="180" t="s">
        <v>2591</v>
      </c>
      <c r="J18" s="180" t="s">
        <v>2698</v>
      </c>
      <c r="K18" s="180" t="s">
        <v>2591</v>
      </c>
      <c r="L18" s="180" t="s">
        <v>2591</v>
      </c>
      <c r="M18" s="180" t="s">
        <v>2698</v>
      </c>
      <c r="N18" s="180" t="s">
        <v>2591</v>
      </c>
      <c r="O18" s="180" t="s">
        <v>2591</v>
      </c>
      <c r="P18" s="180" t="s">
        <v>2698</v>
      </c>
      <c r="Q18" s="180" t="s">
        <v>2591</v>
      </c>
      <c r="R18" s="180" t="s">
        <v>2591</v>
      </c>
      <c r="S18" s="180" t="s">
        <v>2698</v>
      </c>
      <c r="T18" s="180" t="s">
        <v>2591</v>
      </c>
      <c r="U18" s="180" t="s">
        <v>2591</v>
      </c>
      <c r="V18" s="180" t="s">
        <v>2698</v>
      </c>
      <c r="W18" s="180" t="s">
        <v>2591</v>
      </c>
      <c r="X18" s="180" t="s">
        <v>2591</v>
      </c>
      <c r="Y18" s="180" t="s">
        <v>2698</v>
      </c>
      <c r="Z18" s="180" t="s">
        <v>2591</v>
      </c>
      <c r="AA18" s="180" t="s">
        <v>2591</v>
      </c>
      <c r="AB18" s="180" t="s">
        <v>2698</v>
      </c>
      <c r="AC18" s="180" t="s">
        <v>2591</v>
      </c>
      <c r="AD18" s="180" t="s">
        <v>2591</v>
      </c>
      <c r="AE18" s="180" t="s">
        <v>2698</v>
      </c>
      <c r="AF18" s="180" t="s">
        <v>2591</v>
      </c>
      <c r="AG18" s="180" t="s">
        <v>2591</v>
      </c>
      <c r="AH18" s="180" t="s">
        <v>2698</v>
      </c>
      <c r="AI18" s="180" t="s">
        <v>2591</v>
      </c>
      <c r="AJ18" s="180" t="s">
        <v>2591</v>
      </c>
      <c r="AK18" s="180" t="s">
        <v>2698</v>
      </c>
      <c r="AL18" s="180" t="s">
        <v>2591</v>
      </c>
      <c r="AM18" s="180" t="s">
        <v>2591</v>
      </c>
      <c r="AN18" s="180" t="s">
        <v>2698</v>
      </c>
      <c r="AO18" s="180" t="s">
        <v>2591</v>
      </c>
      <c r="AP18" s="180" t="s">
        <v>2591</v>
      </c>
      <c r="AQ18" s="180" t="s">
        <v>2698</v>
      </c>
      <c r="AR18" s="180" t="s">
        <v>2591</v>
      </c>
      <c r="AS18" s="180" t="s">
        <v>2591</v>
      </c>
      <c r="AT18" s="180" t="s">
        <v>2698</v>
      </c>
      <c r="AU18" s="180" t="s">
        <v>2591</v>
      </c>
      <c r="AV18" s="180" t="s">
        <v>2591</v>
      </c>
      <c r="AW18" s="180" t="s">
        <v>2698</v>
      </c>
      <c r="AX18" s="180" t="s">
        <v>2591</v>
      </c>
      <c r="AY18" s="180" t="s">
        <v>2591</v>
      </c>
      <c r="AZ18" s="180" t="s">
        <v>2698</v>
      </c>
      <c r="BA18" s="180" t="s">
        <v>2591</v>
      </c>
      <c r="BB18" s="180" t="s">
        <v>2591</v>
      </c>
      <c r="BC18" s="180" t="s">
        <v>2698</v>
      </c>
      <c r="BD18" s="180" t="s">
        <v>2591</v>
      </c>
      <c r="BE18" s="180" t="s">
        <v>2591</v>
      </c>
      <c r="BF18" s="180" t="s">
        <v>2698</v>
      </c>
      <c r="BG18" s="180" t="s">
        <v>2591</v>
      </c>
      <c r="BH18" s="180" t="s">
        <v>2591</v>
      </c>
      <c r="BI18" s="180" t="s">
        <v>2698</v>
      </c>
      <c r="BJ18" s="180" t="s">
        <v>2591</v>
      </c>
      <c r="BK18" s="180" t="s">
        <v>2591</v>
      </c>
      <c r="BL18" s="180" t="s">
        <v>2698</v>
      </c>
      <c r="BM18" s="180" t="s">
        <v>2591</v>
      </c>
      <c r="BN18" s="180" t="s">
        <v>2591</v>
      </c>
      <c r="BO18" s="180" t="s">
        <v>2698</v>
      </c>
      <c r="BP18" s="180" t="s">
        <v>2591</v>
      </c>
      <c r="BQ18" s="180" t="s">
        <v>2591</v>
      </c>
      <c r="BR18" s="180" t="s">
        <v>2698</v>
      </c>
      <c r="BS18" s="180" t="s">
        <v>2591</v>
      </c>
      <c r="BT18" s="180" t="s">
        <v>2591</v>
      </c>
      <c r="BU18" s="180" t="s">
        <v>2698</v>
      </c>
      <c r="BV18" s="180" t="s">
        <v>2591</v>
      </c>
      <c r="BW18" s="180" t="s">
        <v>2591</v>
      </c>
      <c r="BX18" s="180" t="s">
        <v>2698</v>
      </c>
      <c r="BY18" s="180" t="s">
        <v>2591</v>
      </c>
      <c r="BZ18" s="180" t="s">
        <v>2591</v>
      </c>
      <c r="CA18" s="180" t="s">
        <v>2698</v>
      </c>
      <c r="CB18" s="180" t="s">
        <v>2591</v>
      </c>
      <c r="CC18" s="180" t="s">
        <v>2591</v>
      </c>
      <c r="CD18" s="180" t="s">
        <v>2698</v>
      </c>
      <c r="CE18" s="180" t="s">
        <v>2591</v>
      </c>
      <c r="CF18" s="180" t="s">
        <v>2591</v>
      </c>
      <c r="CG18" s="180" t="s">
        <v>2698</v>
      </c>
      <c r="CH18" s="180" t="s">
        <v>2591</v>
      </c>
      <c r="CI18" s="180" t="s">
        <v>2591</v>
      </c>
      <c r="CJ18" s="180" t="s">
        <v>2698</v>
      </c>
      <c r="CK18" s="180" t="s">
        <v>2591</v>
      </c>
      <c r="CL18" s="180" t="s">
        <v>2591</v>
      </c>
      <c r="CM18" s="180" t="s">
        <v>2698</v>
      </c>
      <c r="CN18" s="180" t="s">
        <v>2591</v>
      </c>
      <c r="CO18" s="180" t="s">
        <v>2591</v>
      </c>
      <c r="CP18" s="180" t="s">
        <v>2698</v>
      </c>
      <c r="CQ18" s="180" t="s">
        <v>2591</v>
      </c>
      <c r="CR18" s="180" t="s">
        <v>2591</v>
      </c>
      <c r="CS18" s="180" t="s">
        <v>2698</v>
      </c>
      <c r="CT18" s="180" t="s">
        <v>2591</v>
      </c>
      <c r="CU18" s="180" t="s">
        <v>2591</v>
      </c>
      <c r="CV18" s="180" t="s">
        <v>2698</v>
      </c>
      <c r="CW18" s="180" t="s">
        <v>2591</v>
      </c>
      <c r="CX18" s="180" t="s">
        <v>2591</v>
      </c>
      <c r="CY18" s="180" t="s">
        <v>2698</v>
      </c>
      <c r="CZ18" s="180" t="s">
        <v>2591</v>
      </c>
      <c r="DA18" s="180" t="s">
        <v>2591</v>
      </c>
      <c r="DB18" s="180" t="s">
        <v>2698</v>
      </c>
      <c r="DC18" s="180" t="s">
        <v>2591</v>
      </c>
      <c r="DD18" s="180" t="s">
        <v>2591</v>
      </c>
      <c r="DE18" s="180" t="s">
        <v>2698</v>
      </c>
      <c r="DF18" s="180" t="s">
        <v>2591</v>
      </c>
      <c r="DG18" s="180" t="s">
        <v>2591</v>
      </c>
      <c r="DH18" s="180" t="s">
        <v>2698</v>
      </c>
      <c r="DI18" s="180" t="s">
        <v>2591</v>
      </c>
      <c r="DJ18" s="180" t="s">
        <v>2591</v>
      </c>
      <c r="DK18" s="180" t="s">
        <v>2698</v>
      </c>
      <c r="DL18" s="180" t="s">
        <v>2591</v>
      </c>
      <c r="DM18" s="180" t="s">
        <v>2591</v>
      </c>
      <c r="DN18" s="180" t="s">
        <v>2698</v>
      </c>
      <c r="DO18" s="180" t="s">
        <v>2591</v>
      </c>
      <c r="DP18" s="180" t="s">
        <v>2591</v>
      </c>
      <c r="DQ18" s="180" t="s">
        <v>2698</v>
      </c>
      <c r="DR18" s="180" t="s">
        <v>2591</v>
      </c>
      <c r="DS18" s="180" t="s">
        <v>2591</v>
      </c>
      <c r="DT18" s="180" t="s">
        <v>2698</v>
      </c>
      <c r="DU18" s="180" t="s">
        <v>2591</v>
      </c>
      <c r="DV18" s="180" t="s">
        <v>2591</v>
      </c>
      <c r="DW18" s="180" t="s">
        <v>2698</v>
      </c>
      <c r="DX18" s="180" t="s">
        <v>2591</v>
      </c>
      <c r="DY18" s="180" t="s">
        <v>2591</v>
      </c>
      <c r="DZ18" s="180" t="s">
        <v>2698</v>
      </c>
      <c r="EA18" s="180" t="s">
        <v>2591</v>
      </c>
      <c r="EB18" s="180" t="s">
        <v>2591</v>
      </c>
      <c r="EC18" s="180" t="s">
        <v>2698</v>
      </c>
      <c r="ED18" s="180" t="s">
        <v>2591</v>
      </c>
      <c r="EE18" s="180" t="s">
        <v>2591</v>
      </c>
      <c r="EF18" s="180" t="s">
        <v>2698</v>
      </c>
      <c r="EG18" s="180" t="s">
        <v>2591</v>
      </c>
      <c r="EH18" s="180" t="s">
        <v>2591</v>
      </c>
      <c r="EI18" s="180" t="s">
        <v>2698</v>
      </c>
      <c r="EJ18" s="180" t="s">
        <v>2591</v>
      </c>
      <c r="EK18" s="180" t="s">
        <v>2591</v>
      </c>
      <c r="EL18" s="180" t="s">
        <v>2698</v>
      </c>
      <c r="EM18" s="180" t="s">
        <v>2591</v>
      </c>
      <c r="EN18" s="180" t="s">
        <v>2591</v>
      </c>
      <c r="EO18" s="180" t="s">
        <v>2698</v>
      </c>
      <c r="EP18" s="180" t="s">
        <v>2591</v>
      </c>
      <c r="EQ18" s="180" t="s">
        <v>2591</v>
      </c>
      <c r="ER18" s="180" t="s">
        <v>2698</v>
      </c>
      <c r="ES18" s="180" t="s">
        <v>2591</v>
      </c>
      <c r="ET18" s="180" t="s">
        <v>2591</v>
      </c>
    </row>
    <row r="19" spans="1:150" x14ac:dyDescent="0.3">
      <c r="A19" s="1"/>
      <c r="B19" s="181" t="s">
        <v>2772</v>
      </c>
      <c r="C19" s="181" t="s">
        <v>112</v>
      </c>
      <c r="D19" s="181" t="s">
        <v>935</v>
      </c>
      <c r="E19" s="181" t="s">
        <v>2773</v>
      </c>
      <c r="F19" s="181" t="s">
        <v>2774</v>
      </c>
      <c r="G19" s="182" t="s">
        <v>2698</v>
      </c>
      <c r="H19" s="182" t="s">
        <v>2591</v>
      </c>
      <c r="I19" s="182" t="s">
        <v>2591</v>
      </c>
      <c r="J19" s="182" t="s">
        <v>2698</v>
      </c>
      <c r="K19" s="182" t="s">
        <v>2591</v>
      </c>
      <c r="L19" s="182" t="s">
        <v>2591</v>
      </c>
      <c r="M19" s="182" t="s">
        <v>2698</v>
      </c>
      <c r="N19" s="182" t="s">
        <v>2591</v>
      </c>
      <c r="O19" s="182" t="s">
        <v>2591</v>
      </c>
      <c r="P19" s="182" t="s">
        <v>2698</v>
      </c>
      <c r="Q19" s="182" t="s">
        <v>2591</v>
      </c>
      <c r="R19" s="182" t="s">
        <v>2591</v>
      </c>
      <c r="S19" s="182" t="s">
        <v>2698</v>
      </c>
      <c r="T19" s="182" t="s">
        <v>2591</v>
      </c>
      <c r="U19" s="182" t="s">
        <v>2591</v>
      </c>
      <c r="V19" s="182" t="s">
        <v>2698</v>
      </c>
      <c r="W19" s="182" t="s">
        <v>2591</v>
      </c>
      <c r="X19" s="182" t="s">
        <v>2591</v>
      </c>
      <c r="Y19" s="182" t="s">
        <v>2698</v>
      </c>
      <c r="Z19" s="182" t="s">
        <v>2591</v>
      </c>
      <c r="AA19" s="182" t="s">
        <v>2591</v>
      </c>
      <c r="AB19" s="182" t="s">
        <v>2698</v>
      </c>
      <c r="AC19" s="182" t="s">
        <v>2591</v>
      </c>
      <c r="AD19" s="182" t="s">
        <v>2591</v>
      </c>
      <c r="AE19" s="182" t="s">
        <v>2698</v>
      </c>
      <c r="AF19" s="182" t="s">
        <v>2591</v>
      </c>
      <c r="AG19" s="182" t="s">
        <v>2591</v>
      </c>
      <c r="AH19" s="182" t="s">
        <v>2698</v>
      </c>
      <c r="AI19" s="182" t="s">
        <v>2591</v>
      </c>
      <c r="AJ19" s="182" t="s">
        <v>2591</v>
      </c>
      <c r="AK19" s="182" t="s">
        <v>2698</v>
      </c>
      <c r="AL19" s="182" t="s">
        <v>2591</v>
      </c>
      <c r="AM19" s="182" t="s">
        <v>2591</v>
      </c>
      <c r="AN19" s="182" t="s">
        <v>2698</v>
      </c>
      <c r="AO19" s="182" t="s">
        <v>2591</v>
      </c>
      <c r="AP19" s="182" t="s">
        <v>2591</v>
      </c>
      <c r="AQ19" s="182" t="s">
        <v>2698</v>
      </c>
      <c r="AR19" s="182" t="s">
        <v>2591</v>
      </c>
      <c r="AS19" s="182" t="s">
        <v>2591</v>
      </c>
      <c r="AT19" s="182" t="s">
        <v>2698</v>
      </c>
      <c r="AU19" s="182" t="s">
        <v>2591</v>
      </c>
      <c r="AV19" s="182" t="s">
        <v>2591</v>
      </c>
      <c r="AW19" s="182" t="s">
        <v>2698</v>
      </c>
      <c r="AX19" s="182" t="s">
        <v>2591</v>
      </c>
      <c r="AY19" s="182" t="s">
        <v>2591</v>
      </c>
      <c r="AZ19" s="182" t="s">
        <v>2698</v>
      </c>
      <c r="BA19" s="182" t="s">
        <v>2591</v>
      </c>
      <c r="BB19" s="182" t="s">
        <v>2591</v>
      </c>
      <c r="BC19" s="182" t="s">
        <v>2698</v>
      </c>
      <c r="BD19" s="182" t="s">
        <v>2591</v>
      </c>
      <c r="BE19" s="182" t="s">
        <v>2591</v>
      </c>
      <c r="BF19" s="182" t="s">
        <v>2698</v>
      </c>
      <c r="BG19" s="182" t="s">
        <v>2591</v>
      </c>
      <c r="BH19" s="182" t="s">
        <v>2591</v>
      </c>
      <c r="BI19" s="182" t="s">
        <v>2698</v>
      </c>
      <c r="BJ19" s="182" t="s">
        <v>2591</v>
      </c>
      <c r="BK19" s="182" t="s">
        <v>2591</v>
      </c>
      <c r="BL19" s="182" t="s">
        <v>2698</v>
      </c>
      <c r="BM19" s="182" t="s">
        <v>2591</v>
      </c>
      <c r="BN19" s="182" t="s">
        <v>2591</v>
      </c>
      <c r="BO19" s="182" t="s">
        <v>2698</v>
      </c>
      <c r="BP19" s="182" t="s">
        <v>2591</v>
      </c>
      <c r="BQ19" s="182" t="s">
        <v>2591</v>
      </c>
      <c r="BR19" s="182" t="s">
        <v>2698</v>
      </c>
      <c r="BS19" s="182" t="s">
        <v>2591</v>
      </c>
      <c r="BT19" s="182" t="s">
        <v>2591</v>
      </c>
      <c r="BU19" s="182" t="s">
        <v>2698</v>
      </c>
      <c r="BV19" s="182" t="s">
        <v>2591</v>
      </c>
      <c r="BW19" s="182" t="s">
        <v>2591</v>
      </c>
      <c r="BX19" s="182" t="s">
        <v>2698</v>
      </c>
      <c r="BY19" s="182" t="s">
        <v>2591</v>
      </c>
      <c r="BZ19" s="182" t="s">
        <v>2591</v>
      </c>
      <c r="CA19" s="182" t="s">
        <v>2698</v>
      </c>
      <c r="CB19" s="182" t="s">
        <v>2591</v>
      </c>
      <c r="CC19" s="182" t="s">
        <v>2591</v>
      </c>
      <c r="CD19" s="182" t="s">
        <v>2698</v>
      </c>
      <c r="CE19" s="182" t="s">
        <v>2591</v>
      </c>
      <c r="CF19" s="182" t="s">
        <v>2591</v>
      </c>
      <c r="CG19" s="182" t="s">
        <v>2698</v>
      </c>
      <c r="CH19" s="182" t="s">
        <v>2591</v>
      </c>
      <c r="CI19" s="182" t="s">
        <v>2591</v>
      </c>
      <c r="CJ19" s="182" t="s">
        <v>2698</v>
      </c>
      <c r="CK19" s="182" t="s">
        <v>2591</v>
      </c>
      <c r="CL19" s="182" t="s">
        <v>2591</v>
      </c>
      <c r="CM19" s="182" t="s">
        <v>2698</v>
      </c>
      <c r="CN19" s="182" t="s">
        <v>2591</v>
      </c>
      <c r="CO19" s="182" t="s">
        <v>2591</v>
      </c>
      <c r="CP19" s="182" t="s">
        <v>2698</v>
      </c>
      <c r="CQ19" s="182" t="s">
        <v>2591</v>
      </c>
      <c r="CR19" s="182" t="s">
        <v>2591</v>
      </c>
      <c r="CS19" s="182" t="s">
        <v>2698</v>
      </c>
      <c r="CT19" s="182" t="s">
        <v>2591</v>
      </c>
      <c r="CU19" s="182" t="s">
        <v>2591</v>
      </c>
      <c r="CV19" s="182" t="s">
        <v>2698</v>
      </c>
      <c r="CW19" s="182" t="s">
        <v>2591</v>
      </c>
      <c r="CX19" s="182" t="s">
        <v>2591</v>
      </c>
      <c r="CY19" s="182" t="s">
        <v>2698</v>
      </c>
      <c r="CZ19" s="182" t="s">
        <v>2591</v>
      </c>
      <c r="DA19" s="182" t="s">
        <v>2591</v>
      </c>
      <c r="DB19" s="182" t="s">
        <v>2698</v>
      </c>
      <c r="DC19" s="182" t="s">
        <v>2591</v>
      </c>
      <c r="DD19" s="182" t="s">
        <v>2591</v>
      </c>
      <c r="DE19" s="182" t="s">
        <v>2698</v>
      </c>
      <c r="DF19" s="182" t="s">
        <v>2591</v>
      </c>
      <c r="DG19" s="182" t="s">
        <v>2591</v>
      </c>
      <c r="DH19" s="182" t="s">
        <v>2698</v>
      </c>
      <c r="DI19" s="182" t="s">
        <v>2591</v>
      </c>
      <c r="DJ19" s="182" t="s">
        <v>2591</v>
      </c>
      <c r="DK19" s="182" t="s">
        <v>2698</v>
      </c>
      <c r="DL19" s="182" t="s">
        <v>2591</v>
      </c>
      <c r="DM19" s="182" t="s">
        <v>2591</v>
      </c>
      <c r="DN19" s="182" t="s">
        <v>2698</v>
      </c>
      <c r="DO19" s="182" t="s">
        <v>2591</v>
      </c>
      <c r="DP19" s="182" t="s">
        <v>2591</v>
      </c>
      <c r="DQ19" s="182" t="s">
        <v>2698</v>
      </c>
      <c r="DR19" s="182" t="s">
        <v>2591</v>
      </c>
      <c r="DS19" s="182" t="s">
        <v>2591</v>
      </c>
      <c r="DT19" s="182" t="s">
        <v>2698</v>
      </c>
      <c r="DU19" s="182" t="s">
        <v>2591</v>
      </c>
      <c r="DV19" s="182" t="s">
        <v>2591</v>
      </c>
      <c r="DW19" s="182" t="s">
        <v>2698</v>
      </c>
      <c r="DX19" s="182" t="s">
        <v>2591</v>
      </c>
      <c r="DY19" s="182" t="s">
        <v>2591</v>
      </c>
      <c r="DZ19" s="182" t="s">
        <v>2698</v>
      </c>
      <c r="EA19" s="182" t="s">
        <v>2591</v>
      </c>
      <c r="EB19" s="182" t="s">
        <v>2591</v>
      </c>
      <c r="EC19" s="182" t="s">
        <v>2698</v>
      </c>
      <c r="ED19" s="182" t="s">
        <v>2591</v>
      </c>
      <c r="EE19" s="182" t="s">
        <v>2591</v>
      </c>
      <c r="EF19" s="182" t="s">
        <v>2698</v>
      </c>
      <c r="EG19" s="182" t="s">
        <v>2591</v>
      </c>
      <c r="EH19" s="182" t="s">
        <v>2591</v>
      </c>
      <c r="EI19" s="182" t="s">
        <v>2698</v>
      </c>
      <c r="EJ19" s="182" t="s">
        <v>2591</v>
      </c>
      <c r="EK19" s="182" t="s">
        <v>2591</v>
      </c>
      <c r="EL19" s="182" t="s">
        <v>2698</v>
      </c>
      <c r="EM19" s="182" t="s">
        <v>2591</v>
      </c>
      <c r="EN19" s="182" t="s">
        <v>2591</v>
      </c>
      <c r="EO19" s="182" t="s">
        <v>2698</v>
      </c>
      <c r="EP19" s="182" t="s">
        <v>2591</v>
      </c>
      <c r="EQ19" s="182" t="s">
        <v>2591</v>
      </c>
      <c r="ER19" s="182" t="s">
        <v>2698</v>
      </c>
      <c r="ES19" s="182" t="s">
        <v>2591</v>
      </c>
      <c r="ET19" s="182" t="s">
        <v>2591</v>
      </c>
    </row>
    <row r="20" spans="1:150" x14ac:dyDescent="0.3">
      <c r="A20" s="1"/>
      <c r="B20" s="181" t="s">
        <v>2775</v>
      </c>
      <c r="C20" s="181" t="s">
        <v>112</v>
      </c>
      <c r="D20" s="181" t="s">
        <v>935</v>
      </c>
      <c r="E20" s="181" t="s">
        <v>2776</v>
      </c>
      <c r="F20" s="181" t="s">
        <v>2777</v>
      </c>
      <c r="G20" s="182" t="s">
        <v>2698</v>
      </c>
      <c r="H20" s="182" t="s">
        <v>2591</v>
      </c>
      <c r="I20" s="182" t="s">
        <v>2591</v>
      </c>
      <c r="J20" s="182" t="s">
        <v>2698</v>
      </c>
      <c r="K20" s="182" t="s">
        <v>2591</v>
      </c>
      <c r="L20" s="182" t="s">
        <v>2591</v>
      </c>
      <c r="M20" s="182" t="s">
        <v>2698</v>
      </c>
      <c r="N20" s="182" t="s">
        <v>2591</v>
      </c>
      <c r="O20" s="182" t="s">
        <v>2591</v>
      </c>
      <c r="P20" s="182" t="s">
        <v>2698</v>
      </c>
      <c r="Q20" s="182" t="s">
        <v>2591</v>
      </c>
      <c r="R20" s="182" t="s">
        <v>2591</v>
      </c>
      <c r="S20" s="182" t="s">
        <v>2698</v>
      </c>
      <c r="T20" s="182" t="s">
        <v>2591</v>
      </c>
      <c r="U20" s="182" t="s">
        <v>2591</v>
      </c>
      <c r="V20" s="182" t="s">
        <v>2698</v>
      </c>
      <c r="W20" s="182" t="s">
        <v>2591</v>
      </c>
      <c r="X20" s="182" t="s">
        <v>2591</v>
      </c>
      <c r="Y20" s="182" t="s">
        <v>2698</v>
      </c>
      <c r="Z20" s="182" t="s">
        <v>2591</v>
      </c>
      <c r="AA20" s="182" t="s">
        <v>2591</v>
      </c>
      <c r="AB20" s="182" t="s">
        <v>2698</v>
      </c>
      <c r="AC20" s="182" t="s">
        <v>2591</v>
      </c>
      <c r="AD20" s="182" t="s">
        <v>2591</v>
      </c>
      <c r="AE20" s="182" t="s">
        <v>2698</v>
      </c>
      <c r="AF20" s="182" t="s">
        <v>2591</v>
      </c>
      <c r="AG20" s="182" t="s">
        <v>2591</v>
      </c>
      <c r="AH20" s="182" t="s">
        <v>2698</v>
      </c>
      <c r="AI20" s="182" t="s">
        <v>2591</v>
      </c>
      <c r="AJ20" s="182" t="s">
        <v>2591</v>
      </c>
      <c r="AK20" s="182" t="s">
        <v>2698</v>
      </c>
      <c r="AL20" s="182" t="s">
        <v>2591</v>
      </c>
      <c r="AM20" s="182" t="s">
        <v>2591</v>
      </c>
      <c r="AN20" s="182" t="s">
        <v>2698</v>
      </c>
      <c r="AO20" s="182" t="s">
        <v>2591</v>
      </c>
      <c r="AP20" s="182" t="s">
        <v>2591</v>
      </c>
      <c r="AQ20" s="182" t="s">
        <v>2698</v>
      </c>
      <c r="AR20" s="182" t="s">
        <v>2591</v>
      </c>
      <c r="AS20" s="182" t="s">
        <v>2591</v>
      </c>
      <c r="AT20" s="182" t="s">
        <v>2698</v>
      </c>
      <c r="AU20" s="182" t="s">
        <v>2591</v>
      </c>
      <c r="AV20" s="182" t="s">
        <v>2591</v>
      </c>
      <c r="AW20" s="182" t="s">
        <v>2698</v>
      </c>
      <c r="AX20" s="182" t="s">
        <v>2591</v>
      </c>
      <c r="AY20" s="182" t="s">
        <v>2591</v>
      </c>
      <c r="AZ20" s="182" t="s">
        <v>2698</v>
      </c>
      <c r="BA20" s="182" t="s">
        <v>2591</v>
      </c>
      <c r="BB20" s="182" t="s">
        <v>2591</v>
      </c>
      <c r="BC20" s="182" t="s">
        <v>2698</v>
      </c>
      <c r="BD20" s="182" t="s">
        <v>2591</v>
      </c>
      <c r="BE20" s="182" t="s">
        <v>2591</v>
      </c>
      <c r="BF20" s="182" t="s">
        <v>2698</v>
      </c>
      <c r="BG20" s="182" t="s">
        <v>2591</v>
      </c>
      <c r="BH20" s="182" t="s">
        <v>2591</v>
      </c>
      <c r="BI20" s="182" t="s">
        <v>2698</v>
      </c>
      <c r="BJ20" s="182" t="s">
        <v>2591</v>
      </c>
      <c r="BK20" s="182" t="s">
        <v>2591</v>
      </c>
      <c r="BL20" s="182" t="s">
        <v>2698</v>
      </c>
      <c r="BM20" s="182" t="s">
        <v>2591</v>
      </c>
      <c r="BN20" s="182" t="s">
        <v>2591</v>
      </c>
      <c r="BO20" s="182" t="s">
        <v>2698</v>
      </c>
      <c r="BP20" s="182" t="s">
        <v>2591</v>
      </c>
      <c r="BQ20" s="182" t="s">
        <v>2591</v>
      </c>
      <c r="BR20" s="182" t="s">
        <v>2698</v>
      </c>
      <c r="BS20" s="182" t="s">
        <v>2591</v>
      </c>
      <c r="BT20" s="182" t="s">
        <v>2591</v>
      </c>
      <c r="BU20" s="182" t="s">
        <v>2698</v>
      </c>
      <c r="BV20" s="182" t="s">
        <v>2591</v>
      </c>
      <c r="BW20" s="182" t="s">
        <v>2591</v>
      </c>
      <c r="BX20" s="182" t="s">
        <v>2698</v>
      </c>
      <c r="BY20" s="182" t="s">
        <v>2591</v>
      </c>
      <c r="BZ20" s="182" t="s">
        <v>2591</v>
      </c>
      <c r="CA20" s="182" t="s">
        <v>2698</v>
      </c>
      <c r="CB20" s="182" t="s">
        <v>2591</v>
      </c>
      <c r="CC20" s="182" t="s">
        <v>2591</v>
      </c>
      <c r="CD20" s="182" t="s">
        <v>2698</v>
      </c>
      <c r="CE20" s="182" t="s">
        <v>2591</v>
      </c>
      <c r="CF20" s="182" t="s">
        <v>2591</v>
      </c>
      <c r="CG20" s="182" t="s">
        <v>2698</v>
      </c>
      <c r="CH20" s="182" t="s">
        <v>2591</v>
      </c>
      <c r="CI20" s="182" t="s">
        <v>2591</v>
      </c>
      <c r="CJ20" s="182" t="s">
        <v>2698</v>
      </c>
      <c r="CK20" s="182" t="s">
        <v>2591</v>
      </c>
      <c r="CL20" s="182" t="s">
        <v>2591</v>
      </c>
      <c r="CM20" s="182" t="s">
        <v>2698</v>
      </c>
      <c r="CN20" s="182" t="s">
        <v>2591</v>
      </c>
      <c r="CO20" s="182" t="s">
        <v>2591</v>
      </c>
      <c r="CP20" s="182" t="s">
        <v>2698</v>
      </c>
      <c r="CQ20" s="182" t="s">
        <v>2591</v>
      </c>
      <c r="CR20" s="182" t="s">
        <v>2591</v>
      </c>
      <c r="CS20" s="182" t="s">
        <v>2698</v>
      </c>
      <c r="CT20" s="182" t="s">
        <v>2591</v>
      </c>
      <c r="CU20" s="182" t="s">
        <v>2591</v>
      </c>
      <c r="CV20" s="182" t="s">
        <v>2698</v>
      </c>
      <c r="CW20" s="182" t="s">
        <v>2591</v>
      </c>
      <c r="CX20" s="182" t="s">
        <v>2591</v>
      </c>
      <c r="CY20" s="182" t="s">
        <v>2698</v>
      </c>
      <c r="CZ20" s="182" t="s">
        <v>2591</v>
      </c>
      <c r="DA20" s="182" t="s">
        <v>2591</v>
      </c>
      <c r="DB20" s="182" t="s">
        <v>2698</v>
      </c>
      <c r="DC20" s="182" t="s">
        <v>2591</v>
      </c>
      <c r="DD20" s="182" t="s">
        <v>2591</v>
      </c>
      <c r="DE20" s="182" t="s">
        <v>2698</v>
      </c>
      <c r="DF20" s="182" t="s">
        <v>2591</v>
      </c>
      <c r="DG20" s="182" t="s">
        <v>2591</v>
      </c>
      <c r="DH20" s="182" t="s">
        <v>2698</v>
      </c>
      <c r="DI20" s="182" t="s">
        <v>2591</v>
      </c>
      <c r="DJ20" s="182" t="s">
        <v>2591</v>
      </c>
      <c r="DK20" s="182" t="s">
        <v>2698</v>
      </c>
      <c r="DL20" s="182" t="s">
        <v>2591</v>
      </c>
      <c r="DM20" s="182" t="s">
        <v>2591</v>
      </c>
      <c r="DN20" s="182" t="s">
        <v>2698</v>
      </c>
      <c r="DO20" s="182" t="s">
        <v>2591</v>
      </c>
      <c r="DP20" s="182" t="s">
        <v>2591</v>
      </c>
      <c r="DQ20" s="182" t="s">
        <v>2698</v>
      </c>
      <c r="DR20" s="182" t="s">
        <v>2591</v>
      </c>
      <c r="DS20" s="182" t="s">
        <v>2591</v>
      </c>
      <c r="DT20" s="182" t="s">
        <v>2698</v>
      </c>
      <c r="DU20" s="182" t="s">
        <v>2591</v>
      </c>
      <c r="DV20" s="182" t="s">
        <v>2591</v>
      </c>
      <c r="DW20" s="182" t="s">
        <v>2698</v>
      </c>
      <c r="DX20" s="182" t="s">
        <v>2591</v>
      </c>
      <c r="DY20" s="182" t="s">
        <v>2591</v>
      </c>
      <c r="DZ20" s="182" t="s">
        <v>2698</v>
      </c>
      <c r="EA20" s="182" t="s">
        <v>2591</v>
      </c>
      <c r="EB20" s="182" t="s">
        <v>2591</v>
      </c>
      <c r="EC20" s="182" t="s">
        <v>2698</v>
      </c>
      <c r="ED20" s="182" t="s">
        <v>2591</v>
      </c>
      <c r="EE20" s="182" t="s">
        <v>2591</v>
      </c>
      <c r="EF20" s="182" t="s">
        <v>2698</v>
      </c>
      <c r="EG20" s="182" t="s">
        <v>2591</v>
      </c>
      <c r="EH20" s="182" t="s">
        <v>2591</v>
      </c>
      <c r="EI20" s="182" t="s">
        <v>2698</v>
      </c>
      <c r="EJ20" s="182" t="s">
        <v>2591</v>
      </c>
      <c r="EK20" s="182" t="s">
        <v>2591</v>
      </c>
      <c r="EL20" s="182" t="s">
        <v>2698</v>
      </c>
      <c r="EM20" s="182" t="s">
        <v>2591</v>
      </c>
      <c r="EN20" s="182" t="s">
        <v>2591</v>
      </c>
      <c r="EO20" s="182" t="s">
        <v>2698</v>
      </c>
      <c r="EP20" s="182" t="s">
        <v>2591</v>
      </c>
      <c r="EQ20" s="182" t="s">
        <v>2591</v>
      </c>
      <c r="ER20" s="182" t="s">
        <v>2698</v>
      </c>
      <c r="ES20" s="182" t="s">
        <v>2591</v>
      </c>
      <c r="ET20" s="182" t="s">
        <v>2591</v>
      </c>
    </row>
    <row r="21" spans="1:150" x14ac:dyDescent="0.3">
      <c r="A21" s="1"/>
      <c r="B21" s="181" t="s">
        <v>2778</v>
      </c>
      <c r="C21" s="181" t="s">
        <v>112</v>
      </c>
      <c r="D21" s="181" t="s">
        <v>935</v>
      </c>
      <c r="E21" s="181" t="s">
        <v>2779</v>
      </c>
      <c r="F21" s="181" t="s">
        <v>2780</v>
      </c>
      <c r="G21" s="182" t="s">
        <v>2698</v>
      </c>
      <c r="H21" s="182" t="s">
        <v>2591</v>
      </c>
      <c r="I21" s="182" t="s">
        <v>2591</v>
      </c>
      <c r="J21" s="182" t="s">
        <v>2698</v>
      </c>
      <c r="K21" s="182" t="s">
        <v>2591</v>
      </c>
      <c r="L21" s="182" t="s">
        <v>2591</v>
      </c>
      <c r="M21" s="182" t="s">
        <v>2698</v>
      </c>
      <c r="N21" s="182" t="s">
        <v>2591</v>
      </c>
      <c r="O21" s="182" t="s">
        <v>2591</v>
      </c>
      <c r="P21" s="182" t="s">
        <v>2698</v>
      </c>
      <c r="Q21" s="182" t="s">
        <v>2591</v>
      </c>
      <c r="R21" s="182" t="s">
        <v>2591</v>
      </c>
      <c r="S21" s="182" t="s">
        <v>2698</v>
      </c>
      <c r="T21" s="182" t="s">
        <v>2591</v>
      </c>
      <c r="U21" s="182" t="s">
        <v>2591</v>
      </c>
      <c r="V21" s="182" t="s">
        <v>2698</v>
      </c>
      <c r="W21" s="182" t="s">
        <v>2591</v>
      </c>
      <c r="X21" s="182" t="s">
        <v>2591</v>
      </c>
      <c r="Y21" s="182" t="s">
        <v>2698</v>
      </c>
      <c r="Z21" s="182" t="s">
        <v>2591</v>
      </c>
      <c r="AA21" s="182" t="s">
        <v>2591</v>
      </c>
      <c r="AB21" s="182" t="s">
        <v>2698</v>
      </c>
      <c r="AC21" s="182" t="s">
        <v>2591</v>
      </c>
      <c r="AD21" s="182" t="s">
        <v>2591</v>
      </c>
      <c r="AE21" s="182" t="s">
        <v>2698</v>
      </c>
      <c r="AF21" s="182" t="s">
        <v>2591</v>
      </c>
      <c r="AG21" s="182" t="s">
        <v>2591</v>
      </c>
      <c r="AH21" s="182" t="s">
        <v>2698</v>
      </c>
      <c r="AI21" s="182" t="s">
        <v>2591</v>
      </c>
      <c r="AJ21" s="182" t="s">
        <v>2591</v>
      </c>
      <c r="AK21" s="182" t="s">
        <v>2698</v>
      </c>
      <c r="AL21" s="182" t="s">
        <v>2591</v>
      </c>
      <c r="AM21" s="182" t="s">
        <v>2591</v>
      </c>
      <c r="AN21" s="182" t="s">
        <v>2698</v>
      </c>
      <c r="AO21" s="182" t="s">
        <v>2591</v>
      </c>
      <c r="AP21" s="182" t="s">
        <v>2591</v>
      </c>
      <c r="AQ21" s="182" t="s">
        <v>2698</v>
      </c>
      <c r="AR21" s="182" t="s">
        <v>2591</v>
      </c>
      <c r="AS21" s="182" t="s">
        <v>2591</v>
      </c>
      <c r="AT21" s="182" t="s">
        <v>2698</v>
      </c>
      <c r="AU21" s="182" t="s">
        <v>2591</v>
      </c>
      <c r="AV21" s="182" t="s">
        <v>2591</v>
      </c>
      <c r="AW21" s="182" t="s">
        <v>2698</v>
      </c>
      <c r="AX21" s="182" t="s">
        <v>2591</v>
      </c>
      <c r="AY21" s="182" t="s">
        <v>2591</v>
      </c>
      <c r="AZ21" s="182" t="s">
        <v>2698</v>
      </c>
      <c r="BA21" s="182" t="s">
        <v>2591</v>
      </c>
      <c r="BB21" s="182" t="s">
        <v>2591</v>
      </c>
      <c r="BC21" s="182" t="s">
        <v>2698</v>
      </c>
      <c r="BD21" s="182" t="s">
        <v>2591</v>
      </c>
      <c r="BE21" s="182" t="s">
        <v>2591</v>
      </c>
      <c r="BF21" s="182" t="s">
        <v>2698</v>
      </c>
      <c r="BG21" s="182" t="s">
        <v>2591</v>
      </c>
      <c r="BH21" s="182" t="s">
        <v>2591</v>
      </c>
      <c r="BI21" s="182" t="s">
        <v>2698</v>
      </c>
      <c r="BJ21" s="182" t="s">
        <v>2591</v>
      </c>
      <c r="BK21" s="182" t="s">
        <v>2591</v>
      </c>
      <c r="BL21" s="182" t="s">
        <v>2698</v>
      </c>
      <c r="BM21" s="182" t="s">
        <v>2591</v>
      </c>
      <c r="BN21" s="182" t="s">
        <v>2591</v>
      </c>
      <c r="BO21" s="182" t="s">
        <v>2698</v>
      </c>
      <c r="BP21" s="182" t="s">
        <v>2591</v>
      </c>
      <c r="BQ21" s="182" t="s">
        <v>2591</v>
      </c>
      <c r="BR21" s="182" t="s">
        <v>2698</v>
      </c>
      <c r="BS21" s="182" t="s">
        <v>2591</v>
      </c>
      <c r="BT21" s="182" t="s">
        <v>2591</v>
      </c>
      <c r="BU21" s="182" t="s">
        <v>2698</v>
      </c>
      <c r="BV21" s="182" t="s">
        <v>2591</v>
      </c>
      <c r="BW21" s="182" t="s">
        <v>2591</v>
      </c>
      <c r="BX21" s="182" t="s">
        <v>2698</v>
      </c>
      <c r="BY21" s="182" t="s">
        <v>2591</v>
      </c>
      <c r="BZ21" s="182" t="s">
        <v>2591</v>
      </c>
      <c r="CA21" s="182" t="s">
        <v>2698</v>
      </c>
      <c r="CB21" s="182" t="s">
        <v>2591</v>
      </c>
      <c r="CC21" s="182" t="s">
        <v>2591</v>
      </c>
      <c r="CD21" s="182" t="s">
        <v>2698</v>
      </c>
      <c r="CE21" s="182" t="s">
        <v>2591</v>
      </c>
      <c r="CF21" s="182" t="s">
        <v>2591</v>
      </c>
      <c r="CG21" s="182" t="s">
        <v>2698</v>
      </c>
      <c r="CH21" s="182" t="s">
        <v>2591</v>
      </c>
      <c r="CI21" s="182" t="s">
        <v>2591</v>
      </c>
      <c r="CJ21" s="182" t="s">
        <v>2698</v>
      </c>
      <c r="CK21" s="182" t="s">
        <v>2591</v>
      </c>
      <c r="CL21" s="182" t="s">
        <v>2591</v>
      </c>
      <c r="CM21" s="182" t="s">
        <v>2698</v>
      </c>
      <c r="CN21" s="182" t="s">
        <v>2591</v>
      </c>
      <c r="CO21" s="182" t="s">
        <v>2591</v>
      </c>
      <c r="CP21" s="182" t="s">
        <v>2698</v>
      </c>
      <c r="CQ21" s="182" t="s">
        <v>2591</v>
      </c>
      <c r="CR21" s="182" t="s">
        <v>2591</v>
      </c>
      <c r="CS21" s="182" t="s">
        <v>2698</v>
      </c>
      <c r="CT21" s="182" t="s">
        <v>2591</v>
      </c>
      <c r="CU21" s="182" t="s">
        <v>2591</v>
      </c>
      <c r="CV21" s="182" t="s">
        <v>2698</v>
      </c>
      <c r="CW21" s="182" t="s">
        <v>2591</v>
      </c>
      <c r="CX21" s="182" t="s">
        <v>2591</v>
      </c>
      <c r="CY21" s="182" t="s">
        <v>2698</v>
      </c>
      <c r="CZ21" s="182" t="s">
        <v>2591</v>
      </c>
      <c r="DA21" s="182" t="s">
        <v>2591</v>
      </c>
      <c r="DB21" s="182" t="s">
        <v>2698</v>
      </c>
      <c r="DC21" s="182" t="s">
        <v>2591</v>
      </c>
      <c r="DD21" s="182" t="s">
        <v>2591</v>
      </c>
      <c r="DE21" s="182" t="s">
        <v>2698</v>
      </c>
      <c r="DF21" s="182" t="s">
        <v>2591</v>
      </c>
      <c r="DG21" s="182" t="s">
        <v>2591</v>
      </c>
      <c r="DH21" s="182" t="s">
        <v>2698</v>
      </c>
      <c r="DI21" s="182" t="s">
        <v>2591</v>
      </c>
      <c r="DJ21" s="182" t="s">
        <v>2591</v>
      </c>
      <c r="DK21" s="182" t="s">
        <v>2698</v>
      </c>
      <c r="DL21" s="182" t="s">
        <v>2591</v>
      </c>
      <c r="DM21" s="182" t="s">
        <v>2591</v>
      </c>
      <c r="DN21" s="182" t="s">
        <v>2698</v>
      </c>
      <c r="DO21" s="182" t="s">
        <v>2591</v>
      </c>
      <c r="DP21" s="182" t="s">
        <v>2591</v>
      </c>
      <c r="DQ21" s="182" t="s">
        <v>2698</v>
      </c>
      <c r="DR21" s="182" t="s">
        <v>2591</v>
      </c>
      <c r="DS21" s="182" t="s">
        <v>2591</v>
      </c>
      <c r="DT21" s="182" t="s">
        <v>2698</v>
      </c>
      <c r="DU21" s="182" t="s">
        <v>2591</v>
      </c>
      <c r="DV21" s="182" t="s">
        <v>2591</v>
      </c>
      <c r="DW21" s="182" t="s">
        <v>2698</v>
      </c>
      <c r="DX21" s="182" t="s">
        <v>2591</v>
      </c>
      <c r="DY21" s="182" t="s">
        <v>2591</v>
      </c>
      <c r="DZ21" s="182" t="s">
        <v>2698</v>
      </c>
      <c r="EA21" s="182" t="s">
        <v>2591</v>
      </c>
      <c r="EB21" s="182" t="s">
        <v>2591</v>
      </c>
      <c r="EC21" s="182" t="s">
        <v>2698</v>
      </c>
      <c r="ED21" s="182" t="s">
        <v>2591</v>
      </c>
      <c r="EE21" s="182" t="s">
        <v>2591</v>
      </c>
      <c r="EF21" s="182" t="s">
        <v>2698</v>
      </c>
      <c r="EG21" s="182" t="s">
        <v>2591</v>
      </c>
      <c r="EH21" s="182" t="s">
        <v>2591</v>
      </c>
      <c r="EI21" s="182" t="s">
        <v>2698</v>
      </c>
      <c r="EJ21" s="182" t="s">
        <v>2591</v>
      </c>
      <c r="EK21" s="182" t="s">
        <v>2591</v>
      </c>
      <c r="EL21" s="182" t="s">
        <v>2698</v>
      </c>
      <c r="EM21" s="182" t="s">
        <v>2591</v>
      </c>
      <c r="EN21" s="182" t="s">
        <v>2591</v>
      </c>
      <c r="EO21" s="182" t="s">
        <v>2698</v>
      </c>
      <c r="EP21" s="182" t="s">
        <v>2591</v>
      </c>
      <c r="EQ21" s="182" t="s">
        <v>2591</v>
      </c>
      <c r="ER21" s="182" t="s">
        <v>2698</v>
      </c>
      <c r="ES21" s="182" t="s">
        <v>2591</v>
      </c>
      <c r="ET21" s="182" t="s">
        <v>2591</v>
      </c>
    </row>
    <row r="22" spans="1:150" x14ac:dyDescent="0.3">
      <c r="A22" s="1"/>
      <c r="B22" s="181" t="s">
        <v>2781</v>
      </c>
      <c r="C22" s="181" t="s">
        <v>112</v>
      </c>
      <c r="D22" s="181" t="s">
        <v>935</v>
      </c>
      <c r="E22" s="181" t="s">
        <v>2782</v>
      </c>
      <c r="F22" s="181" t="s">
        <v>2783</v>
      </c>
      <c r="G22" s="182" t="s">
        <v>2698</v>
      </c>
      <c r="H22" s="182" t="s">
        <v>2591</v>
      </c>
      <c r="I22" s="182" t="s">
        <v>2591</v>
      </c>
      <c r="J22" s="182" t="s">
        <v>2698</v>
      </c>
      <c r="K22" s="182" t="s">
        <v>2591</v>
      </c>
      <c r="L22" s="182" t="s">
        <v>2591</v>
      </c>
      <c r="M22" s="182" t="s">
        <v>2698</v>
      </c>
      <c r="N22" s="182" t="s">
        <v>2591</v>
      </c>
      <c r="O22" s="182" t="s">
        <v>2591</v>
      </c>
      <c r="P22" s="182" t="s">
        <v>2698</v>
      </c>
      <c r="Q22" s="182" t="s">
        <v>2591</v>
      </c>
      <c r="R22" s="182" t="s">
        <v>2591</v>
      </c>
      <c r="S22" s="182" t="s">
        <v>2698</v>
      </c>
      <c r="T22" s="182" t="s">
        <v>2591</v>
      </c>
      <c r="U22" s="182" t="s">
        <v>2591</v>
      </c>
      <c r="V22" s="182" t="s">
        <v>2698</v>
      </c>
      <c r="W22" s="182" t="s">
        <v>2591</v>
      </c>
      <c r="X22" s="182" t="s">
        <v>2591</v>
      </c>
      <c r="Y22" s="182" t="s">
        <v>2698</v>
      </c>
      <c r="Z22" s="182" t="s">
        <v>2591</v>
      </c>
      <c r="AA22" s="182" t="s">
        <v>2591</v>
      </c>
      <c r="AB22" s="182" t="s">
        <v>2698</v>
      </c>
      <c r="AC22" s="182" t="s">
        <v>2591</v>
      </c>
      <c r="AD22" s="182" t="s">
        <v>2591</v>
      </c>
      <c r="AE22" s="182" t="s">
        <v>2698</v>
      </c>
      <c r="AF22" s="182" t="s">
        <v>2591</v>
      </c>
      <c r="AG22" s="182" t="s">
        <v>2591</v>
      </c>
      <c r="AH22" s="182" t="s">
        <v>2698</v>
      </c>
      <c r="AI22" s="182" t="s">
        <v>2591</v>
      </c>
      <c r="AJ22" s="182" t="s">
        <v>2591</v>
      </c>
      <c r="AK22" s="182" t="s">
        <v>2698</v>
      </c>
      <c r="AL22" s="182" t="s">
        <v>2591</v>
      </c>
      <c r="AM22" s="182" t="s">
        <v>2591</v>
      </c>
      <c r="AN22" s="182" t="s">
        <v>2698</v>
      </c>
      <c r="AO22" s="182" t="s">
        <v>2591</v>
      </c>
      <c r="AP22" s="182" t="s">
        <v>2591</v>
      </c>
      <c r="AQ22" s="182" t="s">
        <v>2698</v>
      </c>
      <c r="AR22" s="182" t="s">
        <v>2591</v>
      </c>
      <c r="AS22" s="182" t="s">
        <v>2591</v>
      </c>
      <c r="AT22" s="182" t="s">
        <v>2698</v>
      </c>
      <c r="AU22" s="182" t="s">
        <v>2591</v>
      </c>
      <c r="AV22" s="182" t="s">
        <v>2591</v>
      </c>
      <c r="AW22" s="182" t="s">
        <v>2698</v>
      </c>
      <c r="AX22" s="182" t="s">
        <v>2591</v>
      </c>
      <c r="AY22" s="182" t="s">
        <v>2591</v>
      </c>
      <c r="AZ22" s="182" t="s">
        <v>2698</v>
      </c>
      <c r="BA22" s="182" t="s">
        <v>2591</v>
      </c>
      <c r="BB22" s="182" t="s">
        <v>2591</v>
      </c>
      <c r="BC22" s="182" t="s">
        <v>2698</v>
      </c>
      <c r="BD22" s="182" t="s">
        <v>2591</v>
      </c>
      <c r="BE22" s="182" t="s">
        <v>2591</v>
      </c>
      <c r="BF22" s="182" t="s">
        <v>2698</v>
      </c>
      <c r="BG22" s="182" t="s">
        <v>2591</v>
      </c>
      <c r="BH22" s="182" t="s">
        <v>2591</v>
      </c>
      <c r="BI22" s="182" t="s">
        <v>2698</v>
      </c>
      <c r="BJ22" s="182" t="s">
        <v>2591</v>
      </c>
      <c r="BK22" s="182" t="s">
        <v>2591</v>
      </c>
      <c r="BL22" s="182" t="s">
        <v>2698</v>
      </c>
      <c r="BM22" s="182" t="s">
        <v>2591</v>
      </c>
      <c r="BN22" s="182" t="s">
        <v>2591</v>
      </c>
      <c r="BO22" s="182" t="s">
        <v>2698</v>
      </c>
      <c r="BP22" s="182" t="s">
        <v>2591</v>
      </c>
      <c r="BQ22" s="182" t="s">
        <v>2591</v>
      </c>
      <c r="BR22" s="182" t="s">
        <v>2698</v>
      </c>
      <c r="BS22" s="182" t="s">
        <v>2591</v>
      </c>
      <c r="BT22" s="182" t="s">
        <v>2591</v>
      </c>
      <c r="BU22" s="182" t="s">
        <v>2698</v>
      </c>
      <c r="BV22" s="182" t="s">
        <v>2591</v>
      </c>
      <c r="BW22" s="182" t="s">
        <v>2591</v>
      </c>
      <c r="BX22" s="182" t="s">
        <v>2698</v>
      </c>
      <c r="BY22" s="182" t="s">
        <v>2591</v>
      </c>
      <c r="BZ22" s="182" t="s">
        <v>2591</v>
      </c>
      <c r="CA22" s="182" t="s">
        <v>2698</v>
      </c>
      <c r="CB22" s="182" t="s">
        <v>2591</v>
      </c>
      <c r="CC22" s="182" t="s">
        <v>2591</v>
      </c>
      <c r="CD22" s="182" t="s">
        <v>2698</v>
      </c>
      <c r="CE22" s="182" t="s">
        <v>2591</v>
      </c>
      <c r="CF22" s="182" t="s">
        <v>2591</v>
      </c>
      <c r="CG22" s="182" t="s">
        <v>2698</v>
      </c>
      <c r="CH22" s="182" t="s">
        <v>2591</v>
      </c>
      <c r="CI22" s="182" t="s">
        <v>2591</v>
      </c>
      <c r="CJ22" s="182" t="s">
        <v>2698</v>
      </c>
      <c r="CK22" s="182" t="s">
        <v>2591</v>
      </c>
      <c r="CL22" s="182" t="s">
        <v>2591</v>
      </c>
      <c r="CM22" s="182" t="s">
        <v>2698</v>
      </c>
      <c r="CN22" s="182" t="s">
        <v>2591</v>
      </c>
      <c r="CO22" s="182" t="s">
        <v>2591</v>
      </c>
      <c r="CP22" s="182" t="s">
        <v>2698</v>
      </c>
      <c r="CQ22" s="182" t="s">
        <v>2591</v>
      </c>
      <c r="CR22" s="182" t="s">
        <v>2591</v>
      </c>
      <c r="CS22" s="182" t="s">
        <v>2698</v>
      </c>
      <c r="CT22" s="182" t="s">
        <v>2591</v>
      </c>
      <c r="CU22" s="182" t="s">
        <v>2591</v>
      </c>
      <c r="CV22" s="182" t="s">
        <v>2698</v>
      </c>
      <c r="CW22" s="182" t="s">
        <v>2591</v>
      </c>
      <c r="CX22" s="182" t="s">
        <v>2591</v>
      </c>
      <c r="CY22" s="182" t="s">
        <v>2698</v>
      </c>
      <c r="CZ22" s="182" t="s">
        <v>2591</v>
      </c>
      <c r="DA22" s="182" t="s">
        <v>2591</v>
      </c>
      <c r="DB22" s="182" t="s">
        <v>2698</v>
      </c>
      <c r="DC22" s="182" t="s">
        <v>2591</v>
      </c>
      <c r="DD22" s="182" t="s">
        <v>2591</v>
      </c>
      <c r="DE22" s="182" t="s">
        <v>2698</v>
      </c>
      <c r="DF22" s="182" t="s">
        <v>2591</v>
      </c>
      <c r="DG22" s="182" t="s">
        <v>2591</v>
      </c>
      <c r="DH22" s="182" t="s">
        <v>2698</v>
      </c>
      <c r="DI22" s="182" t="s">
        <v>2591</v>
      </c>
      <c r="DJ22" s="182" t="s">
        <v>2591</v>
      </c>
      <c r="DK22" s="182" t="s">
        <v>2698</v>
      </c>
      <c r="DL22" s="182" t="s">
        <v>2591</v>
      </c>
      <c r="DM22" s="182" t="s">
        <v>2591</v>
      </c>
      <c r="DN22" s="182" t="s">
        <v>2698</v>
      </c>
      <c r="DO22" s="182" t="s">
        <v>2591</v>
      </c>
      <c r="DP22" s="182" t="s">
        <v>2591</v>
      </c>
      <c r="DQ22" s="182" t="s">
        <v>2698</v>
      </c>
      <c r="DR22" s="182" t="s">
        <v>2591</v>
      </c>
      <c r="DS22" s="182" t="s">
        <v>2591</v>
      </c>
      <c r="DT22" s="182" t="s">
        <v>2698</v>
      </c>
      <c r="DU22" s="182" t="s">
        <v>2591</v>
      </c>
      <c r="DV22" s="182" t="s">
        <v>2591</v>
      </c>
      <c r="DW22" s="182" t="s">
        <v>2698</v>
      </c>
      <c r="DX22" s="182" t="s">
        <v>2591</v>
      </c>
      <c r="DY22" s="182" t="s">
        <v>2591</v>
      </c>
      <c r="DZ22" s="182" t="s">
        <v>2698</v>
      </c>
      <c r="EA22" s="182" t="s">
        <v>2591</v>
      </c>
      <c r="EB22" s="182" t="s">
        <v>2591</v>
      </c>
      <c r="EC22" s="182" t="s">
        <v>2698</v>
      </c>
      <c r="ED22" s="182" t="s">
        <v>2591</v>
      </c>
      <c r="EE22" s="182" t="s">
        <v>2591</v>
      </c>
      <c r="EF22" s="182" t="s">
        <v>2698</v>
      </c>
      <c r="EG22" s="182" t="s">
        <v>2591</v>
      </c>
      <c r="EH22" s="182" t="s">
        <v>2591</v>
      </c>
      <c r="EI22" s="182" t="s">
        <v>2698</v>
      </c>
      <c r="EJ22" s="182" t="s">
        <v>2591</v>
      </c>
      <c r="EK22" s="182" t="s">
        <v>2591</v>
      </c>
      <c r="EL22" s="182" t="s">
        <v>2698</v>
      </c>
      <c r="EM22" s="182" t="s">
        <v>2591</v>
      </c>
      <c r="EN22" s="182" t="s">
        <v>2591</v>
      </c>
      <c r="EO22" s="182" t="s">
        <v>2698</v>
      </c>
      <c r="EP22" s="182" t="s">
        <v>2591</v>
      </c>
      <c r="EQ22" s="182" t="s">
        <v>2591</v>
      </c>
      <c r="ER22" s="182" t="s">
        <v>2698</v>
      </c>
      <c r="ES22" s="182" t="s">
        <v>2591</v>
      </c>
      <c r="ET22" s="182" t="s">
        <v>2591</v>
      </c>
    </row>
    <row r="23" spans="1:150" x14ac:dyDescent="0.3">
      <c r="A23" s="1"/>
      <c r="B23" s="181" t="s">
        <v>2784</v>
      </c>
      <c r="C23" s="181" t="s">
        <v>112</v>
      </c>
      <c r="D23" s="181" t="s">
        <v>935</v>
      </c>
      <c r="E23" s="181" t="s">
        <v>2785</v>
      </c>
      <c r="F23" s="181" t="s">
        <v>2786</v>
      </c>
      <c r="G23" s="182" t="s">
        <v>2698</v>
      </c>
      <c r="H23" s="182" t="s">
        <v>2591</v>
      </c>
      <c r="I23" s="182" t="s">
        <v>2591</v>
      </c>
      <c r="J23" s="182" t="s">
        <v>2698</v>
      </c>
      <c r="K23" s="182" t="s">
        <v>2591</v>
      </c>
      <c r="L23" s="182" t="s">
        <v>2591</v>
      </c>
      <c r="M23" s="182" t="s">
        <v>2698</v>
      </c>
      <c r="N23" s="182" t="s">
        <v>2591</v>
      </c>
      <c r="O23" s="182" t="s">
        <v>2591</v>
      </c>
      <c r="P23" s="182" t="s">
        <v>2698</v>
      </c>
      <c r="Q23" s="182" t="s">
        <v>2591</v>
      </c>
      <c r="R23" s="182" t="s">
        <v>2591</v>
      </c>
      <c r="S23" s="182" t="s">
        <v>2698</v>
      </c>
      <c r="T23" s="182" t="s">
        <v>2591</v>
      </c>
      <c r="U23" s="182" t="s">
        <v>2591</v>
      </c>
      <c r="V23" s="182" t="s">
        <v>2698</v>
      </c>
      <c r="W23" s="182" t="s">
        <v>2591</v>
      </c>
      <c r="X23" s="182" t="s">
        <v>2591</v>
      </c>
      <c r="Y23" s="182" t="s">
        <v>2698</v>
      </c>
      <c r="Z23" s="182" t="s">
        <v>2591</v>
      </c>
      <c r="AA23" s="182" t="s">
        <v>2591</v>
      </c>
      <c r="AB23" s="182" t="s">
        <v>2698</v>
      </c>
      <c r="AC23" s="182" t="s">
        <v>2591</v>
      </c>
      <c r="AD23" s="182" t="s">
        <v>2591</v>
      </c>
      <c r="AE23" s="182" t="s">
        <v>2698</v>
      </c>
      <c r="AF23" s="182" t="s">
        <v>2591</v>
      </c>
      <c r="AG23" s="182" t="s">
        <v>2591</v>
      </c>
      <c r="AH23" s="182" t="s">
        <v>2698</v>
      </c>
      <c r="AI23" s="182" t="s">
        <v>2591</v>
      </c>
      <c r="AJ23" s="182" t="s">
        <v>2591</v>
      </c>
      <c r="AK23" s="182" t="s">
        <v>2698</v>
      </c>
      <c r="AL23" s="182" t="s">
        <v>2591</v>
      </c>
      <c r="AM23" s="182" t="s">
        <v>2591</v>
      </c>
      <c r="AN23" s="182" t="s">
        <v>2698</v>
      </c>
      <c r="AO23" s="182" t="s">
        <v>2591</v>
      </c>
      <c r="AP23" s="182" t="s">
        <v>2591</v>
      </c>
      <c r="AQ23" s="182" t="s">
        <v>2698</v>
      </c>
      <c r="AR23" s="182" t="s">
        <v>2591</v>
      </c>
      <c r="AS23" s="182" t="s">
        <v>2591</v>
      </c>
      <c r="AT23" s="182" t="s">
        <v>2698</v>
      </c>
      <c r="AU23" s="182" t="s">
        <v>2591</v>
      </c>
      <c r="AV23" s="182" t="s">
        <v>2591</v>
      </c>
      <c r="AW23" s="182" t="s">
        <v>2698</v>
      </c>
      <c r="AX23" s="182" t="s">
        <v>2591</v>
      </c>
      <c r="AY23" s="182" t="s">
        <v>2591</v>
      </c>
      <c r="AZ23" s="182" t="s">
        <v>2698</v>
      </c>
      <c r="BA23" s="182" t="s">
        <v>2591</v>
      </c>
      <c r="BB23" s="182" t="s">
        <v>2591</v>
      </c>
      <c r="BC23" s="182" t="s">
        <v>2698</v>
      </c>
      <c r="BD23" s="182" t="s">
        <v>2591</v>
      </c>
      <c r="BE23" s="182" t="s">
        <v>2591</v>
      </c>
      <c r="BF23" s="182" t="s">
        <v>2698</v>
      </c>
      <c r="BG23" s="182" t="s">
        <v>2591</v>
      </c>
      <c r="BH23" s="182" t="s">
        <v>2591</v>
      </c>
      <c r="BI23" s="182" t="s">
        <v>2698</v>
      </c>
      <c r="BJ23" s="182" t="s">
        <v>2591</v>
      </c>
      <c r="BK23" s="182" t="s">
        <v>2591</v>
      </c>
      <c r="BL23" s="182" t="s">
        <v>2698</v>
      </c>
      <c r="BM23" s="182" t="s">
        <v>2591</v>
      </c>
      <c r="BN23" s="182" t="s">
        <v>2591</v>
      </c>
      <c r="BO23" s="182" t="s">
        <v>2698</v>
      </c>
      <c r="BP23" s="182" t="s">
        <v>2591</v>
      </c>
      <c r="BQ23" s="182" t="s">
        <v>2591</v>
      </c>
      <c r="BR23" s="182" t="s">
        <v>2698</v>
      </c>
      <c r="BS23" s="182" t="s">
        <v>2591</v>
      </c>
      <c r="BT23" s="182" t="s">
        <v>2591</v>
      </c>
      <c r="BU23" s="182" t="s">
        <v>2698</v>
      </c>
      <c r="BV23" s="182" t="s">
        <v>2591</v>
      </c>
      <c r="BW23" s="182" t="s">
        <v>2591</v>
      </c>
      <c r="BX23" s="182" t="s">
        <v>2698</v>
      </c>
      <c r="BY23" s="182" t="s">
        <v>2591</v>
      </c>
      <c r="BZ23" s="182" t="s">
        <v>2591</v>
      </c>
      <c r="CA23" s="182" t="s">
        <v>2698</v>
      </c>
      <c r="CB23" s="182" t="s">
        <v>2591</v>
      </c>
      <c r="CC23" s="182" t="s">
        <v>2591</v>
      </c>
      <c r="CD23" s="182" t="s">
        <v>2698</v>
      </c>
      <c r="CE23" s="182" t="s">
        <v>2591</v>
      </c>
      <c r="CF23" s="182" t="s">
        <v>2591</v>
      </c>
      <c r="CG23" s="182" t="s">
        <v>2698</v>
      </c>
      <c r="CH23" s="182" t="s">
        <v>2591</v>
      </c>
      <c r="CI23" s="182" t="s">
        <v>2591</v>
      </c>
      <c r="CJ23" s="182" t="s">
        <v>2698</v>
      </c>
      <c r="CK23" s="182" t="s">
        <v>2591</v>
      </c>
      <c r="CL23" s="182" t="s">
        <v>2591</v>
      </c>
      <c r="CM23" s="182" t="s">
        <v>2698</v>
      </c>
      <c r="CN23" s="182" t="s">
        <v>2591</v>
      </c>
      <c r="CO23" s="182" t="s">
        <v>2591</v>
      </c>
      <c r="CP23" s="182" t="s">
        <v>2698</v>
      </c>
      <c r="CQ23" s="182" t="s">
        <v>2591</v>
      </c>
      <c r="CR23" s="182" t="s">
        <v>2591</v>
      </c>
      <c r="CS23" s="182" t="s">
        <v>2698</v>
      </c>
      <c r="CT23" s="182" t="s">
        <v>2591</v>
      </c>
      <c r="CU23" s="182" t="s">
        <v>2591</v>
      </c>
      <c r="CV23" s="182" t="s">
        <v>2698</v>
      </c>
      <c r="CW23" s="182" t="s">
        <v>2591</v>
      </c>
      <c r="CX23" s="182" t="s">
        <v>2591</v>
      </c>
      <c r="CY23" s="182" t="s">
        <v>2698</v>
      </c>
      <c r="CZ23" s="182" t="s">
        <v>2591</v>
      </c>
      <c r="DA23" s="182" t="s">
        <v>2591</v>
      </c>
      <c r="DB23" s="182" t="s">
        <v>2698</v>
      </c>
      <c r="DC23" s="182" t="s">
        <v>2591</v>
      </c>
      <c r="DD23" s="182" t="s">
        <v>2591</v>
      </c>
      <c r="DE23" s="182" t="s">
        <v>2698</v>
      </c>
      <c r="DF23" s="182" t="s">
        <v>2591</v>
      </c>
      <c r="DG23" s="182" t="s">
        <v>2591</v>
      </c>
      <c r="DH23" s="182" t="s">
        <v>2698</v>
      </c>
      <c r="DI23" s="182" t="s">
        <v>2591</v>
      </c>
      <c r="DJ23" s="182" t="s">
        <v>2591</v>
      </c>
      <c r="DK23" s="182" t="s">
        <v>2698</v>
      </c>
      <c r="DL23" s="182" t="s">
        <v>2591</v>
      </c>
      <c r="DM23" s="182" t="s">
        <v>2591</v>
      </c>
      <c r="DN23" s="182" t="s">
        <v>2698</v>
      </c>
      <c r="DO23" s="182" t="s">
        <v>2591</v>
      </c>
      <c r="DP23" s="182" t="s">
        <v>2591</v>
      </c>
      <c r="DQ23" s="182" t="s">
        <v>2698</v>
      </c>
      <c r="DR23" s="182" t="s">
        <v>2591</v>
      </c>
      <c r="DS23" s="182" t="s">
        <v>2591</v>
      </c>
      <c r="DT23" s="182" t="s">
        <v>2698</v>
      </c>
      <c r="DU23" s="182" t="s">
        <v>2591</v>
      </c>
      <c r="DV23" s="182" t="s">
        <v>2591</v>
      </c>
      <c r="DW23" s="182" t="s">
        <v>2698</v>
      </c>
      <c r="DX23" s="182" t="s">
        <v>2591</v>
      </c>
      <c r="DY23" s="182" t="s">
        <v>2591</v>
      </c>
      <c r="DZ23" s="182" t="s">
        <v>2698</v>
      </c>
      <c r="EA23" s="182" t="s">
        <v>2591</v>
      </c>
      <c r="EB23" s="182" t="s">
        <v>2591</v>
      </c>
      <c r="EC23" s="182" t="s">
        <v>2698</v>
      </c>
      <c r="ED23" s="182" t="s">
        <v>2591</v>
      </c>
      <c r="EE23" s="182" t="s">
        <v>2591</v>
      </c>
      <c r="EF23" s="182" t="s">
        <v>2698</v>
      </c>
      <c r="EG23" s="182" t="s">
        <v>2591</v>
      </c>
      <c r="EH23" s="182" t="s">
        <v>2591</v>
      </c>
      <c r="EI23" s="182" t="s">
        <v>2698</v>
      </c>
      <c r="EJ23" s="182" t="s">
        <v>2591</v>
      </c>
      <c r="EK23" s="182" t="s">
        <v>2591</v>
      </c>
      <c r="EL23" s="182" t="s">
        <v>2698</v>
      </c>
      <c r="EM23" s="182" t="s">
        <v>2591</v>
      </c>
      <c r="EN23" s="182" t="s">
        <v>2591</v>
      </c>
      <c r="EO23" s="182" t="s">
        <v>2698</v>
      </c>
      <c r="EP23" s="182" t="s">
        <v>2591</v>
      </c>
      <c r="EQ23" s="182" t="s">
        <v>2591</v>
      </c>
      <c r="ER23" s="182" t="s">
        <v>2698</v>
      </c>
      <c r="ES23" s="182" t="s">
        <v>2591</v>
      </c>
      <c r="ET23" s="182" t="s">
        <v>2591</v>
      </c>
    </row>
    <row r="24" spans="1:150" x14ac:dyDescent="0.3">
      <c r="A24" s="1"/>
      <c r="B24" s="180" t="s">
        <v>2787</v>
      </c>
      <c r="C24" s="180" t="s">
        <v>112</v>
      </c>
      <c r="D24" s="180" t="s">
        <v>932</v>
      </c>
      <c r="E24" s="180" t="s">
        <v>2788</v>
      </c>
      <c r="F24" s="180" t="s">
        <v>2789</v>
      </c>
      <c r="G24" s="180" t="s">
        <v>2698</v>
      </c>
      <c r="H24" s="180" t="s">
        <v>2591</v>
      </c>
      <c r="I24" s="180" t="s">
        <v>2790</v>
      </c>
      <c r="J24" s="180" t="s">
        <v>2698</v>
      </c>
      <c r="K24" s="180" t="s">
        <v>2591</v>
      </c>
      <c r="L24" s="180" t="s">
        <v>2591</v>
      </c>
      <c r="M24" s="180" t="s">
        <v>2698</v>
      </c>
      <c r="N24" s="180" t="s">
        <v>2591</v>
      </c>
      <c r="O24" s="180" t="s">
        <v>2791</v>
      </c>
      <c r="P24" s="180" t="s">
        <v>2698</v>
      </c>
      <c r="Q24" s="180" t="s">
        <v>2591</v>
      </c>
      <c r="R24" s="180" t="s">
        <v>2792</v>
      </c>
      <c r="S24" s="180" t="s">
        <v>2698</v>
      </c>
      <c r="T24" s="180" t="s">
        <v>2591</v>
      </c>
      <c r="U24" s="180" t="s">
        <v>2793</v>
      </c>
      <c r="V24" s="180" t="s">
        <v>2698</v>
      </c>
      <c r="W24" s="180" t="s">
        <v>2591</v>
      </c>
      <c r="X24" s="180" t="s">
        <v>2794</v>
      </c>
      <c r="Y24" s="180" t="s">
        <v>2698</v>
      </c>
      <c r="Z24" s="180" t="s">
        <v>2591</v>
      </c>
      <c r="AA24" s="180" t="s">
        <v>2795</v>
      </c>
      <c r="AB24" s="180" t="s">
        <v>2698</v>
      </c>
      <c r="AC24" s="180" t="s">
        <v>2591</v>
      </c>
      <c r="AD24" s="180" t="s">
        <v>2591</v>
      </c>
      <c r="AE24" s="180" t="s">
        <v>2698</v>
      </c>
      <c r="AF24" s="180" t="s">
        <v>2591</v>
      </c>
      <c r="AG24" s="180" t="s">
        <v>2796</v>
      </c>
      <c r="AH24" s="180" t="s">
        <v>2698</v>
      </c>
      <c r="AI24" s="180" t="s">
        <v>2591</v>
      </c>
      <c r="AJ24" s="180" t="s">
        <v>2797</v>
      </c>
      <c r="AK24" s="180" t="s">
        <v>2698</v>
      </c>
      <c r="AL24" s="180" t="s">
        <v>2591</v>
      </c>
      <c r="AM24" s="180" t="s">
        <v>2798</v>
      </c>
      <c r="AN24" s="180" t="s">
        <v>2698</v>
      </c>
      <c r="AO24" s="180" t="s">
        <v>2591</v>
      </c>
      <c r="AP24" s="180" t="s">
        <v>2591</v>
      </c>
      <c r="AQ24" s="180" t="s">
        <v>2698</v>
      </c>
      <c r="AR24" s="180" t="s">
        <v>2591</v>
      </c>
      <c r="AS24" s="180" t="s">
        <v>2591</v>
      </c>
      <c r="AT24" s="180" t="s">
        <v>2698</v>
      </c>
      <c r="AU24" s="180" t="s">
        <v>2591</v>
      </c>
      <c r="AV24" s="180" t="s">
        <v>2591</v>
      </c>
      <c r="AW24" s="180" t="s">
        <v>2698</v>
      </c>
      <c r="AX24" s="180" t="s">
        <v>2591</v>
      </c>
      <c r="AY24" s="180" t="s">
        <v>2799</v>
      </c>
      <c r="AZ24" s="180" t="s">
        <v>2698</v>
      </c>
      <c r="BA24" s="180" t="s">
        <v>2591</v>
      </c>
      <c r="BB24" s="180" t="s">
        <v>2591</v>
      </c>
      <c r="BC24" s="180" t="s">
        <v>2698</v>
      </c>
      <c r="BD24" s="180" t="s">
        <v>2591</v>
      </c>
      <c r="BE24" s="180" t="s">
        <v>2591</v>
      </c>
      <c r="BF24" s="180" t="s">
        <v>2698</v>
      </c>
      <c r="BG24" s="180" t="s">
        <v>2591</v>
      </c>
      <c r="BH24" s="180" t="s">
        <v>2591</v>
      </c>
      <c r="BI24" s="180" t="s">
        <v>2698</v>
      </c>
      <c r="BJ24" s="180" t="s">
        <v>2591</v>
      </c>
      <c r="BK24" s="180" t="s">
        <v>2591</v>
      </c>
      <c r="BL24" s="180" t="s">
        <v>2698</v>
      </c>
      <c r="BM24" s="180" t="s">
        <v>2591</v>
      </c>
      <c r="BN24" s="180" t="s">
        <v>2800</v>
      </c>
      <c r="BO24" s="180" t="s">
        <v>2698</v>
      </c>
      <c r="BP24" s="180" t="s">
        <v>2591</v>
      </c>
      <c r="BQ24" s="180" t="s">
        <v>2591</v>
      </c>
      <c r="BR24" s="180" t="s">
        <v>2698</v>
      </c>
      <c r="BS24" s="180" t="s">
        <v>2591</v>
      </c>
      <c r="BT24" s="180" t="s">
        <v>2591</v>
      </c>
      <c r="BU24" s="180" t="s">
        <v>2698</v>
      </c>
      <c r="BV24" s="180" t="s">
        <v>2591</v>
      </c>
      <c r="BW24" s="180" t="s">
        <v>2591</v>
      </c>
      <c r="BX24" s="180" t="s">
        <v>2698</v>
      </c>
      <c r="BY24" s="180" t="s">
        <v>2591</v>
      </c>
      <c r="BZ24" s="180" t="s">
        <v>2801</v>
      </c>
      <c r="CA24" s="180" t="s">
        <v>2698</v>
      </c>
      <c r="CB24" s="180" t="s">
        <v>2591</v>
      </c>
      <c r="CC24" s="180" t="s">
        <v>2591</v>
      </c>
      <c r="CD24" s="180" t="s">
        <v>2698</v>
      </c>
      <c r="CE24" s="180" t="s">
        <v>2591</v>
      </c>
      <c r="CF24" s="180" t="s">
        <v>2591</v>
      </c>
      <c r="CG24" s="180" t="s">
        <v>2698</v>
      </c>
      <c r="CH24" s="180" t="s">
        <v>2591</v>
      </c>
      <c r="CI24" s="180" t="s">
        <v>2802</v>
      </c>
      <c r="CJ24" s="180" t="s">
        <v>2698</v>
      </c>
      <c r="CK24" s="180" t="s">
        <v>2591</v>
      </c>
      <c r="CL24" s="180" t="s">
        <v>2803</v>
      </c>
      <c r="CM24" s="180" t="s">
        <v>2698</v>
      </c>
      <c r="CN24" s="180" t="s">
        <v>2591</v>
      </c>
      <c r="CO24" s="180" t="s">
        <v>2804</v>
      </c>
      <c r="CP24" s="180" t="s">
        <v>2698</v>
      </c>
      <c r="CQ24" s="180" t="s">
        <v>2591</v>
      </c>
      <c r="CR24" s="180" t="s">
        <v>2805</v>
      </c>
      <c r="CS24" s="180" t="s">
        <v>2698</v>
      </c>
      <c r="CT24" s="180" t="s">
        <v>2591</v>
      </c>
      <c r="CU24" s="180" t="s">
        <v>2591</v>
      </c>
      <c r="CV24" s="180" t="s">
        <v>2698</v>
      </c>
      <c r="CW24" s="180" t="s">
        <v>2591</v>
      </c>
      <c r="CX24" s="180" t="s">
        <v>2591</v>
      </c>
      <c r="CY24" s="180" t="s">
        <v>2698</v>
      </c>
      <c r="CZ24" s="180" t="s">
        <v>2591</v>
      </c>
      <c r="DA24" s="180" t="s">
        <v>2591</v>
      </c>
      <c r="DB24" s="180" t="s">
        <v>2698</v>
      </c>
      <c r="DC24" s="180" t="s">
        <v>2591</v>
      </c>
      <c r="DD24" s="180" t="s">
        <v>2806</v>
      </c>
      <c r="DE24" s="180" t="s">
        <v>2698</v>
      </c>
      <c r="DF24" s="180" t="s">
        <v>2591</v>
      </c>
      <c r="DG24" s="180" t="s">
        <v>2591</v>
      </c>
      <c r="DH24" s="180" t="s">
        <v>2698</v>
      </c>
      <c r="DI24" s="180" t="s">
        <v>2591</v>
      </c>
      <c r="DJ24" s="180" t="s">
        <v>2591</v>
      </c>
      <c r="DK24" s="180" t="s">
        <v>2698</v>
      </c>
      <c r="DL24" s="180" t="s">
        <v>2591</v>
      </c>
      <c r="DM24" s="180" t="s">
        <v>2591</v>
      </c>
      <c r="DN24" s="180" t="s">
        <v>2698</v>
      </c>
      <c r="DO24" s="180" t="s">
        <v>2591</v>
      </c>
      <c r="DP24" s="180" t="s">
        <v>2807</v>
      </c>
      <c r="DQ24" s="180" t="s">
        <v>2698</v>
      </c>
      <c r="DR24" s="180" t="s">
        <v>2591</v>
      </c>
      <c r="DS24" s="180" t="s">
        <v>2591</v>
      </c>
      <c r="DT24" s="180" t="s">
        <v>2698</v>
      </c>
      <c r="DU24" s="180" t="s">
        <v>2591</v>
      </c>
      <c r="DV24" s="180" t="s">
        <v>2808</v>
      </c>
      <c r="DW24" s="180" t="s">
        <v>2698</v>
      </c>
      <c r="DX24" s="180" t="s">
        <v>2591</v>
      </c>
      <c r="DY24" s="180" t="s">
        <v>2809</v>
      </c>
      <c r="DZ24" s="180" t="s">
        <v>2698</v>
      </c>
      <c r="EA24" s="180" t="s">
        <v>2591</v>
      </c>
      <c r="EB24" s="180" t="s">
        <v>2810</v>
      </c>
      <c r="EC24" s="180" t="s">
        <v>2698</v>
      </c>
      <c r="ED24" s="180" t="s">
        <v>2591</v>
      </c>
      <c r="EE24" s="180" t="s">
        <v>2811</v>
      </c>
      <c r="EF24" s="180" t="s">
        <v>2698</v>
      </c>
      <c r="EG24" s="180" t="s">
        <v>2591</v>
      </c>
      <c r="EH24" s="180" t="s">
        <v>2591</v>
      </c>
      <c r="EI24" s="180" t="s">
        <v>2698</v>
      </c>
      <c r="EJ24" s="180" t="s">
        <v>2591</v>
      </c>
      <c r="EK24" s="180" t="s">
        <v>2591</v>
      </c>
      <c r="EL24" s="180" t="s">
        <v>2698</v>
      </c>
      <c r="EM24" s="180" t="s">
        <v>2591</v>
      </c>
      <c r="EN24" s="180" t="s">
        <v>2591</v>
      </c>
      <c r="EO24" s="180" t="s">
        <v>2698</v>
      </c>
      <c r="EP24" s="180" t="s">
        <v>2591</v>
      </c>
      <c r="EQ24" s="180" t="s">
        <v>2812</v>
      </c>
      <c r="ER24" s="180" t="s">
        <v>2698</v>
      </c>
      <c r="ES24" s="180" t="s">
        <v>2591</v>
      </c>
      <c r="ET24" s="180" t="s">
        <v>2591</v>
      </c>
    </row>
    <row r="25" spans="1:150" x14ac:dyDescent="0.3">
      <c r="A25" s="1"/>
      <c r="B25" s="181" t="s">
        <v>2813</v>
      </c>
      <c r="C25" s="181" t="s">
        <v>112</v>
      </c>
      <c r="D25" s="181" t="s">
        <v>932</v>
      </c>
      <c r="E25" s="181" t="s">
        <v>2814</v>
      </c>
      <c r="F25" s="181" t="s">
        <v>2815</v>
      </c>
      <c r="G25" s="182" t="s">
        <v>2698</v>
      </c>
      <c r="H25" s="182" t="s">
        <v>2591</v>
      </c>
      <c r="I25" s="182" t="s">
        <v>2816</v>
      </c>
      <c r="J25" s="182" t="s">
        <v>2698</v>
      </c>
      <c r="K25" s="182" t="s">
        <v>2591</v>
      </c>
      <c r="L25" s="182" t="s">
        <v>2591</v>
      </c>
      <c r="M25" s="182" t="s">
        <v>2698</v>
      </c>
      <c r="N25" s="182" t="s">
        <v>2591</v>
      </c>
      <c r="O25" s="182" t="s">
        <v>2817</v>
      </c>
      <c r="P25" s="182" t="s">
        <v>2698</v>
      </c>
      <c r="Q25" s="182" t="s">
        <v>2591</v>
      </c>
      <c r="R25" s="182" t="s">
        <v>2818</v>
      </c>
      <c r="S25" s="182" t="s">
        <v>2698</v>
      </c>
      <c r="T25" s="182" t="s">
        <v>2591</v>
      </c>
      <c r="U25" s="182" t="s">
        <v>2819</v>
      </c>
      <c r="V25" s="182" t="s">
        <v>2698</v>
      </c>
      <c r="W25" s="182" t="s">
        <v>2591</v>
      </c>
      <c r="X25" s="182" t="s">
        <v>2820</v>
      </c>
      <c r="Y25" s="182" t="s">
        <v>2698</v>
      </c>
      <c r="Z25" s="182" t="s">
        <v>2591</v>
      </c>
      <c r="AA25" s="182" t="s">
        <v>2821</v>
      </c>
      <c r="AB25" s="182" t="s">
        <v>2698</v>
      </c>
      <c r="AC25" s="182" t="s">
        <v>2591</v>
      </c>
      <c r="AD25" s="182" t="s">
        <v>2591</v>
      </c>
      <c r="AE25" s="182" t="s">
        <v>2698</v>
      </c>
      <c r="AF25" s="182" t="s">
        <v>2591</v>
      </c>
      <c r="AG25" s="182" t="s">
        <v>2822</v>
      </c>
      <c r="AH25" s="182" t="s">
        <v>2698</v>
      </c>
      <c r="AI25" s="182" t="s">
        <v>2591</v>
      </c>
      <c r="AJ25" s="182" t="s">
        <v>2823</v>
      </c>
      <c r="AK25" s="182" t="s">
        <v>2698</v>
      </c>
      <c r="AL25" s="182" t="s">
        <v>2591</v>
      </c>
      <c r="AM25" s="182" t="s">
        <v>2824</v>
      </c>
      <c r="AN25" s="182" t="s">
        <v>2698</v>
      </c>
      <c r="AO25" s="182" t="s">
        <v>2591</v>
      </c>
      <c r="AP25" s="182" t="s">
        <v>2591</v>
      </c>
      <c r="AQ25" s="182" t="s">
        <v>2698</v>
      </c>
      <c r="AR25" s="182" t="s">
        <v>2591</v>
      </c>
      <c r="AS25" s="182" t="s">
        <v>2591</v>
      </c>
      <c r="AT25" s="182" t="s">
        <v>2698</v>
      </c>
      <c r="AU25" s="182" t="s">
        <v>2591</v>
      </c>
      <c r="AV25" s="182" t="s">
        <v>2591</v>
      </c>
      <c r="AW25" s="182" t="s">
        <v>2698</v>
      </c>
      <c r="AX25" s="182" t="s">
        <v>2591</v>
      </c>
      <c r="AY25" s="182" t="s">
        <v>2825</v>
      </c>
      <c r="AZ25" s="182" t="s">
        <v>2698</v>
      </c>
      <c r="BA25" s="182" t="s">
        <v>2591</v>
      </c>
      <c r="BB25" s="182" t="s">
        <v>2591</v>
      </c>
      <c r="BC25" s="182" t="s">
        <v>2698</v>
      </c>
      <c r="BD25" s="182" t="s">
        <v>2591</v>
      </c>
      <c r="BE25" s="182" t="s">
        <v>2591</v>
      </c>
      <c r="BF25" s="182" t="s">
        <v>2698</v>
      </c>
      <c r="BG25" s="182" t="s">
        <v>2591</v>
      </c>
      <c r="BH25" s="182" t="s">
        <v>2591</v>
      </c>
      <c r="BI25" s="182" t="s">
        <v>2698</v>
      </c>
      <c r="BJ25" s="182" t="s">
        <v>2591</v>
      </c>
      <c r="BK25" s="182" t="s">
        <v>2591</v>
      </c>
      <c r="BL25" s="182" t="s">
        <v>2698</v>
      </c>
      <c r="BM25" s="182" t="s">
        <v>2591</v>
      </c>
      <c r="BN25" s="182" t="s">
        <v>2826</v>
      </c>
      <c r="BO25" s="182" t="s">
        <v>2698</v>
      </c>
      <c r="BP25" s="182" t="s">
        <v>2591</v>
      </c>
      <c r="BQ25" s="182" t="s">
        <v>2591</v>
      </c>
      <c r="BR25" s="182" t="s">
        <v>2698</v>
      </c>
      <c r="BS25" s="182" t="s">
        <v>2591</v>
      </c>
      <c r="BT25" s="182" t="s">
        <v>2591</v>
      </c>
      <c r="BU25" s="182" t="s">
        <v>2698</v>
      </c>
      <c r="BV25" s="182" t="s">
        <v>2591</v>
      </c>
      <c r="BW25" s="182" t="s">
        <v>2591</v>
      </c>
      <c r="BX25" s="182" t="s">
        <v>2698</v>
      </c>
      <c r="BY25" s="182" t="s">
        <v>2591</v>
      </c>
      <c r="BZ25" s="182" t="s">
        <v>2827</v>
      </c>
      <c r="CA25" s="182" t="s">
        <v>2698</v>
      </c>
      <c r="CB25" s="182" t="s">
        <v>2591</v>
      </c>
      <c r="CC25" s="182" t="s">
        <v>2591</v>
      </c>
      <c r="CD25" s="182" t="s">
        <v>2698</v>
      </c>
      <c r="CE25" s="182" t="s">
        <v>2591</v>
      </c>
      <c r="CF25" s="182" t="s">
        <v>2591</v>
      </c>
      <c r="CG25" s="182" t="s">
        <v>2698</v>
      </c>
      <c r="CH25" s="182" t="s">
        <v>2591</v>
      </c>
      <c r="CI25" s="182" t="s">
        <v>2828</v>
      </c>
      <c r="CJ25" s="182" t="s">
        <v>2698</v>
      </c>
      <c r="CK25" s="182" t="s">
        <v>2591</v>
      </c>
      <c r="CL25" s="182" t="s">
        <v>2829</v>
      </c>
      <c r="CM25" s="182" t="s">
        <v>2698</v>
      </c>
      <c r="CN25" s="182" t="s">
        <v>2591</v>
      </c>
      <c r="CO25" s="182" t="s">
        <v>2830</v>
      </c>
      <c r="CP25" s="182" t="s">
        <v>2698</v>
      </c>
      <c r="CQ25" s="182" t="s">
        <v>2591</v>
      </c>
      <c r="CR25" s="182" t="s">
        <v>2831</v>
      </c>
      <c r="CS25" s="182" t="s">
        <v>2698</v>
      </c>
      <c r="CT25" s="182" t="s">
        <v>2591</v>
      </c>
      <c r="CU25" s="182" t="s">
        <v>2591</v>
      </c>
      <c r="CV25" s="182" t="s">
        <v>2698</v>
      </c>
      <c r="CW25" s="182" t="s">
        <v>2591</v>
      </c>
      <c r="CX25" s="182" t="s">
        <v>2591</v>
      </c>
      <c r="CY25" s="182" t="s">
        <v>2698</v>
      </c>
      <c r="CZ25" s="182" t="s">
        <v>2591</v>
      </c>
      <c r="DA25" s="182" t="s">
        <v>2591</v>
      </c>
      <c r="DB25" s="182" t="s">
        <v>2698</v>
      </c>
      <c r="DC25" s="182" t="s">
        <v>2591</v>
      </c>
      <c r="DD25" s="182" t="s">
        <v>2832</v>
      </c>
      <c r="DE25" s="182" t="s">
        <v>2698</v>
      </c>
      <c r="DF25" s="182" t="s">
        <v>2591</v>
      </c>
      <c r="DG25" s="182" t="s">
        <v>2591</v>
      </c>
      <c r="DH25" s="182" t="s">
        <v>2698</v>
      </c>
      <c r="DI25" s="182" t="s">
        <v>2591</v>
      </c>
      <c r="DJ25" s="182" t="s">
        <v>2591</v>
      </c>
      <c r="DK25" s="182" t="s">
        <v>2698</v>
      </c>
      <c r="DL25" s="182" t="s">
        <v>2591</v>
      </c>
      <c r="DM25" s="182" t="s">
        <v>2591</v>
      </c>
      <c r="DN25" s="182" t="s">
        <v>2698</v>
      </c>
      <c r="DO25" s="182" t="s">
        <v>2591</v>
      </c>
      <c r="DP25" s="182" t="s">
        <v>2833</v>
      </c>
      <c r="DQ25" s="182" t="s">
        <v>2698</v>
      </c>
      <c r="DR25" s="182" t="s">
        <v>2591</v>
      </c>
      <c r="DS25" s="182" t="s">
        <v>2591</v>
      </c>
      <c r="DT25" s="182" t="s">
        <v>2698</v>
      </c>
      <c r="DU25" s="182" t="s">
        <v>2591</v>
      </c>
      <c r="DV25" s="182" t="s">
        <v>2834</v>
      </c>
      <c r="DW25" s="182" t="s">
        <v>2698</v>
      </c>
      <c r="DX25" s="182" t="s">
        <v>2591</v>
      </c>
      <c r="DY25" s="182" t="s">
        <v>2835</v>
      </c>
      <c r="DZ25" s="182" t="s">
        <v>2698</v>
      </c>
      <c r="EA25" s="182" t="s">
        <v>2591</v>
      </c>
      <c r="EB25" s="182" t="s">
        <v>2836</v>
      </c>
      <c r="EC25" s="182" t="s">
        <v>2698</v>
      </c>
      <c r="ED25" s="182" t="s">
        <v>2591</v>
      </c>
      <c r="EE25" s="182" t="s">
        <v>2837</v>
      </c>
      <c r="EF25" s="182" t="s">
        <v>2698</v>
      </c>
      <c r="EG25" s="182" t="s">
        <v>2591</v>
      </c>
      <c r="EH25" s="182" t="s">
        <v>2591</v>
      </c>
      <c r="EI25" s="182" t="s">
        <v>2698</v>
      </c>
      <c r="EJ25" s="182" t="s">
        <v>2591</v>
      </c>
      <c r="EK25" s="182" t="s">
        <v>2591</v>
      </c>
      <c r="EL25" s="182" t="s">
        <v>2698</v>
      </c>
      <c r="EM25" s="182" t="s">
        <v>2591</v>
      </c>
      <c r="EN25" s="182" t="s">
        <v>2591</v>
      </c>
      <c r="EO25" s="182" t="s">
        <v>2698</v>
      </c>
      <c r="EP25" s="182" t="s">
        <v>2591</v>
      </c>
      <c r="EQ25" s="182" t="s">
        <v>2838</v>
      </c>
      <c r="ER25" s="182" t="s">
        <v>2698</v>
      </c>
      <c r="ES25" s="182" t="s">
        <v>2591</v>
      </c>
      <c r="ET25" s="182" t="s">
        <v>2591</v>
      </c>
    </row>
    <row r="26" spans="1:150" x14ac:dyDescent="0.3">
      <c r="A26" s="1"/>
      <c r="B26" s="181" t="s">
        <v>2839</v>
      </c>
      <c r="C26" s="181" t="s">
        <v>112</v>
      </c>
      <c r="D26" s="181" t="s">
        <v>932</v>
      </c>
      <c r="E26" s="181" t="s">
        <v>2840</v>
      </c>
      <c r="F26" s="181" t="s">
        <v>2841</v>
      </c>
      <c r="G26" s="182" t="s">
        <v>2591</v>
      </c>
      <c r="H26" s="182" t="s">
        <v>2591</v>
      </c>
      <c r="I26" s="182" t="s">
        <v>2591</v>
      </c>
      <c r="J26" s="182" t="s">
        <v>2591</v>
      </c>
      <c r="K26" s="182" t="s">
        <v>2591</v>
      </c>
      <c r="L26" s="182" t="s">
        <v>2591</v>
      </c>
      <c r="M26" s="182" t="s">
        <v>2591</v>
      </c>
      <c r="N26" s="182" t="s">
        <v>2591</v>
      </c>
      <c r="O26" s="182" t="s">
        <v>2591</v>
      </c>
      <c r="P26" s="182" t="s">
        <v>2591</v>
      </c>
      <c r="Q26" s="182" t="s">
        <v>2591</v>
      </c>
      <c r="R26" s="182" t="s">
        <v>2591</v>
      </c>
      <c r="S26" s="182" t="s">
        <v>2591</v>
      </c>
      <c r="T26" s="182" t="s">
        <v>2591</v>
      </c>
      <c r="U26" s="182" t="s">
        <v>2591</v>
      </c>
      <c r="V26" s="182" t="s">
        <v>2591</v>
      </c>
      <c r="W26" s="182" t="s">
        <v>2591</v>
      </c>
      <c r="X26" s="182" t="s">
        <v>2591</v>
      </c>
      <c r="Y26" s="182" t="s">
        <v>2591</v>
      </c>
      <c r="Z26" s="182" t="s">
        <v>2591</v>
      </c>
      <c r="AA26" s="182" t="s">
        <v>2591</v>
      </c>
      <c r="AB26" s="182" t="s">
        <v>2591</v>
      </c>
      <c r="AC26" s="182" t="s">
        <v>2591</v>
      </c>
      <c r="AD26" s="182" t="s">
        <v>2591</v>
      </c>
      <c r="AE26" s="182" t="s">
        <v>2591</v>
      </c>
      <c r="AF26" s="182" t="s">
        <v>2591</v>
      </c>
      <c r="AG26" s="182" t="s">
        <v>2591</v>
      </c>
      <c r="AH26" s="182" t="s">
        <v>2591</v>
      </c>
      <c r="AI26" s="182" t="s">
        <v>2591</v>
      </c>
      <c r="AJ26" s="182" t="s">
        <v>2591</v>
      </c>
      <c r="AK26" s="182" t="s">
        <v>2591</v>
      </c>
      <c r="AL26" s="182" t="s">
        <v>2591</v>
      </c>
      <c r="AM26" s="182" t="s">
        <v>2591</v>
      </c>
      <c r="AN26" s="182" t="s">
        <v>2591</v>
      </c>
      <c r="AO26" s="182" t="s">
        <v>2591</v>
      </c>
      <c r="AP26" s="182" t="s">
        <v>2591</v>
      </c>
      <c r="AQ26" s="182" t="s">
        <v>2591</v>
      </c>
      <c r="AR26" s="182" t="s">
        <v>2591</v>
      </c>
      <c r="AS26" s="182" t="s">
        <v>2591</v>
      </c>
      <c r="AT26" s="182" t="s">
        <v>2591</v>
      </c>
      <c r="AU26" s="182" t="s">
        <v>2591</v>
      </c>
      <c r="AV26" s="182" t="s">
        <v>2591</v>
      </c>
      <c r="AW26" s="182" t="s">
        <v>2591</v>
      </c>
      <c r="AX26" s="182" t="s">
        <v>2591</v>
      </c>
      <c r="AY26" s="182" t="s">
        <v>2591</v>
      </c>
      <c r="AZ26" s="182" t="s">
        <v>2591</v>
      </c>
      <c r="BA26" s="182" t="s">
        <v>2591</v>
      </c>
      <c r="BB26" s="182" t="s">
        <v>2591</v>
      </c>
      <c r="BC26" s="182" t="s">
        <v>2591</v>
      </c>
      <c r="BD26" s="182" t="s">
        <v>2591</v>
      </c>
      <c r="BE26" s="182" t="s">
        <v>2591</v>
      </c>
      <c r="BF26" s="182" t="s">
        <v>2591</v>
      </c>
      <c r="BG26" s="182" t="s">
        <v>2591</v>
      </c>
      <c r="BH26" s="182" t="s">
        <v>2591</v>
      </c>
      <c r="BI26" s="182" t="s">
        <v>2591</v>
      </c>
      <c r="BJ26" s="182" t="s">
        <v>2591</v>
      </c>
      <c r="BK26" s="182" t="s">
        <v>2591</v>
      </c>
      <c r="BL26" s="182" t="s">
        <v>2591</v>
      </c>
      <c r="BM26" s="182" t="s">
        <v>2591</v>
      </c>
      <c r="BN26" s="182" t="s">
        <v>2591</v>
      </c>
      <c r="BO26" s="182" t="s">
        <v>2591</v>
      </c>
      <c r="BP26" s="182" t="s">
        <v>2591</v>
      </c>
      <c r="BQ26" s="182" t="s">
        <v>2591</v>
      </c>
      <c r="BR26" s="182" t="s">
        <v>2591</v>
      </c>
      <c r="BS26" s="182" t="s">
        <v>2591</v>
      </c>
      <c r="BT26" s="182" t="s">
        <v>2591</v>
      </c>
      <c r="BU26" s="182" t="s">
        <v>2591</v>
      </c>
      <c r="BV26" s="182" t="s">
        <v>2591</v>
      </c>
      <c r="BW26" s="182" t="s">
        <v>2591</v>
      </c>
      <c r="BX26" s="182" t="s">
        <v>2591</v>
      </c>
      <c r="BY26" s="182" t="s">
        <v>2591</v>
      </c>
      <c r="BZ26" s="182" t="s">
        <v>2591</v>
      </c>
      <c r="CA26" s="182" t="s">
        <v>2698</v>
      </c>
      <c r="CB26" s="182" t="s">
        <v>2591</v>
      </c>
      <c r="CC26" s="182" t="s">
        <v>2591</v>
      </c>
      <c r="CD26" s="182" t="s">
        <v>2698</v>
      </c>
      <c r="CE26" s="182" t="s">
        <v>2591</v>
      </c>
      <c r="CF26" s="182" t="s">
        <v>2591</v>
      </c>
      <c r="CG26" s="182" t="s">
        <v>2591</v>
      </c>
      <c r="CH26" s="182" t="s">
        <v>2591</v>
      </c>
      <c r="CI26" s="182" t="s">
        <v>2591</v>
      </c>
      <c r="CJ26" s="182" t="s">
        <v>2591</v>
      </c>
      <c r="CK26" s="182" t="s">
        <v>2591</v>
      </c>
      <c r="CL26" s="182" t="s">
        <v>2591</v>
      </c>
      <c r="CM26" s="182" t="s">
        <v>2591</v>
      </c>
      <c r="CN26" s="182" t="s">
        <v>2591</v>
      </c>
      <c r="CO26" s="182" t="s">
        <v>2591</v>
      </c>
      <c r="CP26" s="182" t="s">
        <v>2591</v>
      </c>
      <c r="CQ26" s="182" t="s">
        <v>2591</v>
      </c>
      <c r="CR26" s="182" t="s">
        <v>2591</v>
      </c>
      <c r="CS26" s="182" t="s">
        <v>2591</v>
      </c>
      <c r="CT26" s="182" t="s">
        <v>2591</v>
      </c>
      <c r="CU26" s="182" t="s">
        <v>2591</v>
      </c>
      <c r="CV26" s="182" t="s">
        <v>2591</v>
      </c>
      <c r="CW26" s="182" t="s">
        <v>2591</v>
      </c>
      <c r="CX26" s="182" t="s">
        <v>2591</v>
      </c>
      <c r="CY26" s="182" t="s">
        <v>2591</v>
      </c>
      <c r="CZ26" s="182" t="s">
        <v>2591</v>
      </c>
      <c r="DA26" s="182" t="s">
        <v>2591</v>
      </c>
      <c r="DB26" s="182" t="s">
        <v>2591</v>
      </c>
      <c r="DC26" s="182" t="s">
        <v>2591</v>
      </c>
      <c r="DD26" s="182" t="s">
        <v>2591</v>
      </c>
      <c r="DE26" s="182" t="s">
        <v>2591</v>
      </c>
      <c r="DF26" s="182" t="s">
        <v>2591</v>
      </c>
      <c r="DG26" s="182" t="s">
        <v>2591</v>
      </c>
      <c r="DH26" s="182" t="s">
        <v>2591</v>
      </c>
      <c r="DI26" s="182" t="s">
        <v>2591</v>
      </c>
      <c r="DJ26" s="182" t="s">
        <v>2591</v>
      </c>
      <c r="DK26" s="182" t="s">
        <v>2591</v>
      </c>
      <c r="DL26" s="182" t="s">
        <v>2591</v>
      </c>
      <c r="DM26" s="182" t="s">
        <v>2591</v>
      </c>
      <c r="DN26" s="182" t="s">
        <v>2591</v>
      </c>
      <c r="DO26" s="182" t="s">
        <v>2591</v>
      </c>
      <c r="DP26" s="182" t="s">
        <v>2591</v>
      </c>
      <c r="DQ26" s="182" t="s">
        <v>2591</v>
      </c>
      <c r="DR26" s="182" t="s">
        <v>2591</v>
      </c>
      <c r="DS26" s="182" t="s">
        <v>2591</v>
      </c>
      <c r="DT26" s="182" t="s">
        <v>2591</v>
      </c>
      <c r="DU26" s="182" t="s">
        <v>2591</v>
      </c>
      <c r="DV26" s="182" t="s">
        <v>2591</v>
      </c>
      <c r="DW26" s="182" t="s">
        <v>2591</v>
      </c>
      <c r="DX26" s="182" t="s">
        <v>2591</v>
      </c>
      <c r="DY26" s="182" t="s">
        <v>2591</v>
      </c>
      <c r="DZ26" s="182" t="s">
        <v>2591</v>
      </c>
      <c r="EA26" s="182" t="s">
        <v>2591</v>
      </c>
      <c r="EB26" s="182" t="s">
        <v>2591</v>
      </c>
      <c r="EC26" s="182" t="s">
        <v>2591</v>
      </c>
      <c r="ED26" s="182" t="s">
        <v>2591</v>
      </c>
      <c r="EE26" s="182" t="s">
        <v>2591</v>
      </c>
      <c r="EF26" s="182" t="s">
        <v>2591</v>
      </c>
      <c r="EG26" s="182" t="s">
        <v>2591</v>
      </c>
      <c r="EH26" s="182" t="s">
        <v>2591</v>
      </c>
      <c r="EI26" s="182" t="s">
        <v>2591</v>
      </c>
      <c r="EJ26" s="182" t="s">
        <v>2591</v>
      </c>
      <c r="EK26" s="182" t="s">
        <v>2591</v>
      </c>
      <c r="EL26" s="182" t="s">
        <v>2591</v>
      </c>
      <c r="EM26" s="182" t="s">
        <v>2591</v>
      </c>
      <c r="EN26" s="182" t="s">
        <v>2591</v>
      </c>
      <c r="EO26" s="182" t="s">
        <v>2591</v>
      </c>
      <c r="EP26" s="182" t="s">
        <v>2591</v>
      </c>
      <c r="EQ26" s="182" t="s">
        <v>2591</v>
      </c>
      <c r="ER26" s="182" t="s">
        <v>2591</v>
      </c>
      <c r="ES26" s="182" t="s">
        <v>2591</v>
      </c>
      <c r="ET26" s="182" t="s">
        <v>2591</v>
      </c>
    </row>
    <row r="27" spans="1:150" x14ac:dyDescent="0.3">
      <c r="A27" s="1"/>
      <c r="B27" s="181" t="s">
        <v>2842</v>
      </c>
      <c r="C27" s="181" t="s">
        <v>112</v>
      </c>
      <c r="D27" s="181" t="s">
        <v>932</v>
      </c>
      <c r="E27" s="181" t="s">
        <v>2843</v>
      </c>
      <c r="F27" s="181" t="s">
        <v>2844</v>
      </c>
      <c r="G27" s="182" t="s">
        <v>2698</v>
      </c>
      <c r="H27" s="182" t="s">
        <v>2591</v>
      </c>
      <c r="I27" s="182" t="s">
        <v>2816</v>
      </c>
      <c r="J27" s="182" t="s">
        <v>2698</v>
      </c>
      <c r="K27" s="182" t="s">
        <v>2591</v>
      </c>
      <c r="L27" s="182" t="s">
        <v>2591</v>
      </c>
      <c r="M27" s="182" t="s">
        <v>2698</v>
      </c>
      <c r="N27" s="182" t="s">
        <v>2591</v>
      </c>
      <c r="O27" s="182" t="s">
        <v>2817</v>
      </c>
      <c r="P27" s="182" t="s">
        <v>2698</v>
      </c>
      <c r="Q27" s="182" t="s">
        <v>2591</v>
      </c>
      <c r="R27" s="182" t="s">
        <v>2818</v>
      </c>
      <c r="S27" s="182" t="s">
        <v>2698</v>
      </c>
      <c r="T27" s="182" t="s">
        <v>2591</v>
      </c>
      <c r="U27" s="182" t="s">
        <v>2819</v>
      </c>
      <c r="V27" s="182" t="s">
        <v>2698</v>
      </c>
      <c r="W27" s="182" t="s">
        <v>2591</v>
      </c>
      <c r="X27" s="182" t="s">
        <v>2820</v>
      </c>
      <c r="Y27" s="182" t="s">
        <v>2698</v>
      </c>
      <c r="Z27" s="182" t="s">
        <v>2591</v>
      </c>
      <c r="AA27" s="182" t="s">
        <v>2821</v>
      </c>
      <c r="AB27" s="182" t="s">
        <v>2698</v>
      </c>
      <c r="AC27" s="182" t="s">
        <v>2591</v>
      </c>
      <c r="AD27" s="182" t="s">
        <v>2591</v>
      </c>
      <c r="AE27" s="182" t="s">
        <v>2698</v>
      </c>
      <c r="AF27" s="182" t="s">
        <v>2591</v>
      </c>
      <c r="AG27" s="182" t="s">
        <v>2822</v>
      </c>
      <c r="AH27" s="182" t="s">
        <v>2698</v>
      </c>
      <c r="AI27" s="182" t="s">
        <v>2591</v>
      </c>
      <c r="AJ27" s="182" t="s">
        <v>2823</v>
      </c>
      <c r="AK27" s="182" t="s">
        <v>2698</v>
      </c>
      <c r="AL27" s="182" t="s">
        <v>2591</v>
      </c>
      <c r="AM27" s="182" t="s">
        <v>2824</v>
      </c>
      <c r="AN27" s="182" t="s">
        <v>2698</v>
      </c>
      <c r="AO27" s="182" t="s">
        <v>2591</v>
      </c>
      <c r="AP27" s="182" t="s">
        <v>2591</v>
      </c>
      <c r="AQ27" s="182" t="s">
        <v>2698</v>
      </c>
      <c r="AR27" s="182" t="s">
        <v>2591</v>
      </c>
      <c r="AS27" s="182" t="s">
        <v>2591</v>
      </c>
      <c r="AT27" s="182" t="s">
        <v>2698</v>
      </c>
      <c r="AU27" s="182" t="s">
        <v>2591</v>
      </c>
      <c r="AV27" s="182" t="s">
        <v>2591</v>
      </c>
      <c r="AW27" s="182" t="s">
        <v>2698</v>
      </c>
      <c r="AX27" s="182" t="s">
        <v>2591</v>
      </c>
      <c r="AY27" s="182" t="s">
        <v>2825</v>
      </c>
      <c r="AZ27" s="182" t="s">
        <v>2698</v>
      </c>
      <c r="BA27" s="182" t="s">
        <v>2591</v>
      </c>
      <c r="BB27" s="182" t="s">
        <v>2591</v>
      </c>
      <c r="BC27" s="182" t="s">
        <v>2698</v>
      </c>
      <c r="BD27" s="182" t="s">
        <v>2591</v>
      </c>
      <c r="BE27" s="182" t="s">
        <v>2591</v>
      </c>
      <c r="BF27" s="182" t="s">
        <v>2698</v>
      </c>
      <c r="BG27" s="182" t="s">
        <v>2591</v>
      </c>
      <c r="BH27" s="182" t="s">
        <v>2591</v>
      </c>
      <c r="BI27" s="182" t="s">
        <v>2698</v>
      </c>
      <c r="BJ27" s="182" t="s">
        <v>2591</v>
      </c>
      <c r="BK27" s="182" t="s">
        <v>2591</v>
      </c>
      <c r="BL27" s="182" t="s">
        <v>2698</v>
      </c>
      <c r="BM27" s="182" t="s">
        <v>2591</v>
      </c>
      <c r="BN27" s="182" t="s">
        <v>2826</v>
      </c>
      <c r="BO27" s="182" t="s">
        <v>2698</v>
      </c>
      <c r="BP27" s="182" t="s">
        <v>2591</v>
      </c>
      <c r="BQ27" s="182" t="s">
        <v>2591</v>
      </c>
      <c r="BR27" s="182" t="s">
        <v>2698</v>
      </c>
      <c r="BS27" s="182" t="s">
        <v>2591</v>
      </c>
      <c r="BT27" s="182" t="s">
        <v>2591</v>
      </c>
      <c r="BU27" s="182" t="s">
        <v>2698</v>
      </c>
      <c r="BV27" s="182" t="s">
        <v>2591</v>
      </c>
      <c r="BW27" s="182" t="s">
        <v>2591</v>
      </c>
      <c r="BX27" s="182" t="s">
        <v>2698</v>
      </c>
      <c r="BY27" s="182" t="s">
        <v>2591</v>
      </c>
      <c r="BZ27" s="182" t="s">
        <v>2827</v>
      </c>
      <c r="CA27" s="182" t="s">
        <v>2698</v>
      </c>
      <c r="CB27" s="182" t="s">
        <v>2591</v>
      </c>
      <c r="CC27" s="182" t="s">
        <v>2591</v>
      </c>
      <c r="CD27" s="182" t="s">
        <v>2698</v>
      </c>
      <c r="CE27" s="182" t="s">
        <v>2591</v>
      </c>
      <c r="CF27" s="182" t="s">
        <v>2591</v>
      </c>
      <c r="CG27" s="182" t="s">
        <v>2698</v>
      </c>
      <c r="CH27" s="182" t="s">
        <v>2591</v>
      </c>
      <c r="CI27" s="182" t="s">
        <v>2828</v>
      </c>
      <c r="CJ27" s="182" t="s">
        <v>2698</v>
      </c>
      <c r="CK27" s="182" t="s">
        <v>2591</v>
      </c>
      <c r="CL27" s="182" t="s">
        <v>2829</v>
      </c>
      <c r="CM27" s="182" t="s">
        <v>2698</v>
      </c>
      <c r="CN27" s="182" t="s">
        <v>2591</v>
      </c>
      <c r="CO27" s="182" t="s">
        <v>2830</v>
      </c>
      <c r="CP27" s="182" t="s">
        <v>2698</v>
      </c>
      <c r="CQ27" s="182" t="s">
        <v>2591</v>
      </c>
      <c r="CR27" s="182" t="s">
        <v>2831</v>
      </c>
      <c r="CS27" s="182" t="s">
        <v>2698</v>
      </c>
      <c r="CT27" s="182" t="s">
        <v>2591</v>
      </c>
      <c r="CU27" s="182" t="s">
        <v>2591</v>
      </c>
      <c r="CV27" s="182" t="s">
        <v>2698</v>
      </c>
      <c r="CW27" s="182" t="s">
        <v>2591</v>
      </c>
      <c r="CX27" s="182" t="s">
        <v>2591</v>
      </c>
      <c r="CY27" s="182" t="s">
        <v>2698</v>
      </c>
      <c r="CZ27" s="182" t="s">
        <v>2591</v>
      </c>
      <c r="DA27" s="182" t="s">
        <v>2591</v>
      </c>
      <c r="DB27" s="182" t="s">
        <v>2698</v>
      </c>
      <c r="DC27" s="182" t="s">
        <v>2591</v>
      </c>
      <c r="DD27" s="182" t="s">
        <v>2832</v>
      </c>
      <c r="DE27" s="182" t="s">
        <v>2698</v>
      </c>
      <c r="DF27" s="182" t="s">
        <v>2591</v>
      </c>
      <c r="DG27" s="182" t="s">
        <v>2591</v>
      </c>
      <c r="DH27" s="182" t="s">
        <v>2698</v>
      </c>
      <c r="DI27" s="182" t="s">
        <v>2591</v>
      </c>
      <c r="DJ27" s="182" t="s">
        <v>2591</v>
      </c>
      <c r="DK27" s="182" t="s">
        <v>2698</v>
      </c>
      <c r="DL27" s="182" t="s">
        <v>2591</v>
      </c>
      <c r="DM27" s="182" t="s">
        <v>2591</v>
      </c>
      <c r="DN27" s="182" t="s">
        <v>2698</v>
      </c>
      <c r="DO27" s="182" t="s">
        <v>2591</v>
      </c>
      <c r="DP27" s="182" t="s">
        <v>2833</v>
      </c>
      <c r="DQ27" s="182" t="s">
        <v>2698</v>
      </c>
      <c r="DR27" s="182" t="s">
        <v>2591</v>
      </c>
      <c r="DS27" s="182" t="s">
        <v>2591</v>
      </c>
      <c r="DT27" s="182" t="s">
        <v>2698</v>
      </c>
      <c r="DU27" s="182" t="s">
        <v>2591</v>
      </c>
      <c r="DV27" s="182" t="s">
        <v>2834</v>
      </c>
      <c r="DW27" s="182" t="s">
        <v>2698</v>
      </c>
      <c r="DX27" s="182" t="s">
        <v>2591</v>
      </c>
      <c r="DY27" s="182" t="s">
        <v>2835</v>
      </c>
      <c r="DZ27" s="182" t="s">
        <v>2698</v>
      </c>
      <c r="EA27" s="182" t="s">
        <v>2591</v>
      </c>
      <c r="EB27" s="182" t="s">
        <v>2836</v>
      </c>
      <c r="EC27" s="182" t="s">
        <v>2698</v>
      </c>
      <c r="ED27" s="182" t="s">
        <v>2591</v>
      </c>
      <c r="EE27" s="182" t="s">
        <v>2837</v>
      </c>
      <c r="EF27" s="182" t="s">
        <v>2698</v>
      </c>
      <c r="EG27" s="182" t="s">
        <v>2591</v>
      </c>
      <c r="EH27" s="182" t="s">
        <v>2591</v>
      </c>
      <c r="EI27" s="182" t="s">
        <v>2698</v>
      </c>
      <c r="EJ27" s="182" t="s">
        <v>2591</v>
      </c>
      <c r="EK27" s="182" t="s">
        <v>2591</v>
      </c>
      <c r="EL27" s="182" t="s">
        <v>2698</v>
      </c>
      <c r="EM27" s="182" t="s">
        <v>2591</v>
      </c>
      <c r="EN27" s="182" t="s">
        <v>2591</v>
      </c>
      <c r="EO27" s="182" t="s">
        <v>2698</v>
      </c>
      <c r="EP27" s="182" t="s">
        <v>2591</v>
      </c>
      <c r="EQ27" s="182" t="s">
        <v>2838</v>
      </c>
      <c r="ER27" s="182" t="s">
        <v>2698</v>
      </c>
      <c r="ES27" s="182" t="s">
        <v>2591</v>
      </c>
      <c r="ET27" s="182" t="s">
        <v>2591</v>
      </c>
    </row>
    <row r="28" spans="1:150" x14ac:dyDescent="0.3">
      <c r="A28" s="1"/>
      <c r="B28" s="181" t="s">
        <v>2845</v>
      </c>
      <c r="C28" s="181" t="s">
        <v>112</v>
      </c>
      <c r="D28" s="181" t="s">
        <v>932</v>
      </c>
      <c r="E28" s="181" t="s">
        <v>2846</v>
      </c>
      <c r="F28" s="181" t="s">
        <v>2847</v>
      </c>
      <c r="G28" s="182" t="s">
        <v>2698</v>
      </c>
      <c r="H28" s="182" t="s">
        <v>2591</v>
      </c>
      <c r="I28" s="182" t="s">
        <v>2816</v>
      </c>
      <c r="J28" s="182" t="s">
        <v>2698</v>
      </c>
      <c r="K28" s="182" t="s">
        <v>2591</v>
      </c>
      <c r="L28" s="182" t="s">
        <v>2591</v>
      </c>
      <c r="M28" s="182" t="s">
        <v>2698</v>
      </c>
      <c r="N28" s="182" t="s">
        <v>2591</v>
      </c>
      <c r="O28" s="182" t="s">
        <v>2817</v>
      </c>
      <c r="P28" s="182" t="s">
        <v>2698</v>
      </c>
      <c r="Q28" s="182" t="s">
        <v>2591</v>
      </c>
      <c r="R28" s="182" t="s">
        <v>2818</v>
      </c>
      <c r="S28" s="182" t="s">
        <v>2698</v>
      </c>
      <c r="T28" s="182" t="s">
        <v>2591</v>
      </c>
      <c r="U28" s="182" t="s">
        <v>2819</v>
      </c>
      <c r="V28" s="182" t="s">
        <v>2698</v>
      </c>
      <c r="W28" s="182" t="s">
        <v>2591</v>
      </c>
      <c r="X28" s="182" t="s">
        <v>2820</v>
      </c>
      <c r="Y28" s="182" t="s">
        <v>2698</v>
      </c>
      <c r="Z28" s="182" t="s">
        <v>2591</v>
      </c>
      <c r="AA28" s="182" t="s">
        <v>2821</v>
      </c>
      <c r="AB28" s="182" t="s">
        <v>2698</v>
      </c>
      <c r="AC28" s="182" t="s">
        <v>2591</v>
      </c>
      <c r="AD28" s="182" t="s">
        <v>2591</v>
      </c>
      <c r="AE28" s="182" t="s">
        <v>2698</v>
      </c>
      <c r="AF28" s="182" t="s">
        <v>2591</v>
      </c>
      <c r="AG28" s="182" t="s">
        <v>2822</v>
      </c>
      <c r="AH28" s="182" t="s">
        <v>2698</v>
      </c>
      <c r="AI28" s="182" t="s">
        <v>2591</v>
      </c>
      <c r="AJ28" s="182" t="s">
        <v>2823</v>
      </c>
      <c r="AK28" s="182" t="s">
        <v>2698</v>
      </c>
      <c r="AL28" s="182" t="s">
        <v>2591</v>
      </c>
      <c r="AM28" s="182" t="s">
        <v>2824</v>
      </c>
      <c r="AN28" s="182" t="s">
        <v>2698</v>
      </c>
      <c r="AO28" s="182" t="s">
        <v>2591</v>
      </c>
      <c r="AP28" s="182" t="s">
        <v>2591</v>
      </c>
      <c r="AQ28" s="182" t="s">
        <v>2698</v>
      </c>
      <c r="AR28" s="182" t="s">
        <v>2591</v>
      </c>
      <c r="AS28" s="182" t="s">
        <v>2591</v>
      </c>
      <c r="AT28" s="182" t="s">
        <v>2698</v>
      </c>
      <c r="AU28" s="182" t="s">
        <v>2591</v>
      </c>
      <c r="AV28" s="182" t="s">
        <v>2591</v>
      </c>
      <c r="AW28" s="182" t="s">
        <v>2698</v>
      </c>
      <c r="AX28" s="182" t="s">
        <v>2591</v>
      </c>
      <c r="AY28" s="182" t="s">
        <v>2825</v>
      </c>
      <c r="AZ28" s="182" t="s">
        <v>2698</v>
      </c>
      <c r="BA28" s="182" t="s">
        <v>2591</v>
      </c>
      <c r="BB28" s="182" t="s">
        <v>2591</v>
      </c>
      <c r="BC28" s="182" t="s">
        <v>2698</v>
      </c>
      <c r="BD28" s="182" t="s">
        <v>2591</v>
      </c>
      <c r="BE28" s="182" t="s">
        <v>2591</v>
      </c>
      <c r="BF28" s="182" t="s">
        <v>2698</v>
      </c>
      <c r="BG28" s="182" t="s">
        <v>2591</v>
      </c>
      <c r="BH28" s="182" t="s">
        <v>2591</v>
      </c>
      <c r="BI28" s="182" t="s">
        <v>2698</v>
      </c>
      <c r="BJ28" s="182" t="s">
        <v>2591</v>
      </c>
      <c r="BK28" s="182" t="s">
        <v>2591</v>
      </c>
      <c r="BL28" s="182" t="s">
        <v>2698</v>
      </c>
      <c r="BM28" s="182" t="s">
        <v>2591</v>
      </c>
      <c r="BN28" s="182" t="s">
        <v>2826</v>
      </c>
      <c r="BO28" s="182" t="s">
        <v>2698</v>
      </c>
      <c r="BP28" s="182" t="s">
        <v>2591</v>
      </c>
      <c r="BQ28" s="182" t="s">
        <v>2591</v>
      </c>
      <c r="BR28" s="182" t="s">
        <v>2698</v>
      </c>
      <c r="BS28" s="182" t="s">
        <v>2591</v>
      </c>
      <c r="BT28" s="182" t="s">
        <v>2591</v>
      </c>
      <c r="BU28" s="182" t="s">
        <v>2698</v>
      </c>
      <c r="BV28" s="182" t="s">
        <v>2591</v>
      </c>
      <c r="BW28" s="182" t="s">
        <v>2591</v>
      </c>
      <c r="BX28" s="182" t="s">
        <v>2698</v>
      </c>
      <c r="BY28" s="182" t="s">
        <v>2591</v>
      </c>
      <c r="BZ28" s="182" t="s">
        <v>2827</v>
      </c>
      <c r="CA28" s="182" t="s">
        <v>2698</v>
      </c>
      <c r="CB28" s="182" t="s">
        <v>2591</v>
      </c>
      <c r="CC28" s="182" t="s">
        <v>2591</v>
      </c>
      <c r="CD28" s="182" t="s">
        <v>2698</v>
      </c>
      <c r="CE28" s="182" t="s">
        <v>2591</v>
      </c>
      <c r="CF28" s="182" t="s">
        <v>2591</v>
      </c>
      <c r="CG28" s="182" t="s">
        <v>2698</v>
      </c>
      <c r="CH28" s="182" t="s">
        <v>2591</v>
      </c>
      <c r="CI28" s="182" t="s">
        <v>2828</v>
      </c>
      <c r="CJ28" s="182" t="s">
        <v>2698</v>
      </c>
      <c r="CK28" s="182" t="s">
        <v>2591</v>
      </c>
      <c r="CL28" s="182" t="s">
        <v>2829</v>
      </c>
      <c r="CM28" s="182" t="s">
        <v>2698</v>
      </c>
      <c r="CN28" s="182" t="s">
        <v>2591</v>
      </c>
      <c r="CO28" s="182" t="s">
        <v>2830</v>
      </c>
      <c r="CP28" s="182" t="s">
        <v>2698</v>
      </c>
      <c r="CQ28" s="182" t="s">
        <v>2591</v>
      </c>
      <c r="CR28" s="182" t="s">
        <v>2831</v>
      </c>
      <c r="CS28" s="182" t="s">
        <v>2698</v>
      </c>
      <c r="CT28" s="182" t="s">
        <v>2591</v>
      </c>
      <c r="CU28" s="182" t="s">
        <v>2591</v>
      </c>
      <c r="CV28" s="182" t="s">
        <v>2698</v>
      </c>
      <c r="CW28" s="182" t="s">
        <v>2591</v>
      </c>
      <c r="CX28" s="182" t="s">
        <v>2591</v>
      </c>
      <c r="CY28" s="182" t="s">
        <v>2698</v>
      </c>
      <c r="CZ28" s="182" t="s">
        <v>2591</v>
      </c>
      <c r="DA28" s="182" t="s">
        <v>2591</v>
      </c>
      <c r="DB28" s="182" t="s">
        <v>2698</v>
      </c>
      <c r="DC28" s="182" t="s">
        <v>2591</v>
      </c>
      <c r="DD28" s="182" t="s">
        <v>2832</v>
      </c>
      <c r="DE28" s="182" t="s">
        <v>2698</v>
      </c>
      <c r="DF28" s="182" t="s">
        <v>2591</v>
      </c>
      <c r="DG28" s="182" t="s">
        <v>2591</v>
      </c>
      <c r="DH28" s="182" t="s">
        <v>2698</v>
      </c>
      <c r="DI28" s="182" t="s">
        <v>2591</v>
      </c>
      <c r="DJ28" s="182" t="s">
        <v>2591</v>
      </c>
      <c r="DK28" s="182" t="s">
        <v>2698</v>
      </c>
      <c r="DL28" s="182" t="s">
        <v>2591</v>
      </c>
      <c r="DM28" s="182" t="s">
        <v>2591</v>
      </c>
      <c r="DN28" s="182" t="s">
        <v>2698</v>
      </c>
      <c r="DO28" s="182" t="s">
        <v>2591</v>
      </c>
      <c r="DP28" s="182" t="s">
        <v>2833</v>
      </c>
      <c r="DQ28" s="182" t="s">
        <v>2698</v>
      </c>
      <c r="DR28" s="182" t="s">
        <v>2591</v>
      </c>
      <c r="DS28" s="182" t="s">
        <v>2591</v>
      </c>
      <c r="DT28" s="182" t="s">
        <v>2698</v>
      </c>
      <c r="DU28" s="182" t="s">
        <v>2591</v>
      </c>
      <c r="DV28" s="182" t="s">
        <v>2834</v>
      </c>
      <c r="DW28" s="182" t="s">
        <v>2698</v>
      </c>
      <c r="DX28" s="182" t="s">
        <v>2591</v>
      </c>
      <c r="DY28" s="182" t="s">
        <v>2835</v>
      </c>
      <c r="DZ28" s="182" t="s">
        <v>2698</v>
      </c>
      <c r="EA28" s="182" t="s">
        <v>2591</v>
      </c>
      <c r="EB28" s="182" t="s">
        <v>2836</v>
      </c>
      <c r="EC28" s="182" t="s">
        <v>2698</v>
      </c>
      <c r="ED28" s="182" t="s">
        <v>2591</v>
      </c>
      <c r="EE28" s="182" t="s">
        <v>2837</v>
      </c>
      <c r="EF28" s="182" t="s">
        <v>2698</v>
      </c>
      <c r="EG28" s="182" t="s">
        <v>2591</v>
      </c>
      <c r="EH28" s="182" t="s">
        <v>2591</v>
      </c>
      <c r="EI28" s="182" t="s">
        <v>2698</v>
      </c>
      <c r="EJ28" s="182" t="s">
        <v>2591</v>
      </c>
      <c r="EK28" s="182" t="s">
        <v>2591</v>
      </c>
      <c r="EL28" s="182" t="s">
        <v>2698</v>
      </c>
      <c r="EM28" s="182" t="s">
        <v>2591</v>
      </c>
      <c r="EN28" s="182" t="s">
        <v>2591</v>
      </c>
      <c r="EO28" s="182" t="s">
        <v>2698</v>
      </c>
      <c r="EP28" s="182" t="s">
        <v>2591</v>
      </c>
      <c r="EQ28" s="182" t="s">
        <v>2838</v>
      </c>
      <c r="ER28" s="182" t="s">
        <v>2698</v>
      </c>
      <c r="ES28" s="182" t="s">
        <v>2591</v>
      </c>
      <c r="ET28" s="182" t="s">
        <v>2591</v>
      </c>
    </row>
    <row r="29" spans="1:150" x14ac:dyDescent="0.3">
      <c r="A29" s="1"/>
      <c r="B29" s="180" t="s">
        <v>2848</v>
      </c>
      <c r="C29" s="180" t="s">
        <v>112</v>
      </c>
      <c r="D29" s="180" t="s">
        <v>930</v>
      </c>
      <c r="E29" s="180" t="s">
        <v>2849</v>
      </c>
      <c r="F29" s="180" t="s">
        <v>2850</v>
      </c>
      <c r="G29" s="180" t="s">
        <v>2698</v>
      </c>
      <c r="H29" s="180" t="s">
        <v>2591</v>
      </c>
      <c r="I29" s="180" t="s">
        <v>2591</v>
      </c>
      <c r="J29" s="180" t="s">
        <v>2698</v>
      </c>
      <c r="K29" s="180" t="s">
        <v>2591</v>
      </c>
      <c r="L29" s="180" t="s">
        <v>2591</v>
      </c>
      <c r="M29" s="180" t="s">
        <v>2698</v>
      </c>
      <c r="N29" s="180" t="s">
        <v>2591</v>
      </c>
      <c r="O29" s="180" t="s">
        <v>2725</v>
      </c>
      <c r="P29" s="180" t="s">
        <v>2698</v>
      </c>
      <c r="Q29" s="180" t="s">
        <v>2591</v>
      </c>
      <c r="R29" s="180" t="s">
        <v>2725</v>
      </c>
      <c r="S29" s="180" t="s">
        <v>2698</v>
      </c>
      <c r="T29" s="180" t="s">
        <v>2591</v>
      </c>
      <c r="U29" s="180" t="s">
        <v>2725</v>
      </c>
      <c r="V29" s="180" t="s">
        <v>2698</v>
      </c>
      <c r="W29" s="180" t="s">
        <v>2591</v>
      </c>
      <c r="X29" s="180" t="s">
        <v>2725</v>
      </c>
      <c r="Y29" s="180" t="s">
        <v>2698</v>
      </c>
      <c r="Z29" s="180" t="s">
        <v>2591</v>
      </c>
      <c r="AA29" s="180" t="s">
        <v>2591</v>
      </c>
      <c r="AB29" s="180" t="s">
        <v>2698</v>
      </c>
      <c r="AC29" s="180" t="s">
        <v>2591</v>
      </c>
      <c r="AD29" s="180" t="s">
        <v>2591</v>
      </c>
      <c r="AE29" s="180" t="s">
        <v>2698</v>
      </c>
      <c r="AF29" s="180" t="s">
        <v>2591</v>
      </c>
      <c r="AG29" s="180" t="s">
        <v>2591</v>
      </c>
      <c r="AH29" s="180" t="s">
        <v>2698</v>
      </c>
      <c r="AI29" s="180" t="s">
        <v>2591</v>
      </c>
      <c r="AJ29" s="180" t="s">
        <v>2725</v>
      </c>
      <c r="AK29" s="180" t="s">
        <v>2698</v>
      </c>
      <c r="AL29" s="180" t="s">
        <v>2591</v>
      </c>
      <c r="AM29" s="180" t="s">
        <v>2725</v>
      </c>
      <c r="AN29" s="180" t="s">
        <v>2698</v>
      </c>
      <c r="AO29" s="180" t="s">
        <v>2591</v>
      </c>
      <c r="AP29" s="180" t="s">
        <v>2591</v>
      </c>
      <c r="AQ29" s="180" t="s">
        <v>2698</v>
      </c>
      <c r="AR29" s="180" t="s">
        <v>2591</v>
      </c>
      <c r="AS29" s="180" t="s">
        <v>2591</v>
      </c>
      <c r="AT29" s="180" t="s">
        <v>2698</v>
      </c>
      <c r="AU29" s="180" t="s">
        <v>2591</v>
      </c>
      <c r="AV29" s="180" t="s">
        <v>2725</v>
      </c>
      <c r="AW29" s="180" t="s">
        <v>2698</v>
      </c>
      <c r="AX29" s="180" t="s">
        <v>2591</v>
      </c>
      <c r="AY29" s="180" t="s">
        <v>2591</v>
      </c>
      <c r="AZ29" s="180" t="s">
        <v>2698</v>
      </c>
      <c r="BA29" s="180" t="s">
        <v>2591</v>
      </c>
      <c r="BB29" s="180" t="s">
        <v>2591</v>
      </c>
      <c r="BC29" s="180" t="s">
        <v>2698</v>
      </c>
      <c r="BD29" s="180" t="s">
        <v>2591</v>
      </c>
      <c r="BE29" s="180" t="s">
        <v>2591</v>
      </c>
      <c r="BF29" s="180" t="s">
        <v>2698</v>
      </c>
      <c r="BG29" s="180" t="s">
        <v>2591</v>
      </c>
      <c r="BH29" s="180" t="s">
        <v>2591</v>
      </c>
      <c r="BI29" s="180" t="s">
        <v>2698</v>
      </c>
      <c r="BJ29" s="180" t="s">
        <v>2591</v>
      </c>
      <c r="BK29" s="180" t="s">
        <v>2591</v>
      </c>
      <c r="BL29" s="180" t="s">
        <v>2698</v>
      </c>
      <c r="BM29" s="180" t="s">
        <v>2591</v>
      </c>
      <c r="BN29" s="180" t="s">
        <v>2591</v>
      </c>
      <c r="BO29" s="180" t="s">
        <v>2698</v>
      </c>
      <c r="BP29" s="180" t="s">
        <v>2591</v>
      </c>
      <c r="BQ29" s="180" t="s">
        <v>2591</v>
      </c>
      <c r="BR29" s="180" t="s">
        <v>2698</v>
      </c>
      <c r="BS29" s="180" t="s">
        <v>2591</v>
      </c>
      <c r="BT29" s="180" t="s">
        <v>2725</v>
      </c>
      <c r="BU29" s="180" t="s">
        <v>2698</v>
      </c>
      <c r="BV29" s="180" t="s">
        <v>2591</v>
      </c>
      <c r="BW29" s="180" t="s">
        <v>2591</v>
      </c>
      <c r="BX29" s="180" t="s">
        <v>2698</v>
      </c>
      <c r="BY29" s="180" t="s">
        <v>2591</v>
      </c>
      <c r="BZ29" s="180" t="s">
        <v>2725</v>
      </c>
      <c r="CA29" s="180" t="s">
        <v>2698</v>
      </c>
      <c r="CB29" s="180" t="s">
        <v>2591</v>
      </c>
      <c r="CC29" s="180" t="s">
        <v>2591</v>
      </c>
      <c r="CD29" s="180" t="s">
        <v>2698</v>
      </c>
      <c r="CE29" s="180" t="s">
        <v>2591</v>
      </c>
      <c r="CF29" s="180" t="s">
        <v>2591</v>
      </c>
      <c r="CG29" s="180" t="s">
        <v>2698</v>
      </c>
      <c r="CH29" s="180" t="s">
        <v>2591</v>
      </c>
      <c r="CI29" s="180" t="s">
        <v>2591</v>
      </c>
      <c r="CJ29" s="180" t="s">
        <v>2698</v>
      </c>
      <c r="CK29" s="180" t="s">
        <v>2591</v>
      </c>
      <c r="CL29" s="180" t="s">
        <v>2591</v>
      </c>
      <c r="CM29" s="180" t="s">
        <v>2698</v>
      </c>
      <c r="CN29" s="180" t="s">
        <v>2591</v>
      </c>
      <c r="CO29" s="180" t="s">
        <v>2725</v>
      </c>
      <c r="CP29" s="180" t="s">
        <v>2698</v>
      </c>
      <c r="CQ29" s="180" t="s">
        <v>2591</v>
      </c>
      <c r="CR29" s="180" t="s">
        <v>2591</v>
      </c>
      <c r="CS29" s="180" t="s">
        <v>2698</v>
      </c>
      <c r="CT29" s="180" t="s">
        <v>2591</v>
      </c>
      <c r="CU29" s="180" t="s">
        <v>2591</v>
      </c>
      <c r="CV29" s="180" t="s">
        <v>2698</v>
      </c>
      <c r="CW29" s="180" t="s">
        <v>2591</v>
      </c>
      <c r="CX29" s="180" t="s">
        <v>2591</v>
      </c>
      <c r="CY29" s="180" t="s">
        <v>2698</v>
      </c>
      <c r="CZ29" s="180" t="s">
        <v>2591</v>
      </c>
      <c r="DA29" s="180" t="s">
        <v>2591</v>
      </c>
      <c r="DB29" s="180" t="s">
        <v>2698</v>
      </c>
      <c r="DC29" s="180" t="s">
        <v>2591</v>
      </c>
      <c r="DD29" s="180" t="s">
        <v>2725</v>
      </c>
      <c r="DE29" s="180" t="s">
        <v>2698</v>
      </c>
      <c r="DF29" s="180" t="s">
        <v>2591</v>
      </c>
      <c r="DG29" s="180" t="s">
        <v>2591</v>
      </c>
      <c r="DH29" s="180" t="s">
        <v>2698</v>
      </c>
      <c r="DI29" s="180" t="s">
        <v>2591</v>
      </c>
      <c r="DJ29" s="180" t="s">
        <v>2591</v>
      </c>
      <c r="DK29" s="180" t="s">
        <v>2698</v>
      </c>
      <c r="DL29" s="180" t="s">
        <v>2591</v>
      </c>
      <c r="DM29" s="180" t="s">
        <v>2591</v>
      </c>
      <c r="DN29" s="180" t="s">
        <v>2698</v>
      </c>
      <c r="DO29" s="180" t="s">
        <v>2591</v>
      </c>
      <c r="DP29" s="180" t="s">
        <v>2591</v>
      </c>
      <c r="DQ29" s="180" t="s">
        <v>2698</v>
      </c>
      <c r="DR29" s="180" t="s">
        <v>2591</v>
      </c>
      <c r="DS29" s="180" t="s">
        <v>2591</v>
      </c>
      <c r="DT29" s="180" t="s">
        <v>2698</v>
      </c>
      <c r="DU29" s="180" t="s">
        <v>2591</v>
      </c>
      <c r="DV29" s="180" t="s">
        <v>2591</v>
      </c>
      <c r="DW29" s="180" t="s">
        <v>2698</v>
      </c>
      <c r="DX29" s="180" t="s">
        <v>2591</v>
      </c>
      <c r="DY29" s="180" t="s">
        <v>2591</v>
      </c>
      <c r="DZ29" s="180" t="s">
        <v>2698</v>
      </c>
      <c r="EA29" s="180" t="s">
        <v>2591</v>
      </c>
      <c r="EB29" s="180" t="s">
        <v>2591</v>
      </c>
      <c r="EC29" s="180" t="s">
        <v>2698</v>
      </c>
      <c r="ED29" s="180" t="s">
        <v>2591</v>
      </c>
      <c r="EE29" s="180" t="s">
        <v>2725</v>
      </c>
      <c r="EF29" s="180" t="s">
        <v>2698</v>
      </c>
      <c r="EG29" s="180" t="s">
        <v>2591</v>
      </c>
      <c r="EH29" s="180" t="s">
        <v>2591</v>
      </c>
      <c r="EI29" s="180" t="s">
        <v>2698</v>
      </c>
      <c r="EJ29" s="180" t="s">
        <v>2591</v>
      </c>
      <c r="EK29" s="180" t="s">
        <v>2591</v>
      </c>
      <c r="EL29" s="180" t="s">
        <v>2698</v>
      </c>
      <c r="EM29" s="180" t="s">
        <v>2591</v>
      </c>
      <c r="EN29" s="180" t="s">
        <v>2591</v>
      </c>
      <c r="EO29" s="180" t="s">
        <v>2698</v>
      </c>
      <c r="EP29" s="180" t="s">
        <v>2591</v>
      </c>
      <c r="EQ29" s="180" t="s">
        <v>2591</v>
      </c>
      <c r="ER29" s="180" t="s">
        <v>2698</v>
      </c>
      <c r="ES29" s="180" t="s">
        <v>2591</v>
      </c>
      <c r="ET29" s="180" t="s">
        <v>2591</v>
      </c>
    </row>
    <row r="30" spans="1:150" x14ac:dyDescent="0.3">
      <c r="A30" s="1"/>
      <c r="B30" s="181" t="s">
        <v>2851</v>
      </c>
      <c r="C30" s="181" t="s">
        <v>112</v>
      </c>
      <c r="D30" s="181" t="s">
        <v>930</v>
      </c>
      <c r="E30" s="181" t="s">
        <v>2852</v>
      </c>
      <c r="F30" s="181" t="s">
        <v>2853</v>
      </c>
      <c r="G30" s="182" t="s">
        <v>2698</v>
      </c>
      <c r="H30" s="182" t="s">
        <v>2591</v>
      </c>
      <c r="I30" s="182" t="s">
        <v>2591</v>
      </c>
      <c r="J30" s="182" t="s">
        <v>2698</v>
      </c>
      <c r="K30" s="182" t="s">
        <v>2591</v>
      </c>
      <c r="L30" s="182" t="s">
        <v>2591</v>
      </c>
      <c r="M30" s="182" t="s">
        <v>2698</v>
      </c>
      <c r="N30" s="182" t="s">
        <v>2591</v>
      </c>
      <c r="O30" s="182" t="s">
        <v>2725</v>
      </c>
      <c r="P30" s="182" t="s">
        <v>2698</v>
      </c>
      <c r="Q30" s="182" t="s">
        <v>2591</v>
      </c>
      <c r="R30" s="182" t="s">
        <v>2725</v>
      </c>
      <c r="S30" s="182" t="s">
        <v>2698</v>
      </c>
      <c r="T30" s="182" t="s">
        <v>2591</v>
      </c>
      <c r="U30" s="182" t="s">
        <v>2725</v>
      </c>
      <c r="V30" s="182" t="s">
        <v>2698</v>
      </c>
      <c r="W30" s="182" t="s">
        <v>2591</v>
      </c>
      <c r="X30" s="182" t="s">
        <v>2725</v>
      </c>
      <c r="Y30" s="182" t="s">
        <v>2698</v>
      </c>
      <c r="Z30" s="182" t="s">
        <v>2591</v>
      </c>
      <c r="AA30" s="182" t="s">
        <v>2591</v>
      </c>
      <c r="AB30" s="182" t="s">
        <v>2698</v>
      </c>
      <c r="AC30" s="182" t="s">
        <v>2591</v>
      </c>
      <c r="AD30" s="182" t="s">
        <v>2591</v>
      </c>
      <c r="AE30" s="182" t="s">
        <v>2698</v>
      </c>
      <c r="AF30" s="182" t="s">
        <v>2591</v>
      </c>
      <c r="AG30" s="182" t="s">
        <v>2591</v>
      </c>
      <c r="AH30" s="182" t="s">
        <v>2698</v>
      </c>
      <c r="AI30" s="182" t="s">
        <v>2591</v>
      </c>
      <c r="AJ30" s="182" t="s">
        <v>2725</v>
      </c>
      <c r="AK30" s="182" t="s">
        <v>2698</v>
      </c>
      <c r="AL30" s="182" t="s">
        <v>2591</v>
      </c>
      <c r="AM30" s="182" t="s">
        <v>2725</v>
      </c>
      <c r="AN30" s="182" t="s">
        <v>2698</v>
      </c>
      <c r="AO30" s="182" t="s">
        <v>2591</v>
      </c>
      <c r="AP30" s="182" t="s">
        <v>2591</v>
      </c>
      <c r="AQ30" s="182" t="s">
        <v>2698</v>
      </c>
      <c r="AR30" s="182" t="s">
        <v>2591</v>
      </c>
      <c r="AS30" s="182" t="s">
        <v>2591</v>
      </c>
      <c r="AT30" s="182" t="s">
        <v>2698</v>
      </c>
      <c r="AU30" s="182" t="s">
        <v>2591</v>
      </c>
      <c r="AV30" s="182" t="s">
        <v>2725</v>
      </c>
      <c r="AW30" s="182" t="s">
        <v>2698</v>
      </c>
      <c r="AX30" s="182" t="s">
        <v>2591</v>
      </c>
      <c r="AY30" s="182" t="s">
        <v>2591</v>
      </c>
      <c r="AZ30" s="182" t="s">
        <v>2698</v>
      </c>
      <c r="BA30" s="182" t="s">
        <v>2591</v>
      </c>
      <c r="BB30" s="182" t="s">
        <v>2591</v>
      </c>
      <c r="BC30" s="182" t="s">
        <v>2698</v>
      </c>
      <c r="BD30" s="182" t="s">
        <v>2591</v>
      </c>
      <c r="BE30" s="182" t="s">
        <v>2591</v>
      </c>
      <c r="BF30" s="182" t="s">
        <v>2698</v>
      </c>
      <c r="BG30" s="182" t="s">
        <v>2591</v>
      </c>
      <c r="BH30" s="182" t="s">
        <v>2591</v>
      </c>
      <c r="BI30" s="182" t="s">
        <v>2698</v>
      </c>
      <c r="BJ30" s="182" t="s">
        <v>2591</v>
      </c>
      <c r="BK30" s="182" t="s">
        <v>2591</v>
      </c>
      <c r="BL30" s="182" t="s">
        <v>2698</v>
      </c>
      <c r="BM30" s="182" t="s">
        <v>2591</v>
      </c>
      <c r="BN30" s="182" t="s">
        <v>2591</v>
      </c>
      <c r="BO30" s="182" t="s">
        <v>2698</v>
      </c>
      <c r="BP30" s="182" t="s">
        <v>2591</v>
      </c>
      <c r="BQ30" s="182" t="s">
        <v>2591</v>
      </c>
      <c r="BR30" s="182" t="s">
        <v>2698</v>
      </c>
      <c r="BS30" s="182" t="s">
        <v>2591</v>
      </c>
      <c r="BT30" s="182" t="s">
        <v>2725</v>
      </c>
      <c r="BU30" s="182" t="s">
        <v>2698</v>
      </c>
      <c r="BV30" s="182" t="s">
        <v>2591</v>
      </c>
      <c r="BW30" s="182" t="s">
        <v>2591</v>
      </c>
      <c r="BX30" s="182" t="s">
        <v>2698</v>
      </c>
      <c r="BY30" s="182" t="s">
        <v>2591</v>
      </c>
      <c r="BZ30" s="182" t="s">
        <v>2725</v>
      </c>
      <c r="CA30" s="182" t="s">
        <v>2698</v>
      </c>
      <c r="CB30" s="182" t="s">
        <v>2591</v>
      </c>
      <c r="CC30" s="182" t="s">
        <v>2591</v>
      </c>
      <c r="CD30" s="182" t="s">
        <v>2698</v>
      </c>
      <c r="CE30" s="182" t="s">
        <v>2591</v>
      </c>
      <c r="CF30" s="182" t="s">
        <v>2591</v>
      </c>
      <c r="CG30" s="182" t="s">
        <v>2698</v>
      </c>
      <c r="CH30" s="182" t="s">
        <v>2591</v>
      </c>
      <c r="CI30" s="182" t="s">
        <v>2591</v>
      </c>
      <c r="CJ30" s="182" t="s">
        <v>2698</v>
      </c>
      <c r="CK30" s="182" t="s">
        <v>2591</v>
      </c>
      <c r="CL30" s="182" t="s">
        <v>2591</v>
      </c>
      <c r="CM30" s="182" t="s">
        <v>2698</v>
      </c>
      <c r="CN30" s="182" t="s">
        <v>2591</v>
      </c>
      <c r="CO30" s="182" t="s">
        <v>2725</v>
      </c>
      <c r="CP30" s="182" t="s">
        <v>2698</v>
      </c>
      <c r="CQ30" s="182" t="s">
        <v>2591</v>
      </c>
      <c r="CR30" s="182" t="s">
        <v>2591</v>
      </c>
      <c r="CS30" s="182" t="s">
        <v>2698</v>
      </c>
      <c r="CT30" s="182" t="s">
        <v>2591</v>
      </c>
      <c r="CU30" s="182" t="s">
        <v>2591</v>
      </c>
      <c r="CV30" s="182" t="s">
        <v>2698</v>
      </c>
      <c r="CW30" s="182" t="s">
        <v>2591</v>
      </c>
      <c r="CX30" s="182" t="s">
        <v>2591</v>
      </c>
      <c r="CY30" s="182" t="s">
        <v>2698</v>
      </c>
      <c r="CZ30" s="182" t="s">
        <v>2591</v>
      </c>
      <c r="DA30" s="182" t="s">
        <v>2591</v>
      </c>
      <c r="DB30" s="182" t="s">
        <v>2698</v>
      </c>
      <c r="DC30" s="182" t="s">
        <v>2591</v>
      </c>
      <c r="DD30" s="182" t="s">
        <v>2725</v>
      </c>
      <c r="DE30" s="182" t="s">
        <v>2698</v>
      </c>
      <c r="DF30" s="182" t="s">
        <v>2591</v>
      </c>
      <c r="DG30" s="182" t="s">
        <v>2591</v>
      </c>
      <c r="DH30" s="182" t="s">
        <v>2698</v>
      </c>
      <c r="DI30" s="182" t="s">
        <v>2591</v>
      </c>
      <c r="DJ30" s="182" t="s">
        <v>2591</v>
      </c>
      <c r="DK30" s="182" t="s">
        <v>2698</v>
      </c>
      <c r="DL30" s="182" t="s">
        <v>2591</v>
      </c>
      <c r="DM30" s="182" t="s">
        <v>2591</v>
      </c>
      <c r="DN30" s="182" t="s">
        <v>2698</v>
      </c>
      <c r="DO30" s="182" t="s">
        <v>2591</v>
      </c>
      <c r="DP30" s="182" t="s">
        <v>2591</v>
      </c>
      <c r="DQ30" s="182" t="s">
        <v>2698</v>
      </c>
      <c r="DR30" s="182" t="s">
        <v>2591</v>
      </c>
      <c r="DS30" s="182" t="s">
        <v>2591</v>
      </c>
      <c r="DT30" s="182" t="s">
        <v>2698</v>
      </c>
      <c r="DU30" s="182" t="s">
        <v>2591</v>
      </c>
      <c r="DV30" s="182" t="s">
        <v>2591</v>
      </c>
      <c r="DW30" s="182" t="s">
        <v>2698</v>
      </c>
      <c r="DX30" s="182" t="s">
        <v>2591</v>
      </c>
      <c r="DY30" s="182" t="s">
        <v>2591</v>
      </c>
      <c r="DZ30" s="182" t="s">
        <v>2698</v>
      </c>
      <c r="EA30" s="182" t="s">
        <v>2591</v>
      </c>
      <c r="EB30" s="182" t="s">
        <v>2591</v>
      </c>
      <c r="EC30" s="182" t="s">
        <v>2698</v>
      </c>
      <c r="ED30" s="182" t="s">
        <v>2591</v>
      </c>
      <c r="EE30" s="182" t="s">
        <v>2725</v>
      </c>
      <c r="EF30" s="182" t="s">
        <v>2698</v>
      </c>
      <c r="EG30" s="182" t="s">
        <v>2591</v>
      </c>
      <c r="EH30" s="182" t="s">
        <v>2591</v>
      </c>
      <c r="EI30" s="182" t="s">
        <v>2698</v>
      </c>
      <c r="EJ30" s="182" t="s">
        <v>2591</v>
      </c>
      <c r="EK30" s="182" t="s">
        <v>2591</v>
      </c>
      <c r="EL30" s="182" t="s">
        <v>2698</v>
      </c>
      <c r="EM30" s="182" t="s">
        <v>2591</v>
      </c>
      <c r="EN30" s="182" t="s">
        <v>2591</v>
      </c>
      <c r="EO30" s="182" t="s">
        <v>2698</v>
      </c>
      <c r="EP30" s="182" t="s">
        <v>2591</v>
      </c>
      <c r="EQ30" s="182" t="s">
        <v>2591</v>
      </c>
      <c r="ER30" s="182" t="s">
        <v>2698</v>
      </c>
      <c r="ES30" s="182" t="s">
        <v>2591</v>
      </c>
      <c r="ET30" s="182" t="s">
        <v>2591</v>
      </c>
    </row>
    <row r="31" spans="1:150" x14ac:dyDescent="0.3">
      <c r="A31" s="1"/>
      <c r="B31" s="181" t="s">
        <v>2854</v>
      </c>
      <c r="C31" s="181" t="s">
        <v>112</v>
      </c>
      <c r="D31" s="181" t="s">
        <v>930</v>
      </c>
      <c r="E31" s="181" t="s">
        <v>2855</v>
      </c>
      <c r="F31" s="181" t="s">
        <v>2856</v>
      </c>
      <c r="G31" s="182" t="s">
        <v>2698</v>
      </c>
      <c r="H31" s="182" t="s">
        <v>2591</v>
      </c>
      <c r="I31" s="182" t="s">
        <v>2591</v>
      </c>
      <c r="J31" s="182" t="s">
        <v>2698</v>
      </c>
      <c r="K31" s="182" t="s">
        <v>2591</v>
      </c>
      <c r="L31" s="182" t="s">
        <v>2591</v>
      </c>
      <c r="M31" s="182" t="s">
        <v>2698</v>
      </c>
      <c r="N31" s="182" t="s">
        <v>2591</v>
      </c>
      <c r="O31" s="182" t="s">
        <v>2591</v>
      </c>
      <c r="P31" s="182" t="s">
        <v>2698</v>
      </c>
      <c r="Q31" s="182" t="s">
        <v>2591</v>
      </c>
      <c r="R31" s="182" t="s">
        <v>2591</v>
      </c>
      <c r="S31" s="182" t="s">
        <v>2698</v>
      </c>
      <c r="T31" s="182" t="s">
        <v>2591</v>
      </c>
      <c r="U31" s="182" t="s">
        <v>2591</v>
      </c>
      <c r="V31" s="182" t="s">
        <v>2698</v>
      </c>
      <c r="W31" s="182" t="s">
        <v>2591</v>
      </c>
      <c r="X31" s="182" t="s">
        <v>2591</v>
      </c>
      <c r="Y31" s="182" t="s">
        <v>2698</v>
      </c>
      <c r="Z31" s="182" t="s">
        <v>2591</v>
      </c>
      <c r="AA31" s="182" t="s">
        <v>2591</v>
      </c>
      <c r="AB31" s="182" t="s">
        <v>2698</v>
      </c>
      <c r="AC31" s="182" t="s">
        <v>2591</v>
      </c>
      <c r="AD31" s="182" t="s">
        <v>2591</v>
      </c>
      <c r="AE31" s="182" t="s">
        <v>2698</v>
      </c>
      <c r="AF31" s="182" t="s">
        <v>2591</v>
      </c>
      <c r="AG31" s="182" t="s">
        <v>2591</v>
      </c>
      <c r="AH31" s="182" t="s">
        <v>2698</v>
      </c>
      <c r="AI31" s="182" t="s">
        <v>2591</v>
      </c>
      <c r="AJ31" s="182" t="s">
        <v>2591</v>
      </c>
      <c r="AK31" s="182" t="s">
        <v>2698</v>
      </c>
      <c r="AL31" s="182" t="s">
        <v>2591</v>
      </c>
      <c r="AM31" s="182" t="s">
        <v>2591</v>
      </c>
      <c r="AN31" s="182" t="s">
        <v>2698</v>
      </c>
      <c r="AO31" s="182" t="s">
        <v>2591</v>
      </c>
      <c r="AP31" s="182" t="s">
        <v>2591</v>
      </c>
      <c r="AQ31" s="182" t="s">
        <v>2698</v>
      </c>
      <c r="AR31" s="182" t="s">
        <v>2591</v>
      </c>
      <c r="AS31" s="182" t="s">
        <v>2591</v>
      </c>
      <c r="AT31" s="182" t="s">
        <v>2698</v>
      </c>
      <c r="AU31" s="182" t="s">
        <v>2591</v>
      </c>
      <c r="AV31" s="182" t="s">
        <v>2591</v>
      </c>
      <c r="AW31" s="182" t="s">
        <v>2698</v>
      </c>
      <c r="AX31" s="182" t="s">
        <v>2591</v>
      </c>
      <c r="AY31" s="182" t="s">
        <v>2591</v>
      </c>
      <c r="AZ31" s="182" t="s">
        <v>2698</v>
      </c>
      <c r="BA31" s="182" t="s">
        <v>2591</v>
      </c>
      <c r="BB31" s="182" t="s">
        <v>2591</v>
      </c>
      <c r="BC31" s="182" t="s">
        <v>2698</v>
      </c>
      <c r="BD31" s="182" t="s">
        <v>2591</v>
      </c>
      <c r="BE31" s="182" t="s">
        <v>2591</v>
      </c>
      <c r="BF31" s="182" t="s">
        <v>2698</v>
      </c>
      <c r="BG31" s="182" t="s">
        <v>2591</v>
      </c>
      <c r="BH31" s="182" t="s">
        <v>2591</v>
      </c>
      <c r="BI31" s="182" t="s">
        <v>2698</v>
      </c>
      <c r="BJ31" s="182" t="s">
        <v>2591</v>
      </c>
      <c r="BK31" s="182" t="s">
        <v>2591</v>
      </c>
      <c r="BL31" s="182" t="s">
        <v>2698</v>
      </c>
      <c r="BM31" s="182" t="s">
        <v>2591</v>
      </c>
      <c r="BN31" s="182" t="s">
        <v>2591</v>
      </c>
      <c r="BO31" s="182" t="s">
        <v>2698</v>
      </c>
      <c r="BP31" s="182" t="s">
        <v>2591</v>
      </c>
      <c r="BQ31" s="182" t="s">
        <v>2591</v>
      </c>
      <c r="BR31" s="182" t="s">
        <v>2698</v>
      </c>
      <c r="BS31" s="182" t="s">
        <v>2591</v>
      </c>
      <c r="BT31" s="182" t="s">
        <v>2591</v>
      </c>
      <c r="BU31" s="182" t="s">
        <v>2698</v>
      </c>
      <c r="BV31" s="182" t="s">
        <v>2591</v>
      </c>
      <c r="BW31" s="182" t="s">
        <v>2591</v>
      </c>
      <c r="BX31" s="182" t="s">
        <v>2698</v>
      </c>
      <c r="BY31" s="182" t="s">
        <v>2591</v>
      </c>
      <c r="BZ31" s="182" t="s">
        <v>2591</v>
      </c>
      <c r="CA31" s="182" t="s">
        <v>2698</v>
      </c>
      <c r="CB31" s="182" t="s">
        <v>2591</v>
      </c>
      <c r="CC31" s="182" t="s">
        <v>2591</v>
      </c>
      <c r="CD31" s="182" t="s">
        <v>2698</v>
      </c>
      <c r="CE31" s="182" t="s">
        <v>2591</v>
      </c>
      <c r="CF31" s="182" t="s">
        <v>2591</v>
      </c>
      <c r="CG31" s="182" t="s">
        <v>2698</v>
      </c>
      <c r="CH31" s="182" t="s">
        <v>2591</v>
      </c>
      <c r="CI31" s="182" t="s">
        <v>2591</v>
      </c>
      <c r="CJ31" s="182" t="s">
        <v>2698</v>
      </c>
      <c r="CK31" s="182" t="s">
        <v>2591</v>
      </c>
      <c r="CL31" s="182" t="s">
        <v>2591</v>
      </c>
      <c r="CM31" s="182" t="s">
        <v>2698</v>
      </c>
      <c r="CN31" s="182" t="s">
        <v>2591</v>
      </c>
      <c r="CO31" s="182" t="s">
        <v>2591</v>
      </c>
      <c r="CP31" s="182" t="s">
        <v>2698</v>
      </c>
      <c r="CQ31" s="182" t="s">
        <v>2591</v>
      </c>
      <c r="CR31" s="182" t="s">
        <v>2591</v>
      </c>
      <c r="CS31" s="182" t="s">
        <v>2698</v>
      </c>
      <c r="CT31" s="182" t="s">
        <v>2591</v>
      </c>
      <c r="CU31" s="182" t="s">
        <v>2591</v>
      </c>
      <c r="CV31" s="182" t="s">
        <v>2698</v>
      </c>
      <c r="CW31" s="182" t="s">
        <v>2591</v>
      </c>
      <c r="CX31" s="182" t="s">
        <v>2591</v>
      </c>
      <c r="CY31" s="182" t="s">
        <v>2698</v>
      </c>
      <c r="CZ31" s="182" t="s">
        <v>2591</v>
      </c>
      <c r="DA31" s="182" t="s">
        <v>2591</v>
      </c>
      <c r="DB31" s="182" t="s">
        <v>2698</v>
      </c>
      <c r="DC31" s="182" t="s">
        <v>2591</v>
      </c>
      <c r="DD31" s="182" t="s">
        <v>2591</v>
      </c>
      <c r="DE31" s="182" t="s">
        <v>2698</v>
      </c>
      <c r="DF31" s="182" t="s">
        <v>2591</v>
      </c>
      <c r="DG31" s="182" t="s">
        <v>2591</v>
      </c>
      <c r="DH31" s="182" t="s">
        <v>2698</v>
      </c>
      <c r="DI31" s="182" t="s">
        <v>2591</v>
      </c>
      <c r="DJ31" s="182" t="s">
        <v>2591</v>
      </c>
      <c r="DK31" s="182" t="s">
        <v>2698</v>
      </c>
      <c r="DL31" s="182" t="s">
        <v>2591</v>
      </c>
      <c r="DM31" s="182" t="s">
        <v>2591</v>
      </c>
      <c r="DN31" s="182" t="s">
        <v>2698</v>
      </c>
      <c r="DO31" s="182" t="s">
        <v>2591</v>
      </c>
      <c r="DP31" s="182" t="s">
        <v>2591</v>
      </c>
      <c r="DQ31" s="182" t="s">
        <v>2698</v>
      </c>
      <c r="DR31" s="182" t="s">
        <v>2591</v>
      </c>
      <c r="DS31" s="182" t="s">
        <v>2591</v>
      </c>
      <c r="DT31" s="182" t="s">
        <v>2698</v>
      </c>
      <c r="DU31" s="182" t="s">
        <v>2591</v>
      </c>
      <c r="DV31" s="182" t="s">
        <v>2591</v>
      </c>
      <c r="DW31" s="182" t="s">
        <v>2698</v>
      </c>
      <c r="DX31" s="182" t="s">
        <v>2591</v>
      </c>
      <c r="DY31" s="182" t="s">
        <v>2591</v>
      </c>
      <c r="DZ31" s="182" t="s">
        <v>2698</v>
      </c>
      <c r="EA31" s="182" t="s">
        <v>2591</v>
      </c>
      <c r="EB31" s="182" t="s">
        <v>2591</v>
      </c>
      <c r="EC31" s="182" t="s">
        <v>2698</v>
      </c>
      <c r="ED31" s="182" t="s">
        <v>2591</v>
      </c>
      <c r="EE31" s="182" t="s">
        <v>2591</v>
      </c>
      <c r="EF31" s="182" t="s">
        <v>2698</v>
      </c>
      <c r="EG31" s="182" t="s">
        <v>2591</v>
      </c>
      <c r="EH31" s="182" t="s">
        <v>2591</v>
      </c>
      <c r="EI31" s="182" t="s">
        <v>2698</v>
      </c>
      <c r="EJ31" s="182" t="s">
        <v>2591</v>
      </c>
      <c r="EK31" s="182" t="s">
        <v>2591</v>
      </c>
      <c r="EL31" s="182" t="s">
        <v>2698</v>
      </c>
      <c r="EM31" s="182" t="s">
        <v>2591</v>
      </c>
      <c r="EN31" s="182" t="s">
        <v>2591</v>
      </c>
      <c r="EO31" s="182" t="s">
        <v>2698</v>
      </c>
      <c r="EP31" s="182" t="s">
        <v>2591</v>
      </c>
      <c r="EQ31" s="182" t="s">
        <v>2591</v>
      </c>
      <c r="ER31" s="182" t="s">
        <v>2698</v>
      </c>
      <c r="ES31" s="182" t="s">
        <v>2591</v>
      </c>
      <c r="ET31" s="182" t="s">
        <v>2591</v>
      </c>
    </row>
    <row r="32" spans="1:150" x14ac:dyDescent="0.3">
      <c r="A32" s="1"/>
      <c r="B32" s="180" t="s">
        <v>2857</v>
      </c>
      <c r="C32" s="180" t="s">
        <v>91</v>
      </c>
      <c r="D32" s="180" t="s">
        <v>2858</v>
      </c>
      <c r="E32" s="180" t="s">
        <v>2859</v>
      </c>
      <c r="F32" s="180" t="s">
        <v>2860</v>
      </c>
      <c r="G32" s="180" t="s">
        <v>2698</v>
      </c>
      <c r="H32" s="180" t="s">
        <v>2591</v>
      </c>
      <c r="I32" s="180" t="s">
        <v>2591</v>
      </c>
      <c r="J32" s="180" t="s">
        <v>2698</v>
      </c>
      <c r="K32" s="180" t="s">
        <v>2591</v>
      </c>
      <c r="L32" s="180" t="s">
        <v>2591</v>
      </c>
      <c r="M32" s="180" t="s">
        <v>2698</v>
      </c>
      <c r="N32" s="180" t="s">
        <v>2591</v>
      </c>
      <c r="O32" s="180" t="s">
        <v>2591</v>
      </c>
      <c r="P32" s="180" t="s">
        <v>2698</v>
      </c>
      <c r="Q32" s="180" t="s">
        <v>2591</v>
      </c>
      <c r="R32" s="180" t="s">
        <v>2591</v>
      </c>
      <c r="S32" s="180" t="s">
        <v>2698</v>
      </c>
      <c r="T32" s="180" t="s">
        <v>2591</v>
      </c>
      <c r="U32" s="180" t="s">
        <v>2591</v>
      </c>
      <c r="V32" s="180" t="s">
        <v>2698</v>
      </c>
      <c r="W32" s="180" t="s">
        <v>2591</v>
      </c>
      <c r="X32" s="180" t="s">
        <v>2591</v>
      </c>
      <c r="Y32" s="180" t="s">
        <v>2698</v>
      </c>
      <c r="Z32" s="180" t="s">
        <v>2591</v>
      </c>
      <c r="AA32" s="180" t="s">
        <v>2591</v>
      </c>
      <c r="AB32" s="180" t="s">
        <v>2698</v>
      </c>
      <c r="AC32" s="180" t="s">
        <v>2591</v>
      </c>
      <c r="AD32" s="180" t="s">
        <v>2591</v>
      </c>
      <c r="AE32" s="180" t="s">
        <v>2698</v>
      </c>
      <c r="AF32" s="180" t="s">
        <v>2591</v>
      </c>
      <c r="AG32" s="180" t="s">
        <v>2591</v>
      </c>
      <c r="AH32" s="180" t="s">
        <v>2698</v>
      </c>
      <c r="AI32" s="180" t="s">
        <v>2591</v>
      </c>
      <c r="AJ32" s="180" t="s">
        <v>2591</v>
      </c>
      <c r="AK32" s="180" t="s">
        <v>2698</v>
      </c>
      <c r="AL32" s="180" t="s">
        <v>2591</v>
      </c>
      <c r="AM32" s="180" t="s">
        <v>2591</v>
      </c>
      <c r="AN32" s="180" t="s">
        <v>2698</v>
      </c>
      <c r="AO32" s="180" t="s">
        <v>2591</v>
      </c>
      <c r="AP32" s="180" t="s">
        <v>2591</v>
      </c>
      <c r="AQ32" s="180" t="s">
        <v>2698</v>
      </c>
      <c r="AR32" s="180" t="s">
        <v>2591</v>
      </c>
      <c r="AS32" s="180" t="s">
        <v>2591</v>
      </c>
      <c r="AT32" s="180" t="s">
        <v>2698</v>
      </c>
      <c r="AU32" s="180" t="s">
        <v>2591</v>
      </c>
      <c r="AV32" s="180" t="s">
        <v>2591</v>
      </c>
      <c r="AW32" s="180" t="s">
        <v>2698</v>
      </c>
      <c r="AX32" s="180" t="s">
        <v>2591</v>
      </c>
      <c r="AY32" s="180" t="s">
        <v>2591</v>
      </c>
      <c r="AZ32" s="180" t="s">
        <v>2698</v>
      </c>
      <c r="BA32" s="180" t="s">
        <v>2591</v>
      </c>
      <c r="BB32" s="180" t="s">
        <v>2591</v>
      </c>
      <c r="BC32" s="180" t="s">
        <v>2698</v>
      </c>
      <c r="BD32" s="180" t="s">
        <v>2591</v>
      </c>
      <c r="BE32" s="180" t="s">
        <v>2591</v>
      </c>
      <c r="BF32" s="180" t="s">
        <v>2698</v>
      </c>
      <c r="BG32" s="180" t="s">
        <v>2591</v>
      </c>
      <c r="BH32" s="180" t="s">
        <v>2591</v>
      </c>
      <c r="BI32" s="180" t="s">
        <v>2698</v>
      </c>
      <c r="BJ32" s="180" t="s">
        <v>2591</v>
      </c>
      <c r="BK32" s="180" t="s">
        <v>2591</v>
      </c>
      <c r="BL32" s="180" t="s">
        <v>2698</v>
      </c>
      <c r="BM32" s="180" t="s">
        <v>2591</v>
      </c>
      <c r="BN32" s="180" t="s">
        <v>2591</v>
      </c>
      <c r="BO32" s="180" t="s">
        <v>2698</v>
      </c>
      <c r="BP32" s="180" t="s">
        <v>2591</v>
      </c>
      <c r="BQ32" s="180" t="s">
        <v>2591</v>
      </c>
      <c r="BR32" s="180" t="s">
        <v>2698</v>
      </c>
      <c r="BS32" s="180" t="s">
        <v>2591</v>
      </c>
      <c r="BT32" s="180" t="s">
        <v>2591</v>
      </c>
      <c r="BU32" s="180" t="s">
        <v>2698</v>
      </c>
      <c r="BV32" s="180" t="s">
        <v>2591</v>
      </c>
      <c r="BW32" s="180" t="s">
        <v>2591</v>
      </c>
      <c r="BX32" s="180" t="s">
        <v>2698</v>
      </c>
      <c r="BY32" s="180" t="s">
        <v>2591</v>
      </c>
      <c r="BZ32" s="180" t="s">
        <v>2591</v>
      </c>
      <c r="CA32" s="180" t="s">
        <v>2698</v>
      </c>
      <c r="CB32" s="180" t="s">
        <v>2591</v>
      </c>
      <c r="CC32" s="180" t="s">
        <v>2591</v>
      </c>
      <c r="CD32" s="180" t="s">
        <v>2698</v>
      </c>
      <c r="CE32" s="180" t="s">
        <v>2591</v>
      </c>
      <c r="CF32" s="180" t="s">
        <v>2591</v>
      </c>
      <c r="CG32" s="180" t="s">
        <v>2698</v>
      </c>
      <c r="CH32" s="180" t="s">
        <v>2591</v>
      </c>
      <c r="CI32" s="180" t="s">
        <v>2591</v>
      </c>
      <c r="CJ32" s="180" t="s">
        <v>2698</v>
      </c>
      <c r="CK32" s="180" t="s">
        <v>2591</v>
      </c>
      <c r="CL32" s="180" t="s">
        <v>2591</v>
      </c>
      <c r="CM32" s="180" t="s">
        <v>2698</v>
      </c>
      <c r="CN32" s="180" t="s">
        <v>2591</v>
      </c>
      <c r="CO32" s="180" t="s">
        <v>2591</v>
      </c>
      <c r="CP32" s="180" t="s">
        <v>2698</v>
      </c>
      <c r="CQ32" s="180" t="s">
        <v>2591</v>
      </c>
      <c r="CR32" s="180" t="s">
        <v>2591</v>
      </c>
      <c r="CS32" s="180" t="s">
        <v>2698</v>
      </c>
      <c r="CT32" s="180" t="s">
        <v>2591</v>
      </c>
      <c r="CU32" s="180" t="s">
        <v>2591</v>
      </c>
      <c r="CV32" s="180" t="s">
        <v>2698</v>
      </c>
      <c r="CW32" s="180" t="s">
        <v>2591</v>
      </c>
      <c r="CX32" s="180" t="s">
        <v>2591</v>
      </c>
      <c r="CY32" s="180" t="s">
        <v>2698</v>
      </c>
      <c r="CZ32" s="180" t="s">
        <v>2591</v>
      </c>
      <c r="DA32" s="180" t="s">
        <v>2591</v>
      </c>
      <c r="DB32" s="180" t="s">
        <v>2698</v>
      </c>
      <c r="DC32" s="180" t="s">
        <v>2591</v>
      </c>
      <c r="DD32" s="180" t="s">
        <v>2591</v>
      </c>
      <c r="DE32" s="180" t="s">
        <v>2698</v>
      </c>
      <c r="DF32" s="180" t="s">
        <v>2591</v>
      </c>
      <c r="DG32" s="180" t="s">
        <v>2591</v>
      </c>
      <c r="DH32" s="180" t="s">
        <v>2698</v>
      </c>
      <c r="DI32" s="180" t="s">
        <v>2591</v>
      </c>
      <c r="DJ32" s="180" t="s">
        <v>2591</v>
      </c>
      <c r="DK32" s="180" t="s">
        <v>2698</v>
      </c>
      <c r="DL32" s="180" t="s">
        <v>2591</v>
      </c>
      <c r="DM32" s="180" t="s">
        <v>2591</v>
      </c>
      <c r="DN32" s="180" t="s">
        <v>2698</v>
      </c>
      <c r="DO32" s="180" t="s">
        <v>2591</v>
      </c>
      <c r="DP32" s="180" t="s">
        <v>2591</v>
      </c>
      <c r="DQ32" s="180" t="s">
        <v>2698</v>
      </c>
      <c r="DR32" s="180" t="s">
        <v>2591</v>
      </c>
      <c r="DS32" s="180" t="s">
        <v>2591</v>
      </c>
      <c r="DT32" s="180" t="s">
        <v>2698</v>
      </c>
      <c r="DU32" s="180" t="s">
        <v>2591</v>
      </c>
      <c r="DV32" s="180" t="s">
        <v>2591</v>
      </c>
      <c r="DW32" s="180" t="s">
        <v>2698</v>
      </c>
      <c r="DX32" s="180" t="s">
        <v>2591</v>
      </c>
      <c r="DY32" s="180" t="s">
        <v>2591</v>
      </c>
      <c r="DZ32" s="180" t="s">
        <v>2698</v>
      </c>
      <c r="EA32" s="180" t="s">
        <v>2591</v>
      </c>
      <c r="EB32" s="180" t="s">
        <v>2591</v>
      </c>
      <c r="EC32" s="180" t="s">
        <v>2698</v>
      </c>
      <c r="ED32" s="180" t="s">
        <v>2591</v>
      </c>
      <c r="EE32" s="180" t="s">
        <v>2591</v>
      </c>
      <c r="EF32" s="180" t="s">
        <v>2698</v>
      </c>
      <c r="EG32" s="180" t="s">
        <v>2591</v>
      </c>
      <c r="EH32" s="180" t="s">
        <v>2591</v>
      </c>
      <c r="EI32" s="180" t="s">
        <v>2698</v>
      </c>
      <c r="EJ32" s="180" t="s">
        <v>2591</v>
      </c>
      <c r="EK32" s="180" t="s">
        <v>2591</v>
      </c>
      <c r="EL32" s="180" t="s">
        <v>2698</v>
      </c>
      <c r="EM32" s="180" t="s">
        <v>2591</v>
      </c>
      <c r="EN32" s="180" t="s">
        <v>2591</v>
      </c>
      <c r="EO32" s="180" t="s">
        <v>2698</v>
      </c>
      <c r="EP32" s="180" t="s">
        <v>2591</v>
      </c>
      <c r="EQ32" s="180" t="s">
        <v>2591</v>
      </c>
      <c r="ER32" s="180" t="s">
        <v>2698</v>
      </c>
      <c r="ES32" s="180" t="s">
        <v>2591</v>
      </c>
      <c r="ET32" s="180" t="s">
        <v>2591</v>
      </c>
    </row>
    <row r="33" spans="1:150" x14ac:dyDescent="0.3">
      <c r="A33" s="1"/>
      <c r="B33" s="181" t="s">
        <v>2861</v>
      </c>
      <c r="C33" s="181" t="s">
        <v>91</v>
      </c>
      <c r="D33" s="181" t="s">
        <v>2858</v>
      </c>
      <c r="E33" s="181" t="s">
        <v>2862</v>
      </c>
      <c r="F33" s="181" t="s">
        <v>2863</v>
      </c>
      <c r="G33" s="182" t="s">
        <v>2698</v>
      </c>
      <c r="H33" s="182" t="s">
        <v>866</v>
      </c>
      <c r="I33" s="182" t="s">
        <v>866</v>
      </c>
      <c r="J33" s="182" t="s">
        <v>2698</v>
      </c>
      <c r="K33" s="182" t="s">
        <v>866</v>
      </c>
      <c r="L33" s="182" t="s">
        <v>866</v>
      </c>
      <c r="M33" s="182" t="s">
        <v>2698</v>
      </c>
      <c r="N33" s="182" t="s">
        <v>866</v>
      </c>
      <c r="O33" s="182" t="s">
        <v>866</v>
      </c>
      <c r="P33" s="182" t="s">
        <v>2698</v>
      </c>
      <c r="Q33" s="182" t="s">
        <v>866</v>
      </c>
      <c r="R33" s="182" t="s">
        <v>866</v>
      </c>
      <c r="S33" s="182" t="s">
        <v>2698</v>
      </c>
      <c r="T33" s="182" t="s">
        <v>866</v>
      </c>
      <c r="U33" s="182" t="s">
        <v>866</v>
      </c>
      <c r="V33" s="182" t="s">
        <v>2698</v>
      </c>
      <c r="W33" s="182" t="s">
        <v>866</v>
      </c>
      <c r="X33" s="182" t="s">
        <v>866</v>
      </c>
      <c r="Y33" s="182" t="s">
        <v>2698</v>
      </c>
      <c r="Z33" s="182" t="s">
        <v>866</v>
      </c>
      <c r="AA33" s="182" t="s">
        <v>866</v>
      </c>
      <c r="AB33" s="182" t="s">
        <v>2698</v>
      </c>
      <c r="AC33" s="182" t="s">
        <v>866</v>
      </c>
      <c r="AD33" s="182" t="s">
        <v>866</v>
      </c>
      <c r="AE33" s="182" t="s">
        <v>2698</v>
      </c>
      <c r="AF33" s="182" t="s">
        <v>866</v>
      </c>
      <c r="AG33" s="182" t="s">
        <v>866</v>
      </c>
      <c r="AH33" s="182" t="s">
        <v>2698</v>
      </c>
      <c r="AI33" s="182" t="s">
        <v>866</v>
      </c>
      <c r="AJ33" s="182" t="s">
        <v>866</v>
      </c>
      <c r="AK33" s="182" t="s">
        <v>2698</v>
      </c>
      <c r="AL33" s="182" t="s">
        <v>866</v>
      </c>
      <c r="AM33" s="182" t="s">
        <v>866</v>
      </c>
      <c r="AN33" s="182" t="s">
        <v>2698</v>
      </c>
      <c r="AO33" s="182" t="s">
        <v>866</v>
      </c>
      <c r="AP33" s="182" t="s">
        <v>866</v>
      </c>
      <c r="AQ33" s="182" t="s">
        <v>2698</v>
      </c>
      <c r="AR33" s="182" t="s">
        <v>866</v>
      </c>
      <c r="AS33" s="182" t="s">
        <v>866</v>
      </c>
      <c r="AT33" s="182" t="s">
        <v>2698</v>
      </c>
      <c r="AU33" s="182" t="s">
        <v>866</v>
      </c>
      <c r="AV33" s="182" t="s">
        <v>866</v>
      </c>
      <c r="AW33" s="182" t="s">
        <v>2698</v>
      </c>
      <c r="AX33" s="182" t="s">
        <v>866</v>
      </c>
      <c r="AY33" s="182" t="s">
        <v>866</v>
      </c>
      <c r="AZ33" s="182" t="s">
        <v>2698</v>
      </c>
      <c r="BA33" s="182" t="s">
        <v>866</v>
      </c>
      <c r="BB33" s="182" t="s">
        <v>866</v>
      </c>
      <c r="BC33" s="182" t="s">
        <v>2698</v>
      </c>
      <c r="BD33" s="182" t="s">
        <v>866</v>
      </c>
      <c r="BE33" s="182" t="s">
        <v>866</v>
      </c>
      <c r="BF33" s="182" t="s">
        <v>2698</v>
      </c>
      <c r="BG33" s="182" t="s">
        <v>866</v>
      </c>
      <c r="BH33" s="182" t="s">
        <v>866</v>
      </c>
      <c r="BI33" s="182" t="s">
        <v>2698</v>
      </c>
      <c r="BJ33" s="182" t="s">
        <v>866</v>
      </c>
      <c r="BK33" s="182" t="s">
        <v>866</v>
      </c>
      <c r="BL33" s="182" t="s">
        <v>2698</v>
      </c>
      <c r="BM33" s="182" t="s">
        <v>866</v>
      </c>
      <c r="BN33" s="182" t="s">
        <v>866</v>
      </c>
      <c r="BO33" s="182" t="s">
        <v>2698</v>
      </c>
      <c r="BP33" s="182" t="s">
        <v>866</v>
      </c>
      <c r="BQ33" s="182" t="s">
        <v>866</v>
      </c>
      <c r="BR33" s="182" t="s">
        <v>2698</v>
      </c>
      <c r="BS33" s="182" t="s">
        <v>866</v>
      </c>
      <c r="BT33" s="182" t="s">
        <v>866</v>
      </c>
      <c r="BU33" s="182" t="s">
        <v>2698</v>
      </c>
      <c r="BV33" s="182" t="s">
        <v>866</v>
      </c>
      <c r="BW33" s="182" t="s">
        <v>866</v>
      </c>
      <c r="BX33" s="182" t="s">
        <v>2698</v>
      </c>
      <c r="BY33" s="182" t="s">
        <v>866</v>
      </c>
      <c r="BZ33" s="182" t="s">
        <v>866</v>
      </c>
      <c r="CA33" s="182" t="s">
        <v>2698</v>
      </c>
      <c r="CB33" s="182" t="s">
        <v>866</v>
      </c>
      <c r="CC33" s="182" t="s">
        <v>866</v>
      </c>
      <c r="CD33" s="182" t="s">
        <v>2698</v>
      </c>
      <c r="CE33" s="182" t="s">
        <v>866</v>
      </c>
      <c r="CF33" s="182" t="s">
        <v>866</v>
      </c>
      <c r="CG33" s="182" t="s">
        <v>2698</v>
      </c>
      <c r="CH33" s="182" t="s">
        <v>866</v>
      </c>
      <c r="CI33" s="182" t="s">
        <v>866</v>
      </c>
      <c r="CJ33" s="182" t="s">
        <v>2698</v>
      </c>
      <c r="CK33" s="182" t="s">
        <v>866</v>
      </c>
      <c r="CL33" s="182" t="s">
        <v>866</v>
      </c>
      <c r="CM33" s="182" t="s">
        <v>2698</v>
      </c>
      <c r="CN33" s="182" t="s">
        <v>866</v>
      </c>
      <c r="CO33" s="182" t="s">
        <v>866</v>
      </c>
      <c r="CP33" s="182" t="s">
        <v>2698</v>
      </c>
      <c r="CQ33" s="182" t="s">
        <v>866</v>
      </c>
      <c r="CR33" s="182" t="s">
        <v>866</v>
      </c>
      <c r="CS33" s="182" t="s">
        <v>2698</v>
      </c>
      <c r="CT33" s="182" t="s">
        <v>866</v>
      </c>
      <c r="CU33" s="182" t="s">
        <v>866</v>
      </c>
      <c r="CV33" s="182" t="s">
        <v>2698</v>
      </c>
      <c r="CW33" s="182" t="s">
        <v>866</v>
      </c>
      <c r="CX33" s="182" t="s">
        <v>866</v>
      </c>
      <c r="CY33" s="182" t="s">
        <v>2698</v>
      </c>
      <c r="CZ33" s="182" t="s">
        <v>866</v>
      </c>
      <c r="DA33" s="182" t="s">
        <v>866</v>
      </c>
      <c r="DB33" s="182" t="s">
        <v>2698</v>
      </c>
      <c r="DC33" s="182" t="s">
        <v>866</v>
      </c>
      <c r="DD33" s="182" t="s">
        <v>866</v>
      </c>
      <c r="DE33" s="182" t="s">
        <v>2698</v>
      </c>
      <c r="DF33" s="182" t="s">
        <v>866</v>
      </c>
      <c r="DG33" s="182" t="s">
        <v>866</v>
      </c>
      <c r="DH33" s="182" t="s">
        <v>2698</v>
      </c>
      <c r="DI33" s="182" t="s">
        <v>866</v>
      </c>
      <c r="DJ33" s="182" t="s">
        <v>866</v>
      </c>
      <c r="DK33" s="182" t="s">
        <v>2698</v>
      </c>
      <c r="DL33" s="182" t="s">
        <v>866</v>
      </c>
      <c r="DM33" s="182" t="s">
        <v>866</v>
      </c>
      <c r="DN33" s="182" t="s">
        <v>2698</v>
      </c>
      <c r="DO33" s="182" t="s">
        <v>866</v>
      </c>
      <c r="DP33" s="182" t="s">
        <v>866</v>
      </c>
      <c r="DQ33" s="182" t="s">
        <v>2698</v>
      </c>
      <c r="DR33" s="182" t="s">
        <v>866</v>
      </c>
      <c r="DS33" s="182" t="s">
        <v>866</v>
      </c>
      <c r="DT33" s="182" t="s">
        <v>2698</v>
      </c>
      <c r="DU33" s="182" t="s">
        <v>866</v>
      </c>
      <c r="DV33" s="182" t="s">
        <v>866</v>
      </c>
      <c r="DW33" s="182" t="s">
        <v>2698</v>
      </c>
      <c r="DX33" s="182" t="s">
        <v>866</v>
      </c>
      <c r="DY33" s="182" t="s">
        <v>866</v>
      </c>
      <c r="DZ33" s="182" t="s">
        <v>2698</v>
      </c>
      <c r="EA33" s="182" t="s">
        <v>866</v>
      </c>
      <c r="EB33" s="182" t="s">
        <v>866</v>
      </c>
      <c r="EC33" s="182" t="s">
        <v>2698</v>
      </c>
      <c r="ED33" s="182" t="s">
        <v>866</v>
      </c>
      <c r="EE33" s="182" t="s">
        <v>866</v>
      </c>
      <c r="EF33" s="182" t="s">
        <v>2698</v>
      </c>
      <c r="EG33" s="182" t="s">
        <v>866</v>
      </c>
      <c r="EH33" s="182" t="s">
        <v>866</v>
      </c>
      <c r="EI33" s="182" t="s">
        <v>2698</v>
      </c>
      <c r="EJ33" s="182" t="s">
        <v>866</v>
      </c>
      <c r="EK33" s="182" t="s">
        <v>866</v>
      </c>
      <c r="EL33" s="182" t="s">
        <v>2698</v>
      </c>
      <c r="EM33" s="182" t="s">
        <v>866</v>
      </c>
      <c r="EN33" s="182" t="s">
        <v>866</v>
      </c>
      <c r="EO33" s="182" t="s">
        <v>2698</v>
      </c>
      <c r="EP33" s="182" t="s">
        <v>866</v>
      </c>
      <c r="EQ33" s="182" t="s">
        <v>866</v>
      </c>
      <c r="ER33" s="182" t="s">
        <v>2698</v>
      </c>
      <c r="ES33" s="182" t="s">
        <v>866</v>
      </c>
      <c r="ET33" s="182" t="s">
        <v>866</v>
      </c>
    </row>
    <row r="34" spans="1:150" x14ac:dyDescent="0.3">
      <c r="A34" s="1"/>
      <c r="B34" s="181" t="s">
        <v>2864</v>
      </c>
      <c r="C34" s="181" t="s">
        <v>91</v>
      </c>
      <c r="D34" s="181" t="s">
        <v>2858</v>
      </c>
      <c r="E34" s="181" t="s">
        <v>2865</v>
      </c>
      <c r="F34" s="181" t="s">
        <v>2866</v>
      </c>
      <c r="G34" s="182" t="s">
        <v>2698</v>
      </c>
      <c r="H34" s="182" t="s">
        <v>866</v>
      </c>
      <c r="I34" s="182" t="s">
        <v>866</v>
      </c>
      <c r="J34" s="182" t="s">
        <v>2698</v>
      </c>
      <c r="K34" s="182" t="s">
        <v>866</v>
      </c>
      <c r="L34" s="182" t="s">
        <v>866</v>
      </c>
      <c r="M34" s="182" t="s">
        <v>2698</v>
      </c>
      <c r="N34" s="182" t="s">
        <v>866</v>
      </c>
      <c r="O34" s="182" t="s">
        <v>866</v>
      </c>
      <c r="P34" s="182" t="s">
        <v>2698</v>
      </c>
      <c r="Q34" s="182" t="s">
        <v>866</v>
      </c>
      <c r="R34" s="182" t="s">
        <v>866</v>
      </c>
      <c r="S34" s="182" t="s">
        <v>2698</v>
      </c>
      <c r="T34" s="182" t="s">
        <v>866</v>
      </c>
      <c r="U34" s="182" t="s">
        <v>866</v>
      </c>
      <c r="V34" s="182" t="s">
        <v>2698</v>
      </c>
      <c r="W34" s="182" t="s">
        <v>866</v>
      </c>
      <c r="X34" s="182" t="s">
        <v>866</v>
      </c>
      <c r="Y34" s="182" t="s">
        <v>2698</v>
      </c>
      <c r="Z34" s="182" t="s">
        <v>866</v>
      </c>
      <c r="AA34" s="182" t="s">
        <v>866</v>
      </c>
      <c r="AB34" s="182" t="s">
        <v>2698</v>
      </c>
      <c r="AC34" s="182" t="s">
        <v>866</v>
      </c>
      <c r="AD34" s="182" t="s">
        <v>866</v>
      </c>
      <c r="AE34" s="182" t="s">
        <v>2698</v>
      </c>
      <c r="AF34" s="182" t="s">
        <v>866</v>
      </c>
      <c r="AG34" s="182" t="s">
        <v>866</v>
      </c>
      <c r="AH34" s="182" t="s">
        <v>2698</v>
      </c>
      <c r="AI34" s="182" t="s">
        <v>866</v>
      </c>
      <c r="AJ34" s="182" t="s">
        <v>866</v>
      </c>
      <c r="AK34" s="182" t="s">
        <v>2698</v>
      </c>
      <c r="AL34" s="182" t="s">
        <v>866</v>
      </c>
      <c r="AM34" s="182" t="s">
        <v>866</v>
      </c>
      <c r="AN34" s="182" t="s">
        <v>2698</v>
      </c>
      <c r="AO34" s="182" t="s">
        <v>866</v>
      </c>
      <c r="AP34" s="182" t="s">
        <v>866</v>
      </c>
      <c r="AQ34" s="182" t="s">
        <v>2698</v>
      </c>
      <c r="AR34" s="182" t="s">
        <v>866</v>
      </c>
      <c r="AS34" s="182" t="s">
        <v>866</v>
      </c>
      <c r="AT34" s="182" t="s">
        <v>2698</v>
      </c>
      <c r="AU34" s="182" t="s">
        <v>866</v>
      </c>
      <c r="AV34" s="182" t="s">
        <v>866</v>
      </c>
      <c r="AW34" s="182" t="s">
        <v>2698</v>
      </c>
      <c r="AX34" s="182" t="s">
        <v>866</v>
      </c>
      <c r="AY34" s="182" t="s">
        <v>866</v>
      </c>
      <c r="AZ34" s="182" t="s">
        <v>2698</v>
      </c>
      <c r="BA34" s="182" t="s">
        <v>866</v>
      </c>
      <c r="BB34" s="182" t="s">
        <v>866</v>
      </c>
      <c r="BC34" s="182" t="s">
        <v>2698</v>
      </c>
      <c r="BD34" s="182" t="s">
        <v>866</v>
      </c>
      <c r="BE34" s="182" t="s">
        <v>866</v>
      </c>
      <c r="BF34" s="182" t="s">
        <v>2698</v>
      </c>
      <c r="BG34" s="182" t="s">
        <v>866</v>
      </c>
      <c r="BH34" s="182" t="s">
        <v>866</v>
      </c>
      <c r="BI34" s="182" t="s">
        <v>2698</v>
      </c>
      <c r="BJ34" s="182" t="s">
        <v>866</v>
      </c>
      <c r="BK34" s="182" t="s">
        <v>866</v>
      </c>
      <c r="BL34" s="182" t="s">
        <v>2698</v>
      </c>
      <c r="BM34" s="182" t="s">
        <v>866</v>
      </c>
      <c r="BN34" s="182" t="s">
        <v>866</v>
      </c>
      <c r="BO34" s="182" t="s">
        <v>2698</v>
      </c>
      <c r="BP34" s="182" t="s">
        <v>866</v>
      </c>
      <c r="BQ34" s="182" t="s">
        <v>866</v>
      </c>
      <c r="BR34" s="182" t="s">
        <v>2698</v>
      </c>
      <c r="BS34" s="182" t="s">
        <v>866</v>
      </c>
      <c r="BT34" s="182" t="s">
        <v>866</v>
      </c>
      <c r="BU34" s="182" t="s">
        <v>2698</v>
      </c>
      <c r="BV34" s="182" t="s">
        <v>866</v>
      </c>
      <c r="BW34" s="182" t="s">
        <v>866</v>
      </c>
      <c r="BX34" s="182" t="s">
        <v>2698</v>
      </c>
      <c r="BY34" s="182" t="s">
        <v>866</v>
      </c>
      <c r="BZ34" s="182" t="s">
        <v>866</v>
      </c>
      <c r="CA34" s="182" t="s">
        <v>2698</v>
      </c>
      <c r="CB34" s="182" t="s">
        <v>866</v>
      </c>
      <c r="CC34" s="182" t="s">
        <v>866</v>
      </c>
      <c r="CD34" s="182" t="s">
        <v>2698</v>
      </c>
      <c r="CE34" s="182" t="s">
        <v>866</v>
      </c>
      <c r="CF34" s="182" t="s">
        <v>866</v>
      </c>
      <c r="CG34" s="182" t="s">
        <v>2698</v>
      </c>
      <c r="CH34" s="182" t="s">
        <v>866</v>
      </c>
      <c r="CI34" s="182" t="s">
        <v>866</v>
      </c>
      <c r="CJ34" s="182" t="s">
        <v>2698</v>
      </c>
      <c r="CK34" s="182" t="s">
        <v>866</v>
      </c>
      <c r="CL34" s="182" t="s">
        <v>866</v>
      </c>
      <c r="CM34" s="182" t="s">
        <v>2698</v>
      </c>
      <c r="CN34" s="182" t="s">
        <v>866</v>
      </c>
      <c r="CO34" s="182" t="s">
        <v>866</v>
      </c>
      <c r="CP34" s="182" t="s">
        <v>2698</v>
      </c>
      <c r="CQ34" s="182" t="s">
        <v>866</v>
      </c>
      <c r="CR34" s="182" t="s">
        <v>866</v>
      </c>
      <c r="CS34" s="182" t="s">
        <v>2698</v>
      </c>
      <c r="CT34" s="182" t="s">
        <v>866</v>
      </c>
      <c r="CU34" s="182" t="s">
        <v>866</v>
      </c>
      <c r="CV34" s="182" t="s">
        <v>2698</v>
      </c>
      <c r="CW34" s="182" t="s">
        <v>866</v>
      </c>
      <c r="CX34" s="182" t="s">
        <v>866</v>
      </c>
      <c r="CY34" s="182" t="s">
        <v>2698</v>
      </c>
      <c r="CZ34" s="182" t="s">
        <v>866</v>
      </c>
      <c r="DA34" s="182" t="s">
        <v>866</v>
      </c>
      <c r="DB34" s="182" t="s">
        <v>2698</v>
      </c>
      <c r="DC34" s="182" t="s">
        <v>866</v>
      </c>
      <c r="DD34" s="182" t="s">
        <v>866</v>
      </c>
      <c r="DE34" s="182" t="s">
        <v>2698</v>
      </c>
      <c r="DF34" s="182" t="s">
        <v>866</v>
      </c>
      <c r="DG34" s="182" t="s">
        <v>866</v>
      </c>
      <c r="DH34" s="182" t="s">
        <v>2698</v>
      </c>
      <c r="DI34" s="182" t="s">
        <v>866</v>
      </c>
      <c r="DJ34" s="182" t="s">
        <v>866</v>
      </c>
      <c r="DK34" s="182" t="s">
        <v>2698</v>
      </c>
      <c r="DL34" s="182" t="s">
        <v>866</v>
      </c>
      <c r="DM34" s="182" t="s">
        <v>866</v>
      </c>
      <c r="DN34" s="182" t="s">
        <v>2698</v>
      </c>
      <c r="DO34" s="182" t="s">
        <v>866</v>
      </c>
      <c r="DP34" s="182" t="s">
        <v>866</v>
      </c>
      <c r="DQ34" s="182" t="s">
        <v>2698</v>
      </c>
      <c r="DR34" s="182" t="s">
        <v>866</v>
      </c>
      <c r="DS34" s="182" t="s">
        <v>866</v>
      </c>
      <c r="DT34" s="182" t="s">
        <v>2698</v>
      </c>
      <c r="DU34" s="182" t="s">
        <v>866</v>
      </c>
      <c r="DV34" s="182" t="s">
        <v>866</v>
      </c>
      <c r="DW34" s="182" t="s">
        <v>2698</v>
      </c>
      <c r="DX34" s="182" t="s">
        <v>866</v>
      </c>
      <c r="DY34" s="182" t="s">
        <v>866</v>
      </c>
      <c r="DZ34" s="182" t="s">
        <v>2698</v>
      </c>
      <c r="EA34" s="182" t="s">
        <v>866</v>
      </c>
      <c r="EB34" s="182" t="s">
        <v>866</v>
      </c>
      <c r="EC34" s="182" t="s">
        <v>2698</v>
      </c>
      <c r="ED34" s="182" t="s">
        <v>866</v>
      </c>
      <c r="EE34" s="182" t="s">
        <v>866</v>
      </c>
      <c r="EF34" s="182" t="s">
        <v>2698</v>
      </c>
      <c r="EG34" s="182" t="s">
        <v>866</v>
      </c>
      <c r="EH34" s="182" t="s">
        <v>866</v>
      </c>
      <c r="EI34" s="182" t="s">
        <v>2698</v>
      </c>
      <c r="EJ34" s="182" t="s">
        <v>866</v>
      </c>
      <c r="EK34" s="182" t="s">
        <v>866</v>
      </c>
      <c r="EL34" s="182" t="s">
        <v>2698</v>
      </c>
      <c r="EM34" s="182" t="s">
        <v>866</v>
      </c>
      <c r="EN34" s="182" t="s">
        <v>866</v>
      </c>
      <c r="EO34" s="182" t="s">
        <v>2698</v>
      </c>
      <c r="EP34" s="182" t="s">
        <v>866</v>
      </c>
      <c r="EQ34" s="182" t="s">
        <v>866</v>
      </c>
      <c r="ER34" s="182" t="s">
        <v>2698</v>
      </c>
      <c r="ES34" s="182" t="s">
        <v>866</v>
      </c>
      <c r="ET34" s="182" t="s">
        <v>866</v>
      </c>
    </row>
    <row r="35" spans="1:150" x14ac:dyDescent="0.3">
      <c r="A35" s="1"/>
      <c r="B35" s="181" t="s">
        <v>2867</v>
      </c>
      <c r="C35" s="181" t="s">
        <v>91</v>
      </c>
      <c r="D35" s="181" t="s">
        <v>2858</v>
      </c>
      <c r="E35" s="181" t="s">
        <v>2868</v>
      </c>
      <c r="F35" s="181" t="s">
        <v>2869</v>
      </c>
      <c r="G35" s="182" t="s">
        <v>2698</v>
      </c>
      <c r="H35" s="182" t="s">
        <v>866</v>
      </c>
      <c r="I35" s="182" t="s">
        <v>866</v>
      </c>
      <c r="J35" s="182" t="s">
        <v>2698</v>
      </c>
      <c r="K35" s="182" t="s">
        <v>866</v>
      </c>
      <c r="L35" s="182" t="s">
        <v>866</v>
      </c>
      <c r="M35" s="182" t="s">
        <v>2698</v>
      </c>
      <c r="N35" s="182" t="s">
        <v>866</v>
      </c>
      <c r="O35" s="182" t="s">
        <v>866</v>
      </c>
      <c r="P35" s="182" t="s">
        <v>2698</v>
      </c>
      <c r="Q35" s="182" t="s">
        <v>866</v>
      </c>
      <c r="R35" s="182" t="s">
        <v>866</v>
      </c>
      <c r="S35" s="182" t="s">
        <v>2698</v>
      </c>
      <c r="T35" s="182" t="s">
        <v>866</v>
      </c>
      <c r="U35" s="182" t="s">
        <v>866</v>
      </c>
      <c r="V35" s="182" t="s">
        <v>2698</v>
      </c>
      <c r="W35" s="182" t="s">
        <v>866</v>
      </c>
      <c r="X35" s="182" t="s">
        <v>866</v>
      </c>
      <c r="Y35" s="182" t="s">
        <v>2698</v>
      </c>
      <c r="Z35" s="182" t="s">
        <v>866</v>
      </c>
      <c r="AA35" s="182" t="s">
        <v>866</v>
      </c>
      <c r="AB35" s="182" t="s">
        <v>2698</v>
      </c>
      <c r="AC35" s="182" t="s">
        <v>866</v>
      </c>
      <c r="AD35" s="182" t="s">
        <v>866</v>
      </c>
      <c r="AE35" s="182" t="s">
        <v>2698</v>
      </c>
      <c r="AF35" s="182" t="s">
        <v>866</v>
      </c>
      <c r="AG35" s="182" t="s">
        <v>866</v>
      </c>
      <c r="AH35" s="182" t="s">
        <v>2698</v>
      </c>
      <c r="AI35" s="182" t="s">
        <v>866</v>
      </c>
      <c r="AJ35" s="182" t="s">
        <v>866</v>
      </c>
      <c r="AK35" s="182" t="s">
        <v>2698</v>
      </c>
      <c r="AL35" s="182" t="s">
        <v>866</v>
      </c>
      <c r="AM35" s="182" t="s">
        <v>866</v>
      </c>
      <c r="AN35" s="182" t="s">
        <v>2698</v>
      </c>
      <c r="AO35" s="182" t="s">
        <v>866</v>
      </c>
      <c r="AP35" s="182" t="s">
        <v>866</v>
      </c>
      <c r="AQ35" s="182" t="s">
        <v>2698</v>
      </c>
      <c r="AR35" s="182" t="s">
        <v>866</v>
      </c>
      <c r="AS35" s="182" t="s">
        <v>866</v>
      </c>
      <c r="AT35" s="182" t="s">
        <v>2698</v>
      </c>
      <c r="AU35" s="182" t="s">
        <v>866</v>
      </c>
      <c r="AV35" s="182" t="s">
        <v>866</v>
      </c>
      <c r="AW35" s="182" t="s">
        <v>2698</v>
      </c>
      <c r="AX35" s="182" t="s">
        <v>866</v>
      </c>
      <c r="AY35" s="182" t="s">
        <v>866</v>
      </c>
      <c r="AZ35" s="182" t="s">
        <v>2698</v>
      </c>
      <c r="BA35" s="182" t="s">
        <v>866</v>
      </c>
      <c r="BB35" s="182" t="s">
        <v>866</v>
      </c>
      <c r="BC35" s="182" t="s">
        <v>2698</v>
      </c>
      <c r="BD35" s="182" t="s">
        <v>866</v>
      </c>
      <c r="BE35" s="182" t="s">
        <v>866</v>
      </c>
      <c r="BF35" s="182" t="s">
        <v>2698</v>
      </c>
      <c r="BG35" s="182" t="s">
        <v>866</v>
      </c>
      <c r="BH35" s="182" t="s">
        <v>866</v>
      </c>
      <c r="BI35" s="182" t="s">
        <v>2698</v>
      </c>
      <c r="BJ35" s="182" t="s">
        <v>866</v>
      </c>
      <c r="BK35" s="182" t="s">
        <v>866</v>
      </c>
      <c r="BL35" s="182" t="s">
        <v>2698</v>
      </c>
      <c r="BM35" s="182" t="s">
        <v>866</v>
      </c>
      <c r="BN35" s="182" t="s">
        <v>866</v>
      </c>
      <c r="BO35" s="182" t="s">
        <v>2698</v>
      </c>
      <c r="BP35" s="182" t="s">
        <v>866</v>
      </c>
      <c r="BQ35" s="182" t="s">
        <v>866</v>
      </c>
      <c r="BR35" s="182" t="s">
        <v>2698</v>
      </c>
      <c r="BS35" s="182" t="s">
        <v>866</v>
      </c>
      <c r="BT35" s="182" t="s">
        <v>866</v>
      </c>
      <c r="BU35" s="182" t="s">
        <v>2698</v>
      </c>
      <c r="BV35" s="182" t="s">
        <v>866</v>
      </c>
      <c r="BW35" s="182" t="s">
        <v>866</v>
      </c>
      <c r="BX35" s="182" t="s">
        <v>2698</v>
      </c>
      <c r="BY35" s="182" t="s">
        <v>866</v>
      </c>
      <c r="BZ35" s="182" t="s">
        <v>866</v>
      </c>
      <c r="CA35" s="182" t="s">
        <v>2698</v>
      </c>
      <c r="CB35" s="182" t="s">
        <v>866</v>
      </c>
      <c r="CC35" s="182" t="s">
        <v>866</v>
      </c>
      <c r="CD35" s="182" t="s">
        <v>2698</v>
      </c>
      <c r="CE35" s="182" t="s">
        <v>866</v>
      </c>
      <c r="CF35" s="182" t="s">
        <v>866</v>
      </c>
      <c r="CG35" s="182" t="s">
        <v>2698</v>
      </c>
      <c r="CH35" s="182" t="s">
        <v>866</v>
      </c>
      <c r="CI35" s="182" t="s">
        <v>866</v>
      </c>
      <c r="CJ35" s="182" t="s">
        <v>2698</v>
      </c>
      <c r="CK35" s="182" t="s">
        <v>866</v>
      </c>
      <c r="CL35" s="182" t="s">
        <v>866</v>
      </c>
      <c r="CM35" s="182" t="s">
        <v>2698</v>
      </c>
      <c r="CN35" s="182" t="s">
        <v>866</v>
      </c>
      <c r="CO35" s="182" t="s">
        <v>866</v>
      </c>
      <c r="CP35" s="182" t="s">
        <v>2698</v>
      </c>
      <c r="CQ35" s="182" t="s">
        <v>866</v>
      </c>
      <c r="CR35" s="182" t="s">
        <v>866</v>
      </c>
      <c r="CS35" s="182" t="s">
        <v>2698</v>
      </c>
      <c r="CT35" s="182" t="s">
        <v>866</v>
      </c>
      <c r="CU35" s="182" t="s">
        <v>866</v>
      </c>
      <c r="CV35" s="182" t="s">
        <v>2698</v>
      </c>
      <c r="CW35" s="182" t="s">
        <v>866</v>
      </c>
      <c r="CX35" s="182" t="s">
        <v>866</v>
      </c>
      <c r="CY35" s="182" t="s">
        <v>2698</v>
      </c>
      <c r="CZ35" s="182" t="s">
        <v>866</v>
      </c>
      <c r="DA35" s="182" t="s">
        <v>866</v>
      </c>
      <c r="DB35" s="182" t="s">
        <v>2698</v>
      </c>
      <c r="DC35" s="182" t="s">
        <v>866</v>
      </c>
      <c r="DD35" s="182" t="s">
        <v>866</v>
      </c>
      <c r="DE35" s="182" t="s">
        <v>2698</v>
      </c>
      <c r="DF35" s="182" t="s">
        <v>866</v>
      </c>
      <c r="DG35" s="182" t="s">
        <v>866</v>
      </c>
      <c r="DH35" s="182" t="s">
        <v>2698</v>
      </c>
      <c r="DI35" s="182" t="s">
        <v>866</v>
      </c>
      <c r="DJ35" s="182" t="s">
        <v>866</v>
      </c>
      <c r="DK35" s="182" t="s">
        <v>2698</v>
      </c>
      <c r="DL35" s="182" t="s">
        <v>866</v>
      </c>
      <c r="DM35" s="182" t="s">
        <v>866</v>
      </c>
      <c r="DN35" s="182" t="s">
        <v>2698</v>
      </c>
      <c r="DO35" s="182" t="s">
        <v>866</v>
      </c>
      <c r="DP35" s="182" t="s">
        <v>866</v>
      </c>
      <c r="DQ35" s="182" t="s">
        <v>2698</v>
      </c>
      <c r="DR35" s="182" t="s">
        <v>866</v>
      </c>
      <c r="DS35" s="182" t="s">
        <v>866</v>
      </c>
      <c r="DT35" s="182" t="s">
        <v>2698</v>
      </c>
      <c r="DU35" s="182" t="s">
        <v>866</v>
      </c>
      <c r="DV35" s="182" t="s">
        <v>866</v>
      </c>
      <c r="DW35" s="182" t="s">
        <v>2698</v>
      </c>
      <c r="DX35" s="182" t="s">
        <v>866</v>
      </c>
      <c r="DY35" s="182" t="s">
        <v>866</v>
      </c>
      <c r="DZ35" s="182" t="s">
        <v>2698</v>
      </c>
      <c r="EA35" s="182" t="s">
        <v>866</v>
      </c>
      <c r="EB35" s="182" t="s">
        <v>866</v>
      </c>
      <c r="EC35" s="182" t="s">
        <v>2698</v>
      </c>
      <c r="ED35" s="182" t="s">
        <v>866</v>
      </c>
      <c r="EE35" s="182" t="s">
        <v>866</v>
      </c>
      <c r="EF35" s="182" t="s">
        <v>2698</v>
      </c>
      <c r="EG35" s="182" t="s">
        <v>866</v>
      </c>
      <c r="EH35" s="182" t="s">
        <v>866</v>
      </c>
      <c r="EI35" s="182" t="s">
        <v>2698</v>
      </c>
      <c r="EJ35" s="182" t="s">
        <v>866</v>
      </c>
      <c r="EK35" s="182" t="s">
        <v>866</v>
      </c>
      <c r="EL35" s="182" t="s">
        <v>2698</v>
      </c>
      <c r="EM35" s="182" t="s">
        <v>866</v>
      </c>
      <c r="EN35" s="182" t="s">
        <v>866</v>
      </c>
      <c r="EO35" s="182" t="s">
        <v>2698</v>
      </c>
      <c r="EP35" s="182" t="s">
        <v>866</v>
      </c>
      <c r="EQ35" s="182" t="s">
        <v>866</v>
      </c>
      <c r="ER35" s="182" t="s">
        <v>2698</v>
      </c>
      <c r="ES35" s="182" t="s">
        <v>866</v>
      </c>
      <c r="ET35" s="182" t="s">
        <v>866</v>
      </c>
    </row>
    <row r="36" spans="1:150" x14ac:dyDescent="0.3">
      <c r="A36" s="1"/>
      <c r="B36" s="181" t="s">
        <v>2870</v>
      </c>
      <c r="C36" s="181" t="s">
        <v>91</v>
      </c>
      <c r="D36" s="181" t="s">
        <v>2858</v>
      </c>
      <c r="E36" s="181" t="s">
        <v>2871</v>
      </c>
      <c r="F36" s="181" t="s">
        <v>2872</v>
      </c>
      <c r="G36" s="182" t="s">
        <v>2698</v>
      </c>
      <c r="H36" s="182" t="s">
        <v>866</v>
      </c>
      <c r="I36" s="182" t="s">
        <v>866</v>
      </c>
      <c r="J36" s="182" t="s">
        <v>2698</v>
      </c>
      <c r="K36" s="182" t="s">
        <v>866</v>
      </c>
      <c r="L36" s="182" t="s">
        <v>866</v>
      </c>
      <c r="M36" s="182" t="s">
        <v>2698</v>
      </c>
      <c r="N36" s="182" t="s">
        <v>866</v>
      </c>
      <c r="O36" s="182" t="s">
        <v>866</v>
      </c>
      <c r="P36" s="182" t="s">
        <v>2698</v>
      </c>
      <c r="Q36" s="182" t="s">
        <v>866</v>
      </c>
      <c r="R36" s="182" t="s">
        <v>866</v>
      </c>
      <c r="S36" s="182" t="s">
        <v>2698</v>
      </c>
      <c r="T36" s="182" t="s">
        <v>866</v>
      </c>
      <c r="U36" s="182" t="s">
        <v>866</v>
      </c>
      <c r="V36" s="182" t="s">
        <v>2698</v>
      </c>
      <c r="W36" s="182" t="s">
        <v>866</v>
      </c>
      <c r="X36" s="182" t="s">
        <v>866</v>
      </c>
      <c r="Y36" s="182" t="s">
        <v>2698</v>
      </c>
      <c r="Z36" s="182" t="s">
        <v>866</v>
      </c>
      <c r="AA36" s="182" t="s">
        <v>866</v>
      </c>
      <c r="AB36" s="182" t="s">
        <v>2698</v>
      </c>
      <c r="AC36" s="182" t="s">
        <v>866</v>
      </c>
      <c r="AD36" s="182" t="s">
        <v>866</v>
      </c>
      <c r="AE36" s="182" t="s">
        <v>2698</v>
      </c>
      <c r="AF36" s="182" t="s">
        <v>866</v>
      </c>
      <c r="AG36" s="182" t="s">
        <v>866</v>
      </c>
      <c r="AH36" s="182" t="s">
        <v>2698</v>
      </c>
      <c r="AI36" s="182" t="s">
        <v>866</v>
      </c>
      <c r="AJ36" s="182" t="s">
        <v>866</v>
      </c>
      <c r="AK36" s="182" t="s">
        <v>2698</v>
      </c>
      <c r="AL36" s="182" t="s">
        <v>866</v>
      </c>
      <c r="AM36" s="182" t="s">
        <v>866</v>
      </c>
      <c r="AN36" s="182" t="s">
        <v>2698</v>
      </c>
      <c r="AO36" s="182" t="s">
        <v>866</v>
      </c>
      <c r="AP36" s="182" t="s">
        <v>866</v>
      </c>
      <c r="AQ36" s="182" t="s">
        <v>2698</v>
      </c>
      <c r="AR36" s="182" t="s">
        <v>866</v>
      </c>
      <c r="AS36" s="182" t="s">
        <v>866</v>
      </c>
      <c r="AT36" s="182" t="s">
        <v>2698</v>
      </c>
      <c r="AU36" s="182" t="s">
        <v>866</v>
      </c>
      <c r="AV36" s="182" t="s">
        <v>866</v>
      </c>
      <c r="AW36" s="182" t="s">
        <v>2698</v>
      </c>
      <c r="AX36" s="182" t="s">
        <v>866</v>
      </c>
      <c r="AY36" s="182" t="s">
        <v>866</v>
      </c>
      <c r="AZ36" s="182" t="s">
        <v>2698</v>
      </c>
      <c r="BA36" s="182" t="s">
        <v>866</v>
      </c>
      <c r="BB36" s="182" t="s">
        <v>866</v>
      </c>
      <c r="BC36" s="182" t="s">
        <v>2698</v>
      </c>
      <c r="BD36" s="182" t="s">
        <v>866</v>
      </c>
      <c r="BE36" s="182" t="s">
        <v>866</v>
      </c>
      <c r="BF36" s="182" t="s">
        <v>2698</v>
      </c>
      <c r="BG36" s="182" t="s">
        <v>866</v>
      </c>
      <c r="BH36" s="182" t="s">
        <v>866</v>
      </c>
      <c r="BI36" s="182" t="s">
        <v>2698</v>
      </c>
      <c r="BJ36" s="182" t="s">
        <v>866</v>
      </c>
      <c r="BK36" s="182" t="s">
        <v>866</v>
      </c>
      <c r="BL36" s="182" t="s">
        <v>2698</v>
      </c>
      <c r="BM36" s="182" t="s">
        <v>866</v>
      </c>
      <c r="BN36" s="182" t="s">
        <v>866</v>
      </c>
      <c r="BO36" s="182" t="s">
        <v>2698</v>
      </c>
      <c r="BP36" s="182" t="s">
        <v>866</v>
      </c>
      <c r="BQ36" s="182" t="s">
        <v>866</v>
      </c>
      <c r="BR36" s="182" t="s">
        <v>2698</v>
      </c>
      <c r="BS36" s="182" t="s">
        <v>866</v>
      </c>
      <c r="BT36" s="182" t="s">
        <v>866</v>
      </c>
      <c r="BU36" s="182" t="s">
        <v>2698</v>
      </c>
      <c r="BV36" s="182" t="s">
        <v>866</v>
      </c>
      <c r="BW36" s="182" t="s">
        <v>866</v>
      </c>
      <c r="BX36" s="182" t="s">
        <v>2698</v>
      </c>
      <c r="BY36" s="182" t="s">
        <v>866</v>
      </c>
      <c r="BZ36" s="182" t="s">
        <v>866</v>
      </c>
      <c r="CA36" s="182" t="s">
        <v>2698</v>
      </c>
      <c r="CB36" s="182" t="s">
        <v>866</v>
      </c>
      <c r="CC36" s="182" t="s">
        <v>866</v>
      </c>
      <c r="CD36" s="182" t="s">
        <v>2698</v>
      </c>
      <c r="CE36" s="182" t="s">
        <v>866</v>
      </c>
      <c r="CF36" s="182" t="s">
        <v>866</v>
      </c>
      <c r="CG36" s="182" t="s">
        <v>2698</v>
      </c>
      <c r="CH36" s="182" t="s">
        <v>866</v>
      </c>
      <c r="CI36" s="182" t="s">
        <v>866</v>
      </c>
      <c r="CJ36" s="182" t="s">
        <v>2698</v>
      </c>
      <c r="CK36" s="182" t="s">
        <v>866</v>
      </c>
      <c r="CL36" s="182" t="s">
        <v>866</v>
      </c>
      <c r="CM36" s="182" t="s">
        <v>2698</v>
      </c>
      <c r="CN36" s="182" t="s">
        <v>866</v>
      </c>
      <c r="CO36" s="182" t="s">
        <v>866</v>
      </c>
      <c r="CP36" s="182" t="s">
        <v>2698</v>
      </c>
      <c r="CQ36" s="182" t="s">
        <v>866</v>
      </c>
      <c r="CR36" s="182" t="s">
        <v>866</v>
      </c>
      <c r="CS36" s="182" t="s">
        <v>2698</v>
      </c>
      <c r="CT36" s="182" t="s">
        <v>866</v>
      </c>
      <c r="CU36" s="182" t="s">
        <v>866</v>
      </c>
      <c r="CV36" s="182" t="s">
        <v>2698</v>
      </c>
      <c r="CW36" s="182" t="s">
        <v>866</v>
      </c>
      <c r="CX36" s="182" t="s">
        <v>866</v>
      </c>
      <c r="CY36" s="182" t="s">
        <v>2698</v>
      </c>
      <c r="CZ36" s="182" t="s">
        <v>866</v>
      </c>
      <c r="DA36" s="182" t="s">
        <v>866</v>
      </c>
      <c r="DB36" s="182" t="s">
        <v>2698</v>
      </c>
      <c r="DC36" s="182" t="s">
        <v>866</v>
      </c>
      <c r="DD36" s="182" t="s">
        <v>866</v>
      </c>
      <c r="DE36" s="182" t="s">
        <v>2698</v>
      </c>
      <c r="DF36" s="182" t="s">
        <v>866</v>
      </c>
      <c r="DG36" s="182" t="s">
        <v>866</v>
      </c>
      <c r="DH36" s="182" t="s">
        <v>2698</v>
      </c>
      <c r="DI36" s="182" t="s">
        <v>866</v>
      </c>
      <c r="DJ36" s="182" t="s">
        <v>866</v>
      </c>
      <c r="DK36" s="182" t="s">
        <v>2698</v>
      </c>
      <c r="DL36" s="182" t="s">
        <v>866</v>
      </c>
      <c r="DM36" s="182" t="s">
        <v>866</v>
      </c>
      <c r="DN36" s="182" t="s">
        <v>2698</v>
      </c>
      <c r="DO36" s="182" t="s">
        <v>866</v>
      </c>
      <c r="DP36" s="182" t="s">
        <v>866</v>
      </c>
      <c r="DQ36" s="182" t="s">
        <v>2698</v>
      </c>
      <c r="DR36" s="182" t="s">
        <v>866</v>
      </c>
      <c r="DS36" s="182" t="s">
        <v>866</v>
      </c>
      <c r="DT36" s="182" t="s">
        <v>2698</v>
      </c>
      <c r="DU36" s="182" t="s">
        <v>866</v>
      </c>
      <c r="DV36" s="182" t="s">
        <v>866</v>
      </c>
      <c r="DW36" s="182" t="s">
        <v>2698</v>
      </c>
      <c r="DX36" s="182" t="s">
        <v>866</v>
      </c>
      <c r="DY36" s="182" t="s">
        <v>866</v>
      </c>
      <c r="DZ36" s="182" t="s">
        <v>2698</v>
      </c>
      <c r="EA36" s="182" t="s">
        <v>866</v>
      </c>
      <c r="EB36" s="182" t="s">
        <v>866</v>
      </c>
      <c r="EC36" s="182" t="s">
        <v>2698</v>
      </c>
      <c r="ED36" s="182" t="s">
        <v>866</v>
      </c>
      <c r="EE36" s="182" t="s">
        <v>866</v>
      </c>
      <c r="EF36" s="182" t="s">
        <v>2698</v>
      </c>
      <c r="EG36" s="182" t="s">
        <v>866</v>
      </c>
      <c r="EH36" s="182" t="s">
        <v>866</v>
      </c>
      <c r="EI36" s="182" t="s">
        <v>2698</v>
      </c>
      <c r="EJ36" s="182" t="s">
        <v>866</v>
      </c>
      <c r="EK36" s="182" t="s">
        <v>866</v>
      </c>
      <c r="EL36" s="182" t="s">
        <v>2698</v>
      </c>
      <c r="EM36" s="182" t="s">
        <v>866</v>
      </c>
      <c r="EN36" s="182" t="s">
        <v>866</v>
      </c>
      <c r="EO36" s="182" t="s">
        <v>2698</v>
      </c>
      <c r="EP36" s="182" t="s">
        <v>866</v>
      </c>
      <c r="EQ36" s="182" t="s">
        <v>866</v>
      </c>
      <c r="ER36" s="182" t="s">
        <v>2698</v>
      </c>
      <c r="ES36" s="182" t="s">
        <v>866</v>
      </c>
      <c r="ET36" s="182" t="s">
        <v>866</v>
      </c>
    </row>
    <row r="37" spans="1:150" x14ac:dyDescent="0.3">
      <c r="A37" s="1"/>
      <c r="B37" s="181" t="s">
        <v>2873</v>
      </c>
      <c r="C37" s="181" t="s">
        <v>91</v>
      </c>
      <c r="D37" s="181" t="s">
        <v>2858</v>
      </c>
      <c r="E37" s="181" t="s">
        <v>2874</v>
      </c>
      <c r="F37" s="181" t="s">
        <v>2875</v>
      </c>
      <c r="G37" s="182" t="s">
        <v>2698</v>
      </c>
      <c r="H37" s="182" t="s">
        <v>866</v>
      </c>
      <c r="I37" s="182" t="s">
        <v>866</v>
      </c>
      <c r="J37" s="182" t="s">
        <v>2698</v>
      </c>
      <c r="K37" s="182" t="s">
        <v>866</v>
      </c>
      <c r="L37" s="182" t="s">
        <v>866</v>
      </c>
      <c r="M37" s="182" t="s">
        <v>2698</v>
      </c>
      <c r="N37" s="182" t="s">
        <v>866</v>
      </c>
      <c r="O37" s="182" t="s">
        <v>866</v>
      </c>
      <c r="P37" s="182" t="s">
        <v>2698</v>
      </c>
      <c r="Q37" s="182" t="s">
        <v>866</v>
      </c>
      <c r="R37" s="182" t="s">
        <v>866</v>
      </c>
      <c r="S37" s="182" t="s">
        <v>2698</v>
      </c>
      <c r="T37" s="182" t="s">
        <v>866</v>
      </c>
      <c r="U37" s="182" t="s">
        <v>866</v>
      </c>
      <c r="V37" s="182" t="s">
        <v>2698</v>
      </c>
      <c r="W37" s="182" t="s">
        <v>866</v>
      </c>
      <c r="X37" s="182" t="s">
        <v>866</v>
      </c>
      <c r="Y37" s="182" t="s">
        <v>2698</v>
      </c>
      <c r="Z37" s="182" t="s">
        <v>866</v>
      </c>
      <c r="AA37" s="182" t="s">
        <v>866</v>
      </c>
      <c r="AB37" s="182" t="s">
        <v>2698</v>
      </c>
      <c r="AC37" s="182" t="s">
        <v>866</v>
      </c>
      <c r="AD37" s="182" t="s">
        <v>866</v>
      </c>
      <c r="AE37" s="182" t="s">
        <v>2698</v>
      </c>
      <c r="AF37" s="182" t="s">
        <v>866</v>
      </c>
      <c r="AG37" s="182" t="s">
        <v>866</v>
      </c>
      <c r="AH37" s="182" t="s">
        <v>2698</v>
      </c>
      <c r="AI37" s="182" t="s">
        <v>866</v>
      </c>
      <c r="AJ37" s="182" t="s">
        <v>866</v>
      </c>
      <c r="AK37" s="182" t="s">
        <v>2698</v>
      </c>
      <c r="AL37" s="182" t="s">
        <v>866</v>
      </c>
      <c r="AM37" s="182" t="s">
        <v>866</v>
      </c>
      <c r="AN37" s="182" t="s">
        <v>2698</v>
      </c>
      <c r="AO37" s="182" t="s">
        <v>866</v>
      </c>
      <c r="AP37" s="182" t="s">
        <v>866</v>
      </c>
      <c r="AQ37" s="182" t="s">
        <v>2698</v>
      </c>
      <c r="AR37" s="182" t="s">
        <v>866</v>
      </c>
      <c r="AS37" s="182" t="s">
        <v>866</v>
      </c>
      <c r="AT37" s="182" t="s">
        <v>2698</v>
      </c>
      <c r="AU37" s="182" t="s">
        <v>866</v>
      </c>
      <c r="AV37" s="182" t="s">
        <v>866</v>
      </c>
      <c r="AW37" s="182" t="s">
        <v>2698</v>
      </c>
      <c r="AX37" s="182" t="s">
        <v>866</v>
      </c>
      <c r="AY37" s="182" t="s">
        <v>866</v>
      </c>
      <c r="AZ37" s="182" t="s">
        <v>2698</v>
      </c>
      <c r="BA37" s="182" t="s">
        <v>866</v>
      </c>
      <c r="BB37" s="182" t="s">
        <v>866</v>
      </c>
      <c r="BC37" s="182" t="s">
        <v>2698</v>
      </c>
      <c r="BD37" s="182" t="s">
        <v>866</v>
      </c>
      <c r="BE37" s="182" t="s">
        <v>866</v>
      </c>
      <c r="BF37" s="182" t="s">
        <v>2698</v>
      </c>
      <c r="BG37" s="182" t="s">
        <v>866</v>
      </c>
      <c r="BH37" s="182" t="s">
        <v>866</v>
      </c>
      <c r="BI37" s="182" t="s">
        <v>2698</v>
      </c>
      <c r="BJ37" s="182" t="s">
        <v>866</v>
      </c>
      <c r="BK37" s="182" t="s">
        <v>866</v>
      </c>
      <c r="BL37" s="182" t="s">
        <v>2698</v>
      </c>
      <c r="BM37" s="182" t="s">
        <v>866</v>
      </c>
      <c r="BN37" s="182" t="s">
        <v>866</v>
      </c>
      <c r="BO37" s="182" t="s">
        <v>2698</v>
      </c>
      <c r="BP37" s="182" t="s">
        <v>866</v>
      </c>
      <c r="BQ37" s="182" t="s">
        <v>866</v>
      </c>
      <c r="BR37" s="182" t="s">
        <v>2698</v>
      </c>
      <c r="BS37" s="182" t="s">
        <v>866</v>
      </c>
      <c r="BT37" s="182" t="s">
        <v>866</v>
      </c>
      <c r="BU37" s="182" t="s">
        <v>2698</v>
      </c>
      <c r="BV37" s="182" t="s">
        <v>866</v>
      </c>
      <c r="BW37" s="182" t="s">
        <v>866</v>
      </c>
      <c r="BX37" s="182" t="s">
        <v>2698</v>
      </c>
      <c r="BY37" s="182" t="s">
        <v>866</v>
      </c>
      <c r="BZ37" s="182" t="s">
        <v>866</v>
      </c>
      <c r="CA37" s="182" t="s">
        <v>2698</v>
      </c>
      <c r="CB37" s="182" t="s">
        <v>866</v>
      </c>
      <c r="CC37" s="182" t="s">
        <v>866</v>
      </c>
      <c r="CD37" s="182" t="s">
        <v>2698</v>
      </c>
      <c r="CE37" s="182" t="s">
        <v>866</v>
      </c>
      <c r="CF37" s="182" t="s">
        <v>866</v>
      </c>
      <c r="CG37" s="182" t="s">
        <v>2698</v>
      </c>
      <c r="CH37" s="182" t="s">
        <v>866</v>
      </c>
      <c r="CI37" s="182" t="s">
        <v>866</v>
      </c>
      <c r="CJ37" s="182" t="s">
        <v>2698</v>
      </c>
      <c r="CK37" s="182" t="s">
        <v>866</v>
      </c>
      <c r="CL37" s="182" t="s">
        <v>866</v>
      </c>
      <c r="CM37" s="182" t="s">
        <v>2698</v>
      </c>
      <c r="CN37" s="182" t="s">
        <v>866</v>
      </c>
      <c r="CO37" s="182" t="s">
        <v>866</v>
      </c>
      <c r="CP37" s="182" t="s">
        <v>2698</v>
      </c>
      <c r="CQ37" s="182" t="s">
        <v>866</v>
      </c>
      <c r="CR37" s="182" t="s">
        <v>866</v>
      </c>
      <c r="CS37" s="182" t="s">
        <v>2698</v>
      </c>
      <c r="CT37" s="182" t="s">
        <v>866</v>
      </c>
      <c r="CU37" s="182" t="s">
        <v>866</v>
      </c>
      <c r="CV37" s="182" t="s">
        <v>2698</v>
      </c>
      <c r="CW37" s="182" t="s">
        <v>866</v>
      </c>
      <c r="CX37" s="182" t="s">
        <v>866</v>
      </c>
      <c r="CY37" s="182" t="s">
        <v>2698</v>
      </c>
      <c r="CZ37" s="182" t="s">
        <v>866</v>
      </c>
      <c r="DA37" s="182" t="s">
        <v>866</v>
      </c>
      <c r="DB37" s="182" t="s">
        <v>2698</v>
      </c>
      <c r="DC37" s="182" t="s">
        <v>866</v>
      </c>
      <c r="DD37" s="182" t="s">
        <v>866</v>
      </c>
      <c r="DE37" s="182" t="s">
        <v>2698</v>
      </c>
      <c r="DF37" s="182" t="s">
        <v>866</v>
      </c>
      <c r="DG37" s="182" t="s">
        <v>866</v>
      </c>
      <c r="DH37" s="182" t="s">
        <v>2698</v>
      </c>
      <c r="DI37" s="182" t="s">
        <v>866</v>
      </c>
      <c r="DJ37" s="182" t="s">
        <v>866</v>
      </c>
      <c r="DK37" s="182" t="s">
        <v>2698</v>
      </c>
      <c r="DL37" s="182" t="s">
        <v>866</v>
      </c>
      <c r="DM37" s="182" t="s">
        <v>866</v>
      </c>
      <c r="DN37" s="182" t="s">
        <v>2698</v>
      </c>
      <c r="DO37" s="182" t="s">
        <v>866</v>
      </c>
      <c r="DP37" s="182" t="s">
        <v>866</v>
      </c>
      <c r="DQ37" s="182" t="s">
        <v>2698</v>
      </c>
      <c r="DR37" s="182" t="s">
        <v>866</v>
      </c>
      <c r="DS37" s="182" t="s">
        <v>866</v>
      </c>
      <c r="DT37" s="182" t="s">
        <v>2698</v>
      </c>
      <c r="DU37" s="182" t="s">
        <v>866</v>
      </c>
      <c r="DV37" s="182" t="s">
        <v>866</v>
      </c>
      <c r="DW37" s="182" t="s">
        <v>2698</v>
      </c>
      <c r="DX37" s="182" t="s">
        <v>866</v>
      </c>
      <c r="DY37" s="182" t="s">
        <v>866</v>
      </c>
      <c r="DZ37" s="182" t="s">
        <v>2698</v>
      </c>
      <c r="EA37" s="182" t="s">
        <v>866</v>
      </c>
      <c r="EB37" s="182" t="s">
        <v>866</v>
      </c>
      <c r="EC37" s="182" t="s">
        <v>2698</v>
      </c>
      <c r="ED37" s="182" t="s">
        <v>866</v>
      </c>
      <c r="EE37" s="182" t="s">
        <v>866</v>
      </c>
      <c r="EF37" s="182" t="s">
        <v>2698</v>
      </c>
      <c r="EG37" s="182" t="s">
        <v>866</v>
      </c>
      <c r="EH37" s="182" t="s">
        <v>866</v>
      </c>
      <c r="EI37" s="182" t="s">
        <v>2698</v>
      </c>
      <c r="EJ37" s="182" t="s">
        <v>866</v>
      </c>
      <c r="EK37" s="182" t="s">
        <v>866</v>
      </c>
      <c r="EL37" s="182" t="s">
        <v>2698</v>
      </c>
      <c r="EM37" s="182" t="s">
        <v>866</v>
      </c>
      <c r="EN37" s="182" t="s">
        <v>866</v>
      </c>
      <c r="EO37" s="182" t="s">
        <v>2698</v>
      </c>
      <c r="EP37" s="182" t="s">
        <v>866</v>
      </c>
      <c r="EQ37" s="182" t="s">
        <v>866</v>
      </c>
      <c r="ER37" s="182" t="s">
        <v>2698</v>
      </c>
      <c r="ES37" s="182" t="s">
        <v>866</v>
      </c>
      <c r="ET37" s="182" t="s">
        <v>866</v>
      </c>
    </row>
    <row r="38" spans="1:150" x14ac:dyDescent="0.3">
      <c r="A38" s="1"/>
      <c r="B38" s="181" t="s">
        <v>2876</v>
      </c>
      <c r="C38" s="181" t="s">
        <v>91</v>
      </c>
      <c r="D38" s="181" t="s">
        <v>2858</v>
      </c>
      <c r="E38" s="181" t="s">
        <v>2877</v>
      </c>
      <c r="F38" s="181" t="s">
        <v>2878</v>
      </c>
      <c r="G38" s="182" t="s">
        <v>2698</v>
      </c>
      <c r="H38" s="182" t="s">
        <v>866</v>
      </c>
      <c r="I38" s="182" t="s">
        <v>866</v>
      </c>
      <c r="J38" s="182" t="s">
        <v>2698</v>
      </c>
      <c r="K38" s="182" t="s">
        <v>866</v>
      </c>
      <c r="L38" s="182" t="s">
        <v>866</v>
      </c>
      <c r="M38" s="182" t="s">
        <v>2698</v>
      </c>
      <c r="N38" s="182" t="s">
        <v>866</v>
      </c>
      <c r="O38" s="182" t="s">
        <v>866</v>
      </c>
      <c r="P38" s="182" t="s">
        <v>2698</v>
      </c>
      <c r="Q38" s="182" t="s">
        <v>866</v>
      </c>
      <c r="R38" s="182" t="s">
        <v>866</v>
      </c>
      <c r="S38" s="182" t="s">
        <v>2698</v>
      </c>
      <c r="T38" s="182" t="s">
        <v>866</v>
      </c>
      <c r="U38" s="182" t="s">
        <v>866</v>
      </c>
      <c r="V38" s="182" t="s">
        <v>2698</v>
      </c>
      <c r="W38" s="182" t="s">
        <v>866</v>
      </c>
      <c r="X38" s="182" t="s">
        <v>866</v>
      </c>
      <c r="Y38" s="182" t="s">
        <v>2698</v>
      </c>
      <c r="Z38" s="182" t="s">
        <v>866</v>
      </c>
      <c r="AA38" s="182" t="s">
        <v>866</v>
      </c>
      <c r="AB38" s="182" t="s">
        <v>2698</v>
      </c>
      <c r="AC38" s="182" t="s">
        <v>866</v>
      </c>
      <c r="AD38" s="182" t="s">
        <v>866</v>
      </c>
      <c r="AE38" s="182" t="s">
        <v>2698</v>
      </c>
      <c r="AF38" s="182" t="s">
        <v>866</v>
      </c>
      <c r="AG38" s="182" t="s">
        <v>866</v>
      </c>
      <c r="AH38" s="182" t="s">
        <v>2698</v>
      </c>
      <c r="AI38" s="182" t="s">
        <v>866</v>
      </c>
      <c r="AJ38" s="182" t="s">
        <v>866</v>
      </c>
      <c r="AK38" s="182" t="s">
        <v>2698</v>
      </c>
      <c r="AL38" s="182" t="s">
        <v>866</v>
      </c>
      <c r="AM38" s="182" t="s">
        <v>866</v>
      </c>
      <c r="AN38" s="182" t="s">
        <v>2698</v>
      </c>
      <c r="AO38" s="182" t="s">
        <v>866</v>
      </c>
      <c r="AP38" s="182" t="s">
        <v>866</v>
      </c>
      <c r="AQ38" s="182" t="s">
        <v>2698</v>
      </c>
      <c r="AR38" s="182" t="s">
        <v>866</v>
      </c>
      <c r="AS38" s="182" t="s">
        <v>866</v>
      </c>
      <c r="AT38" s="182" t="s">
        <v>2698</v>
      </c>
      <c r="AU38" s="182" t="s">
        <v>866</v>
      </c>
      <c r="AV38" s="182" t="s">
        <v>866</v>
      </c>
      <c r="AW38" s="182" t="s">
        <v>2698</v>
      </c>
      <c r="AX38" s="182" t="s">
        <v>866</v>
      </c>
      <c r="AY38" s="182" t="s">
        <v>866</v>
      </c>
      <c r="AZ38" s="182" t="s">
        <v>2698</v>
      </c>
      <c r="BA38" s="182" t="s">
        <v>866</v>
      </c>
      <c r="BB38" s="182" t="s">
        <v>866</v>
      </c>
      <c r="BC38" s="182" t="s">
        <v>2698</v>
      </c>
      <c r="BD38" s="182" t="s">
        <v>866</v>
      </c>
      <c r="BE38" s="182" t="s">
        <v>866</v>
      </c>
      <c r="BF38" s="182" t="s">
        <v>2698</v>
      </c>
      <c r="BG38" s="182" t="s">
        <v>866</v>
      </c>
      <c r="BH38" s="182" t="s">
        <v>866</v>
      </c>
      <c r="BI38" s="182" t="s">
        <v>2698</v>
      </c>
      <c r="BJ38" s="182" t="s">
        <v>866</v>
      </c>
      <c r="BK38" s="182" t="s">
        <v>866</v>
      </c>
      <c r="BL38" s="182" t="s">
        <v>2698</v>
      </c>
      <c r="BM38" s="182" t="s">
        <v>866</v>
      </c>
      <c r="BN38" s="182" t="s">
        <v>866</v>
      </c>
      <c r="BO38" s="182" t="s">
        <v>2698</v>
      </c>
      <c r="BP38" s="182" t="s">
        <v>866</v>
      </c>
      <c r="BQ38" s="182" t="s">
        <v>866</v>
      </c>
      <c r="BR38" s="182" t="s">
        <v>2698</v>
      </c>
      <c r="BS38" s="182" t="s">
        <v>866</v>
      </c>
      <c r="BT38" s="182" t="s">
        <v>866</v>
      </c>
      <c r="BU38" s="182" t="s">
        <v>2698</v>
      </c>
      <c r="BV38" s="182" t="s">
        <v>866</v>
      </c>
      <c r="BW38" s="182" t="s">
        <v>866</v>
      </c>
      <c r="BX38" s="182" t="s">
        <v>2698</v>
      </c>
      <c r="BY38" s="182" t="s">
        <v>866</v>
      </c>
      <c r="BZ38" s="182" t="s">
        <v>866</v>
      </c>
      <c r="CA38" s="182" t="s">
        <v>2698</v>
      </c>
      <c r="CB38" s="182" t="s">
        <v>866</v>
      </c>
      <c r="CC38" s="182" t="s">
        <v>866</v>
      </c>
      <c r="CD38" s="182" t="s">
        <v>2698</v>
      </c>
      <c r="CE38" s="182" t="s">
        <v>866</v>
      </c>
      <c r="CF38" s="182" t="s">
        <v>866</v>
      </c>
      <c r="CG38" s="182" t="s">
        <v>2698</v>
      </c>
      <c r="CH38" s="182" t="s">
        <v>866</v>
      </c>
      <c r="CI38" s="182" t="s">
        <v>866</v>
      </c>
      <c r="CJ38" s="182" t="s">
        <v>2698</v>
      </c>
      <c r="CK38" s="182" t="s">
        <v>866</v>
      </c>
      <c r="CL38" s="182" t="s">
        <v>866</v>
      </c>
      <c r="CM38" s="182" t="s">
        <v>2698</v>
      </c>
      <c r="CN38" s="182" t="s">
        <v>866</v>
      </c>
      <c r="CO38" s="182" t="s">
        <v>866</v>
      </c>
      <c r="CP38" s="182" t="s">
        <v>2698</v>
      </c>
      <c r="CQ38" s="182" t="s">
        <v>866</v>
      </c>
      <c r="CR38" s="182" t="s">
        <v>866</v>
      </c>
      <c r="CS38" s="182" t="s">
        <v>2698</v>
      </c>
      <c r="CT38" s="182" t="s">
        <v>866</v>
      </c>
      <c r="CU38" s="182" t="s">
        <v>866</v>
      </c>
      <c r="CV38" s="182" t="s">
        <v>2698</v>
      </c>
      <c r="CW38" s="182" t="s">
        <v>866</v>
      </c>
      <c r="CX38" s="182" t="s">
        <v>866</v>
      </c>
      <c r="CY38" s="182" t="s">
        <v>2698</v>
      </c>
      <c r="CZ38" s="182" t="s">
        <v>866</v>
      </c>
      <c r="DA38" s="182" t="s">
        <v>866</v>
      </c>
      <c r="DB38" s="182" t="s">
        <v>2698</v>
      </c>
      <c r="DC38" s="182" t="s">
        <v>866</v>
      </c>
      <c r="DD38" s="182" t="s">
        <v>866</v>
      </c>
      <c r="DE38" s="182" t="s">
        <v>2698</v>
      </c>
      <c r="DF38" s="182" t="s">
        <v>866</v>
      </c>
      <c r="DG38" s="182" t="s">
        <v>866</v>
      </c>
      <c r="DH38" s="182" t="s">
        <v>2698</v>
      </c>
      <c r="DI38" s="182" t="s">
        <v>866</v>
      </c>
      <c r="DJ38" s="182" t="s">
        <v>866</v>
      </c>
      <c r="DK38" s="182" t="s">
        <v>2698</v>
      </c>
      <c r="DL38" s="182" t="s">
        <v>866</v>
      </c>
      <c r="DM38" s="182" t="s">
        <v>866</v>
      </c>
      <c r="DN38" s="182" t="s">
        <v>2698</v>
      </c>
      <c r="DO38" s="182" t="s">
        <v>866</v>
      </c>
      <c r="DP38" s="182" t="s">
        <v>866</v>
      </c>
      <c r="DQ38" s="182" t="s">
        <v>2698</v>
      </c>
      <c r="DR38" s="182" t="s">
        <v>866</v>
      </c>
      <c r="DS38" s="182" t="s">
        <v>866</v>
      </c>
      <c r="DT38" s="182" t="s">
        <v>2698</v>
      </c>
      <c r="DU38" s="182" t="s">
        <v>866</v>
      </c>
      <c r="DV38" s="182" t="s">
        <v>866</v>
      </c>
      <c r="DW38" s="182" t="s">
        <v>2698</v>
      </c>
      <c r="DX38" s="182" t="s">
        <v>866</v>
      </c>
      <c r="DY38" s="182" t="s">
        <v>866</v>
      </c>
      <c r="DZ38" s="182" t="s">
        <v>2698</v>
      </c>
      <c r="EA38" s="182" t="s">
        <v>866</v>
      </c>
      <c r="EB38" s="182" t="s">
        <v>866</v>
      </c>
      <c r="EC38" s="182" t="s">
        <v>2698</v>
      </c>
      <c r="ED38" s="182" t="s">
        <v>866</v>
      </c>
      <c r="EE38" s="182" t="s">
        <v>866</v>
      </c>
      <c r="EF38" s="182" t="s">
        <v>2698</v>
      </c>
      <c r="EG38" s="182" t="s">
        <v>866</v>
      </c>
      <c r="EH38" s="182" t="s">
        <v>866</v>
      </c>
      <c r="EI38" s="182" t="s">
        <v>2698</v>
      </c>
      <c r="EJ38" s="182" t="s">
        <v>866</v>
      </c>
      <c r="EK38" s="182" t="s">
        <v>866</v>
      </c>
      <c r="EL38" s="182" t="s">
        <v>2698</v>
      </c>
      <c r="EM38" s="182" t="s">
        <v>866</v>
      </c>
      <c r="EN38" s="182" t="s">
        <v>866</v>
      </c>
      <c r="EO38" s="182" t="s">
        <v>2698</v>
      </c>
      <c r="EP38" s="182" t="s">
        <v>866</v>
      </c>
      <c r="EQ38" s="182" t="s">
        <v>866</v>
      </c>
      <c r="ER38" s="182" t="s">
        <v>2698</v>
      </c>
      <c r="ES38" s="182" t="s">
        <v>866</v>
      </c>
      <c r="ET38" s="182" t="s">
        <v>866</v>
      </c>
    </row>
    <row r="39" spans="1:150" x14ac:dyDescent="0.3">
      <c r="A39" s="1"/>
      <c r="B39" s="180" t="s">
        <v>2879</v>
      </c>
      <c r="C39" s="180" t="s">
        <v>91</v>
      </c>
      <c r="D39" s="180" t="s">
        <v>95</v>
      </c>
      <c r="E39" s="180" t="s">
        <v>2880</v>
      </c>
      <c r="F39" s="180" t="s">
        <v>2881</v>
      </c>
      <c r="G39" s="180" t="s">
        <v>2698</v>
      </c>
      <c r="H39" s="180" t="s">
        <v>2591</v>
      </c>
      <c r="I39" s="180" t="s">
        <v>2591</v>
      </c>
      <c r="J39" s="180" t="s">
        <v>2698</v>
      </c>
      <c r="K39" s="180" t="s">
        <v>2591</v>
      </c>
      <c r="L39" s="180" t="s">
        <v>2591</v>
      </c>
      <c r="M39" s="180" t="s">
        <v>2698</v>
      </c>
      <c r="N39" s="180" t="s">
        <v>2591</v>
      </c>
      <c r="O39" s="180" t="s">
        <v>2591</v>
      </c>
      <c r="P39" s="180" t="s">
        <v>2698</v>
      </c>
      <c r="Q39" s="180" t="s">
        <v>2591</v>
      </c>
      <c r="R39" s="180" t="s">
        <v>2591</v>
      </c>
      <c r="S39" s="180" t="s">
        <v>2698</v>
      </c>
      <c r="T39" s="180" t="s">
        <v>2591</v>
      </c>
      <c r="U39" s="180" t="s">
        <v>2591</v>
      </c>
      <c r="V39" s="180" t="s">
        <v>2698</v>
      </c>
      <c r="W39" s="180" t="s">
        <v>2591</v>
      </c>
      <c r="X39" s="180" t="s">
        <v>2591</v>
      </c>
      <c r="Y39" s="180" t="s">
        <v>2698</v>
      </c>
      <c r="Z39" s="180" t="s">
        <v>2591</v>
      </c>
      <c r="AA39" s="180" t="s">
        <v>2591</v>
      </c>
      <c r="AB39" s="180" t="s">
        <v>2698</v>
      </c>
      <c r="AC39" s="180" t="s">
        <v>2591</v>
      </c>
      <c r="AD39" s="180" t="s">
        <v>2591</v>
      </c>
      <c r="AE39" s="180" t="s">
        <v>2698</v>
      </c>
      <c r="AF39" s="180" t="s">
        <v>2591</v>
      </c>
      <c r="AG39" s="180" t="s">
        <v>2591</v>
      </c>
      <c r="AH39" s="180" t="s">
        <v>2698</v>
      </c>
      <c r="AI39" s="180" t="s">
        <v>2591</v>
      </c>
      <c r="AJ39" s="180" t="s">
        <v>2591</v>
      </c>
      <c r="AK39" s="180" t="s">
        <v>2698</v>
      </c>
      <c r="AL39" s="180" t="s">
        <v>2591</v>
      </c>
      <c r="AM39" s="180" t="s">
        <v>2591</v>
      </c>
      <c r="AN39" s="180" t="s">
        <v>2698</v>
      </c>
      <c r="AO39" s="180" t="s">
        <v>2591</v>
      </c>
      <c r="AP39" s="180" t="s">
        <v>2591</v>
      </c>
      <c r="AQ39" s="180" t="s">
        <v>2698</v>
      </c>
      <c r="AR39" s="180" t="s">
        <v>2591</v>
      </c>
      <c r="AS39" s="180" t="s">
        <v>2591</v>
      </c>
      <c r="AT39" s="180" t="s">
        <v>2698</v>
      </c>
      <c r="AU39" s="180" t="s">
        <v>2591</v>
      </c>
      <c r="AV39" s="180" t="s">
        <v>2591</v>
      </c>
      <c r="AW39" s="180" t="s">
        <v>2698</v>
      </c>
      <c r="AX39" s="180" t="s">
        <v>2591</v>
      </c>
      <c r="AY39" s="180" t="s">
        <v>2591</v>
      </c>
      <c r="AZ39" s="180" t="s">
        <v>2698</v>
      </c>
      <c r="BA39" s="180" t="s">
        <v>2591</v>
      </c>
      <c r="BB39" s="180" t="s">
        <v>2591</v>
      </c>
      <c r="BC39" s="180" t="s">
        <v>2698</v>
      </c>
      <c r="BD39" s="180" t="s">
        <v>2591</v>
      </c>
      <c r="BE39" s="180" t="s">
        <v>2591</v>
      </c>
      <c r="BF39" s="180" t="s">
        <v>2698</v>
      </c>
      <c r="BG39" s="180" t="s">
        <v>2591</v>
      </c>
      <c r="BH39" s="180" t="s">
        <v>2591</v>
      </c>
      <c r="BI39" s="180" t="s">
        <v>2698</v>
      </c>
      <c r="BJ39" s="180" t="s">
        <v>2591</v>
      </c>
      <c r="BK39" s="180" t="s">
        <v>2591</v>
      </c>
      <c r="BL39" s="180" t="s">
        <v>2698</v>
      </c>
      <c r="BM39" s="180" t="s">
        <v>2591</v>
      </c>
      <c r="BN39" s="180" t="s">
        <v>2591</v>
      </c>
      <c r="BO39" s="180" t="s">
        <v>2698</v>
      </c>
      <c r="BP39" s="180" t="s">
        <v>2591</v>
      </c>
      <c r="BQ39" s="180" t="s">
        <v>2591</v>
      </c>
      <c r="BR39" s="180" t="s">
        <v>2698</v>
      </c>
      <c r="BS39" s="180" t="s">
        <v>2591</v>
      </c>
      <c r="BT39" s="180" t="s">
        <v>2591</v>
      </c>
      <c r="BU39" s="180" t="s">
        <v>2698</v>
      </c>
      <c r="BV39" s="180" t="s">
        <v>2591</v>
      </c>
      <c r="BW39" s="180" t="s">
        <v>2591</v>
      </c>
      <c r="BX39" s="180" t="s">
        <v>2698</v>
      </c>
      <c r="BY39" s="180" t="s">
        <v>2591</v>
      </c>
      <c r="BZ39" s="180" t="s">
        <v>2591</v>
      </c>
      <c r="CA39" s="180" t="s">
        <v>2698</v>
      </c>
      <c r="CB39" s="180" t="s">
        <v>2591</v>
      </c>
      <c r="CC39" s="180" t="s">
        <v>2591</v>
      </c>
      <c r="CD39" s="180" t="s">
        <v>2698</v>
      </c>
      <c r="CE39" s="180" t="s">
        <v>2591</v>
      </c>
      <c r="CF39" s="180" t="s">
        <v>2591</v>
      </c>
      <c r="CG39" s="180" t="s">
        <v>2698</v>
      </c>
      <c r="CH39" s="180" t="s">
        <v>2591</v>
      </c>
      <c r="CI39" s="180" t="s">
        <v>2591</v>
      </c>
      <c r="CJ39" s="180" t="s">
        <v>2698</v>
      </c>
      <c r="CK39" s="180" t="s">
        <v>2591</v>
      </c>
      <c r="CL39" s="180" t="s">
        <v>2591</v>
      </c>
      <c r="CM39" s="180" t="s">
        <v>2698</v>
      </c>
      <c r="CN39" s="180" t="s">
        <v>2591</v>
      </c>
      <c r="CO39" s="180" t="s">
        <v>2591</v>
      </c>
      <c r="CP39" s="180" t="s">
        <v>2698</v>
      </c>
      <c r="CQ39" s="180" t="s">
        <v>2591</v>
      </c>
      <c r="CR39" s="180" t="s">
        <v>2591</v>
      </c>
      <c r="CS39" s="180" t="s">
        <v>2698</v>
      </c>
      <c r="CT39" s="180" t="s">
        <v>2591</v>
      </c>
      <c r="CU39" s="180" t="s">
        <v>2591</v>
      </c>
      <c r="CV39" s="180" t="s">
        <v>2698</v>
      </c>
      <c r="CW39" s="180" t="s">
        <v>2591</v>
      </c>
      <c r="CX39" s="180" t="s">
        <v>2591</v>
      </c>
      <c r="CY39" s="180" t="s">
        <v>2698</v>
      </c>
      <c r="CZ39" s="180" t="s">
        <v>2591</v>
      </c>
      <c r="DA39" s="180" t="s">
        <v>2591</v>
      </c>
      <c r="DB39" s="180" t="s">
        <v>2698</v>
      </c>
      <c r="DC39" s="180" t="s">
        <v>2591</v>
      </c>
      <c r="DD39" s="180" t="s">
        <v>2591</v>
      </c>
      <c r="DE39" s="180" t="s">
        <v>2698</v>
      </c>
      <c r="DF39" s="180" t="s">
        <v>2591</v>
      </c>
      <c r="DG39" s="180" t="s">
        <v>2591</v>
      </c>
      <c r="DH39" s="180" t="s">
        <v>2698</v>
      </c>
      <c r="DI39" s="180" t="s">
        <v>2591</v>
      </c>
      <c r="DJ39" s="180" t="s">
        <v>2591</v>
      </c>
      <c r="DK39" s="180" t="s">
        <v>2698</v>
      </c>
      <c r="DL39" s="180" t="s">
        <v>2591</v>
      </c>
      <c r="DM39" s="180" t="s">
        <v>2591</v>
      </c>
      <c r="DN39" s="180" t="s">
        <v>2698</v>
      </c>
      <c r="DO39" s="180" t="s">
        <v>2591</v>
      </c>
      <c r="DP39" s="180" t="s">
        <v>2591</v>
      </c>
      <c r="DQ39" s="180" t="s">
        <v>2698</v>
      </c>
      <c r="DR39" s="180" t="s">
        <v>2591</v>
      </c>
      <c r="DS39" s="180" t="s">
        <v>2591</v>
      </c>
      <c r="DT39" s="180" t="s">
        <v>2698</v>
      </c>
      <c r="DU39" s="180" t="s">
        <v>2591</v>
      </c>
      <c r="DV39" s="180" t="s">
        <v>2591</v>
      </c>
      <c r="DW39" s="180" t="s">
        <v>2698</v>
      </c>
      <c r="DX39" s="180" t="s">
        <v>2591</v>
      </c>
      <c r="DY39" s="180" t="s">
        <v>2591</v>
      </c>
      <c r="DZ39" s="180" t="s">
        <v>2698</v>
      </c>
      <c r="EA39" s="180" t="s">
        <v>2591</v>
      </c>
      <c r="EB39" s="180" t="s">
        <v>2591</v>
      </c>
      <c r="EC39" s="180" t="s">
        <v>2698</v>
      </c>
      <c r="ED39" s="180" t="s">
        <v>2591</v>
      </c>
      <c r="EE39" s="180" t="s">
        <v>2591</v>
      </c>
      <c r="EF39" s="180" t="s">
        <v>2698</v>
      </c>
      <c r="EG39" s="180" t="s">
        <v>2591</v>
      </c>
      <c r="EH39" s="180" t="s">
        <v>2591</v>
      </c>
      <c r="EI39" s="180" t="s">
        <v>2698</v>
      </c>
      <c r="EJ39" s="180" t="s">
        <v>2591</v>
      </c>
      <c r="EK39" s="180" t="s">
        <v>2591</v>
      </c>
      <c r="EL39" s="180" t="s">
        <v>2698</v>
      </c>
      <c r="EM39" s="180" t="s">
        <v>2591</v>
      </c>
      <c r="EN39" s="180" t="s">
        <v>2591</v>
      </c>
      <c r="EO39" s="180" t="s">
        <v>2698</v>
      </c>
      <c r="EP39" s="180" t="s">
        <v>2591</v>
      </c>
      <c r="EQ39" s="180" t="s">
        <v>2591</v>
      </c>
      <c r="ER39" s="180" t="s">
        <v>2698</v>
      </c>
      <c r="ES39" s="180" t="s">
        <v>2591</v>
      </c>
      <c r="ET39" s="180" t="s">
        <v>2591</v>
      </c>
    </row>
    <row r="40" spans="1:150" x14ac:dyDescent="0.3">
      <c r="A40" s="1"/>
      <c r="B40" s="181" t="s">
        <v>2882</v>
      </c>
      <c r="C40" s="181" t="s">
        <v>91</v>
      </c>
      <c r="D40" s="181" t="s">
        <v>95</v>
      </c>
      <c r="E40" s="181" t="s">
        <v>2883</v>
      </c>
      <c r="F40" s="181" t="s">
        <v>2884</v>
      </c>
      <c r="G40" s="182" t="s">
        <v>2698</v>
      </c>
      <c r="H40" s="182" t="s">
        <v>2591</v>
      </c>
      <c r="I40" s="182" t="s">
        <v>2591</v>
      </c>
      <c r="J40" s="182" t="s">
        <v>2698</v>
      </c>
      <c r="K40" s="182" t="s">
        <v>2591</v>
      </c>
      <c r="L40" s="182" t="s">
        <v>2591</v>
      </c>
      <c r="M40" s="182" t="s">
        <v>2698</v>
      </c>
      <c r="N40" s="182" t="s">
        <v>2591</v>
      </c>
      <c r="O40" s="182" t="s">
        <v>2591</v>
      </c>
      <c r="P40" s="182" t="s">
        <v>2698</v>
      </c>
      <c r="Q40" s="182" t="s">
        <v>2591</v>
      </c>
      <c r="R40" s="182" t="s">
        <v>2591</v>
      </c>
      <c r="S40" s="182" t="s">
        <v>2698</v>
      </c>
      <c r="T40" s="182" t="s">
        <v>2591</v>
      </c>
      <c r="U40" s="182" t="s">
        <v>2591</v>
      </c>
      <c r="V40" s="182" t="s">
        <v>2698</v>
      </c>
      <c r="W40" s="182" t="s">
        <v>2591</v>
      </c>
      <c r="X40" s="182" t="s">
        <v>2591</v>
      </c>
      <c r="Y40" s="182" t="s">
        <v>2698</v>
      </c>
      <c r="Z40" s="182" t="s">
        <v>2591</v>
      </c>
      <c r="AA40" s="182" t="s">
        <v>2591</v>
      </c>
      <c r="AB40" s="182" t="s">
        <v>2698</v>
      </c>
      <c r="AC40" s="182" t="s">
        <v>2591</v>
      </c>
      <c r="AD40" s="182" t="s">
        <v>2591</v>
      </c>
      <c r="AE40" s="182" t="s">
        <v>2698</v>
      </c>
      <c r="AF40" s="182" t="s">
        <v>2591</v>
      </c>
      <c r="AG40" s="182" t="s">
        <v>2591</v>
      </c>
      <c r="AH40" s="182" t="s">
        <v>2698</v>
      </c>
      <c r="AI40" s="182" t="s">
        <v>2591</v>
      </c>
      <c r="AJ40" s="182" t="s">
        <v>2591</v>
      </c>
      <c r="AK40" s="182" t="s">
        <v>2698</v>
      </c>
      <c r="AL40" s="182" t="s">
        <v>2591</v>
      </c>
      <c r="AM40" s="182" t="s">
        <v>2591</v>
      </c>
      <c r="AN40" s="182" t="s">
        <v>2698</v>
      </c>
      <c r="AO40" s="182" t="s">
        <v>2591</v>
      </c>
      <c r="AP40" s="182" t="s">
        <v>2591</v>
      </c>
      <c r="AQ40" s="182" t="s">
        <v>2698</v>
      </c>
      <c r="AR40" s="182" t="s">
        <v>2591</v>
      </c>
      <c r="AS40" s="182" t="s">
        <v>2591</v>
      </c>
      <c r="AT40" s="182" t="s">
        <v>2698</v>
      </c>
      <c r="AU40" s="182" t="s">
        <v>2591</v>
      </c>
      <c r="AV40" s="182" t="s">
        <v>2591</v>
      </c>
      <c r="AW40" s="182" t="s">
        <v>2698</v>
      </c>
      <c r="AX40" s="182" t="s">
        <v>2591</v>
      </c>
      <c r="AY40" s="182" t="s">
        <v>2591</v>
      </c>
      <c r="AZ40" s="182" t="s">
        <v>2698</v>
      </c>
      <c r="BA40" s="182" t="s">
        <v>2591</v>
      </c>
      <c r="BB40" s="182" t="s">
        <v>2591</v>
      </c>
      <c r="BC40" s="182" t="s">
        <v>2698</v>
      </c>
      <c r="BD40" s="182" t="s">
        <v>2591</v>
      </c>
      <c r="BE40" s="182" t="s">
        <v>2591</v>
      </c>
      <c r="BF40" s="182" t="s">
        <v>2698</v>
      </c>
      <c r="BG40" s="182" t="s">
        <v>2591</v>
      </c>
      <c r="BH40" s="182" t="s">
        <v>2591</v>
      </c>
      <c r="BI40" s="182" t="s">
        <v>2698</v>
      </c>
      <c r="BJ40" s="182" t="s">
        <v>2591</v>
      </c>
      <c r="BK40" s="182" t="s">
        <v>2591</v>
      </c>
      <c r="BL40" s="182" t="s">
        <v>2698</v>
      </c>
      <c r="BM40" s="182" t="s">
        <v>2591</v>
      </c>
      <c r="BN40" s="182" t="s">
        <v>2591</v>
      </c>
      <c r="BO40" s="182" t="s">
        <v>2698</v>
      </c>
      <c r="BP40" s="182" t="s">
        <v>2591</v>
      </c>
      <c r="BQ40" s="182" t="s">
        <v>2591</v>
      </c>
      <c r="BR40" s="182" t="s">
        <v>2698</v>
      </c>
      <c r="BS40" s="182" t="s">
        <v>2591</v>
      </c>
      <c r="BT40" s="182" t="s">
        <v>2591</v>
      </c>
      <c r="BU40" s="182" t="s">
        <v>2698</v>
      </c>
      <c r="BV40" s="182" t="s">
        <v>2591</v>
      </c>
      <c r="BW40" s="182" t="s">
        <v>2591</v>
      </c>
      <c r="BX40" s="182" t="s">
        <v>2698</v>
      </c>
      <c r="BY40" s="182" t="s">
        <v>2591</v>
      </c>
      <c r="BZ40" s="182" t="s">
        <v>2591</v>
      </c>
      <c r="CA40" s="182" t="s">
        <v>2698</v>
      </c>
      <c r="CB40" s="182" t="s">
        <v>2591</v>
      </c>
      <c r="CC40" s="182" t="s">
        <v>2591</v>
      </c>
      <c r="CD40" s="182" t="s">
        <v>2698</v>
      </c>
      <c r="CE40" s="182" t="s">
        <v>2591</v>
      </c>
      <c r="CF40" s="182" t="s">
        <v>2591</v>
      </c>
      <c r="CG40" s="182" t="s">
        <v>2698</v>
      </c>
      <c r="CH40" s="182" t="s">
        <v>2591</v>
      </c>
      <c r="CI40" s="182" t="s">
        <v>2591</v>
      </c>
      <c r="CJ40" s="182" t="s">
        <v>2698</v>
      </c>
      <c r="CK40" s="182" t="s">
        <v>2591</v>
      </c>
      <c r="CL40" s="182" t="s">
        <v>2591</v>
      </c>
      <c r="CM40" s="182" t="s">
        <v>2698</v>
      </c>
      <c r="CN40" s="182" t="s">
        <v>2591</v>
      </c>
      <c r="CO40" s="182" t="s">
        <v>2591</v>
      </c>
      <c r="CP40" s="182" t="s">
        <v>2698</v>
      </c>
      <c r="CQ40" s="182" t="s">
        <v>2591</v>
      </c>
      <c r="CR40" s="182" t="s">
        <v>2591</v>
      </c>
      <c r="CS40" s="182" t="s">
        <v>2698</v>
      </c>
      <c r="CT40" s="182" t="s">
        <v>2591</v>
      </c>
      <c r="CU40" s="182" t="s">
        <v>2591</v>
      </c>
      <c r="CV40" s="182" t="s">
        <v>2698</v>
      </c>
      <c r="CW40" s="182" t="s">
        <v>2591</v>
      </c>
      <c r="CX40" s="182" t="s">
        <v>2591</v>
      </c>
      <c r="CY40" s="182" t="s">
        <v>2698</v>
      </c>
      <c r="CZ40" s="182" t="s">
        <v>2591</v>
      </c>
      <c r="DA40" s="182" t="s">
        <v>2591</v>
      </c>
      <c r="DB40" s="182" t="s">
        <v>2698</v>
      </c>
      <c r="DC40" s="182" t="s">
        <v>2591</v>
      </c>
      <c r="DD40" s="182" t="s">
        <v>2591</v>
      </c>
      <c r="DE40" s="182" t="s">
        <v>2698</v>
      </c>
      <c r="DF40" s="182" t="s">
        <v>2591</v>
      </c>
      <c r="DG40" s="182" t="s">
        <v>2591</v>
      </c>
      <c r="DH40" s="182" t="s">
        <v>2698</v>
      </c>
      <c r="DI40" s="182" t="s">
        <v>2591</v>
      </c>
      <c r="DJ40" s="182" t="s">
        <v>2591</v>
      </c>
      <c r="DK40" s="182" t="s">
        <v>2698</v>
      </c>
      <c r="DL40" s="182" t="s">
        <v>2591</v>
      </c>
      <c r="DM40" s="182" t="s">
        <v>2591</v>
      </c>
      <c r="DN40" s="182" t="s">
        <v>2698</v>
      </c>
      <c r="DO40" s="182" t="s">
        <v>2591</v>
      </c>
      <c r="DP40" s="182" t="s">
        <v>2591</v>
      </c>
      <c r="DQ40" s="182" t="s">
        <v>2698</v>
      </c>
      <c r="DR40" s="182" t="s">
        <v>2591</v>
      </c>
      <c r="DS40" s="182" t="s">
        <v>2591</v>
      </c>
      <c r="DT40" s="182" t="s">
        <v>2698</v>
      </c>
      <c r="DU40" s="182" t="s">
        <v>2591</v>
      </c>
      <c r="DV40" s="182" t="s">
        <v>2591</v>
      </c>
      <c r="DW40" s="182" t="s">
        <v>2698</v>
      </c>
      <c r="DX40" s="182" t="s">
        <v>2591</v>
      </c>
      <c r="DY40" s="182" t="s">
        <v>2591</v>
      </c>
      <c r="DZ40" s="182" t="s">
        <v>2698</v>
      </c>
      <c r="EA40" s="182" t="s">
        <v>2591</v>
      </c>
      <c r="EB40" s="182" t="s">
        <v>2591</v>
      </c>
      <c r="EC40" s="182" t="s">
        <v>2698</v>
      </c>
      <c r="ED40" s="182" t="s">
        <v>2591</v>
      </c>
      <c r="EE40" s="182" t="s">
        <v>2591</v>
      </c>
      <c r="EF40" s="182" t="s">
        <v>2698</v>
      </c>
      <c r="EG40" s="182" t="s">
        <v>2591</v>
      </c>
      <c r="EH40" s="182" t="s">
        <v>2591</v>
      </c>
      <c r="EI40" s="182" t="s">
        <v>2698</v>
      </c>
      <c r="EJ40" s="182" t="s">
        <v>2591</v>
      </c>
      <c r="EK40" s="182" t="s">
        <v>2591</v>
      </c>
      <c r="EL40" s="182" t="s">
        <v>2698</v>
      </c>
      <c r="EM40" s="182" t="s">
        <v>2591</v>
      </c>
      <c r="EN40" s="182" t="s">
        <v>2591</v>
      </c>
      <c r="EO40" s="182" t="s">
        <v>2698</v>
      </c>
      <c r="EP40" s="182" t="s">
        <v>2591</v>
      </c>
      <c r="EQ40" s="182" t="s">
        <v>2591</v>
      </c>
      <c r="ER40" s="182" t="s">
        <v>2698</v>
      </c>
      <c r="ES40" s="182" t="s">
        <v>2591</v>
      </c>
      <c r="ET40" s="182" t="s">
        <v>2591</v>
      </c>
    </row>
    <row r="41" spans="1:150" x14ac:dyDescent="0.3">
      <c r="A41" s="1"/>
      <c r="B41" s="181" t="s">
        <v>2885</v>
      </c>
      <c r="C41" s="181" t="s">
        <v>91</v>
      </c>
      <c r="D41" s="181" t="s">
        <v>95</v>
      </c>
      <c r="E41" s="181" t="s">
        <v>2886</v>
      </c>
      <c r="F41" s="181" t="s">
        <v>2887</v>
      </c>
      <c r="G41" s="182" t="s">
        <v>2698</v>
      </c>
      <c r="H41" s="182" t="s">
        <v>2591</v>
      </c>
      <c r="I41" s="182" t="s">
        <v>2591</v>
      </c>
      <c r="J41" s="182" t="s">
        <v>2698</v>
      </c>
      <c r="K41" s="182" t="s">
        <v>2591</v>
      </c>
      <c r="L41" s="182" t="s">
        <v>2591</v>
      </c>
      <c r="M41" s="182" t="s">
        <v>2698</v>
      </c>
      <c r="N41" s="182" t="s">
        <v>2591</v>
      </c>
      <c r="O41" s="182" t="s">
        <v>2591</v>
      </c>
      <c r="P41" s="182" t="s">
        <v>2698</v>
      </c>
      <c r="Q41" s="182" t="s">
        <v>2591</v>
      </c>
      <c r="R41" s="182" t="s">
        <v>2591</v>
      </c>
      <c r="S41" s="182" t="s">
        <v>2698</v>
      </c>
      <c r="T41" s="182" t="s">
        <v>2591</v>
      </c>
      <c r="U41" s="182" t="s">
        <v>2591</v>
      </c>
      <c r="V41" s="182" t="s">
        <v>2698</v>
      </c>
      <c r="W41" s="182" t="s">
        <v>2591</v>
      </c>
      <c r="X41" s="182" t="s">
        <v>2591</v>
      </c>
      <c r="Y41" s="182" t="s">
        <v>2698</v>
      </c>
      <c r="Z41" s="182" t="s">
        <v>2591</v>
      </c>
      <c r="AA41" s="182" t="s">
        <v>2591</v>
      </c>
      <c r="AB41" s="182" t="s">
        <v>2698</v>
      </c>
      <c r="AC41" s="182" t="s">
        <v>2591</v>
      </c>
      <c r="AD41" s="182" t="s">
        <v>2591</v>
      </c>
      <c r="AE41" s="182" t="s">
        <v>2698</v>
      </c>
      <c r="AF41" s="182" t="s">
        <v>2591</v>
      </c>
      <c r="AG41" s="182" t="s">
        <v>2591</v>
      </c>
      <c r="AH41" s="182" t="s">
        <v>2698</v>
      </c>
      <c r="AI41" s="182" t="s">
        <v>2591</v>
      </c>
      <c r="AJ41" s="182" t="s">
        <v>2591</v>
      </c>
      <c r="AK41" s="182" t="s">
        <v>2698</v>
      </c>
      <c r="AL41" s="182" t="s">
        <v>2591</v>
      </c>
      <c r="AM41" s="182" t="s">
        <v>2591</v>
      </c>
      <c r="AN41" s="182" t="s">
        <v>2698</v>
      </c>
      <c r="AO41" s="182" t="s">
        <v>2591</v>
      </c>
      <c r="AP41" s="182" t="s">
        <v>2591</v>
      </c>
      <c r="AQ41" s="182" t="s">
        <v>2698</v>
      </c>
      <c r="AR41" s="182" t="s">
        <v>2591</v>
      </c>
      <c r="AS41" s="182" t="s">
        <v>2591</v>
      </c>
      <c r="AT41" s="182" t="s">
        <v>2698</v>
      </c>
      <c r="AU41" s="182" t="s">
        <v>2591</v>
      </c>
      <c r="AV41" s="182" t="s">
        <v>2591</v>
      </c>
      <c r="AW41" s="182" t="s">
        <v>2698</v>
      </c>
      <c r="AX41" s="182" t="s">
        <v>2591</v>
      </c>
      <c r="AY41" s="182" t="s">
        <v>2591</v>
      </c>
      <c r="AZ41" s="182" t="s">
        <v>2698</v>
      </c>
      <c r="BA41" s="182" t="s">
        <v>2591</v>
      </c>
      <c r="BB41" s="182" t="s">
        <v>2591</v>
      </c>
      <c r="BC41" s="182" t="s">
        <v>2698</v>
      </c>
      <c r="BD41" s="182" t="s">
        <v>2591</v>
      </c>
      <c r="BE41" s="182" t="s">
        <v>2591</v>
      </c>
      <c r="BF41" s="182" t="s">
        <v>2698</v>
      </c>
      <c r="BG41" s="182" t="s">
        <v>2591</v>
      </c>
      <c r="BH41" s="182" t="s">
        <v>2591</v>
      </c>
      <c r="BI41" s="182" t="s">
        <v>2698</v>
      </c>
      <c r="BJ41" s="182" t="s">
        <v>2591</v>
      </c>
      <c r="BK41" s="182" t="s">
        <v>2591</v>
      </c>
      <c r="BL41" s="182" t="s">
        <v>2698</v>
      </c>
      <c r="BM41" s="182" t="s">
        <v>2591</v>
      </c>
      <c r="BN41" s="182" t="s">
        <v>2591</v>
      </c>
      <c r="BO41" s="182" t="s">
        <v>2698</v>
      </c>
      <c r="BP41" s="182" t="s">
        <v>2591</v>
      </c>
      <c r="BQ41" s="182" t="s">
        <v>2591</v>
      </c>
      <c r="BR41" s="182" t="s">
        <v>2698</v>
      </c>
      <c r="BS41" s="182" t="s">
        <v>2591</v>
      </c>
      <c r="BT41" s="182" t="s">
        <v>2591</v>
      </c>
      <c r="BU41" s="182" t="s">
        <v>2698</v>
      </c>
      <c r="BV41" s="182" t="s">
        <v>2591</v>
      </c>
      <c r="BW41" s="182" t="s">
        <v>2591</v>
      </c>
      <c r="BX41" s="182" t="s">
        <v>2698</v>
      </c>
      <c r="BY41" s="182" t="s">
        <v>2591</v>
      </c>
      <c r="BZ41" s="182" t="s">
        <v>2591</v>
      </c>
      <c r="CA41" s="182" t="s">
        <v>2698</v>
      </c>
      <c r="CB41" s="182" t="s">
        <v>2591</v>
      </c>
      <c r="CC41" s="182" t="s">
        <v>2591</v>
      </c>
      <c r="CD41" s="182" t="s">
        <v>2698</v>
      </c>
      <c r="CE41" s="182" t="s">
        <v>2591</v>
      </c>
      <c r="CF41" s="182" t="s">
        <v>2591</v>
      </c>
      <c r="CG41" s="182" t="s">
        <v>2698</v>
      </c>
      <c r="CH41" s="182" t="s">
        <v>2591</v>
      </c>
      <c r="CI41" s="182" t="s">
        <v>2591</v>
      </c>
      <c r="CJ41" s="182" t="s">
        <v>2698</v>
      </c>
      <c r="CK41" s="182" t="s">
        <v>2591</v>
      </c>
      <c r="CL41" s="182" t="s">
        <v>2591</v>
      </c>
      <c r="CM41" s="182" t="s">
        <v>2698</v>
      </c>
      <c r="CN41" s="182" t="s">
        <v>2591</v>
      </c>
      <c r="CO41" s="182" t="s">
        <v>2591</v>
      </c>
      <c r="CP41" s="182" t="s">
        <v>2698</v>
      </c>
      <c r="CQ41" s="182" t="s">
        <v>2591</v>
      </c>
      <c r="CR41" s="182" t="s">
        <v>2591</v>
      </c>
      <c r="CS41" s="182" t="s">
        <v>2698</v>
      </c>
      <c r="CT41" s="182" t="s">
        <v>2591</v>
      </c>
      <c r="CU41" s="182" t="s">
        <v>2591</v>
      </c>
      <c r="CV41" s="182" t="s">
        <v>2698</v>
      </c>
      <c r="CW41" s="182" t="s">
        <v>2591</v>
      </c>
      <c r="CX41" s="182" t="s">
        <v>2591</v>
      </c>
      <c r="CY41" s="182" t="s">
        <v>2698</v>
      </c>
      <c r="CZ41" s="182" t="s">
        <v>2591</v>
      </c>
      <c r="DA41" s="182" t="s">
        <v>2591</v>
      </c>
      <c r="DB41" s="182" t="s">
        <v>2698</v>
      </c>
      <c r="DC41" s="182" t="s">
        <v>2591</v>
      </c>
      <c r="DD41" s="182" t="s">
        <v>2591</v>
      </c>
      <c r="DE41" s="182" t="s">
        <v>2698</v>
      </c>
      <c r="DF41" s="182" t="s">
        <v>2591</v>
      </c>
      <c r="DG41" s="182" t="s">
        <v>2591</v>
      </c>
      <c r="DH41" s="182" t="s">
        <v>2698</v>
      </c>
      <c r="DI41" s="182" t="s">
        <v>2591</v>
      </c>
      <c r="DJ41" s="182" t="s">
        <v>2591</v>
      </c>
      <c r="DK41" s="182" t="s">
        <v>2698</v>
      </c>
      <c r="DL41" s="182" t="s">
        <v>2591</v>
      </c>
      <c r="DM41" s="182" t="s">
        <v>2591</v>
      </c>
      <c r="DN41" s="182" t="s">
        <v>2698</v>
      </c>
      <c r="DO41" s="182" t="s">
        <v>2591</v>
      </c>
      <c r="DP41" s="182" t="s">
        <v>2591</v>
      </c>
      <c r="DQ41" s="182" t="s">
        <v>2698</v>
      </c>
      <c r="DR41" s="182" t="s">
        <v>2591</v>
      </c>
      <c r="DS41" s="182" t="s">
        <v>2591</v>
      </c>
      <c r="DT41" s="182" t="s">
        <v>2698</v>
      </c>
      <c r="DU41" s="182" t="s">
        <v>2591</v>
      </c>
      <c r="DV41" s="182" t="s">
        <v>2591</v>
      </c>
      <c r="DW41" s="182" t="s">
        <v>2698</v>
      </c>
      <c r="DX41" s="182" t="s">
        <v>2591</v>
      </c>
      <c r="DY41" s="182" t="s">
        <v>2591</v>
      </c>
      <c r="DZ41" s="182" t="s">
        <v>2698</v>
      </c>
      <c r="EA41" s="182" t="s">
        <v>2591</v>
      </c>
      <c r="EB41" s="182" t="s">
        <v>2591</v>
      </c>
      <c r="EC41" s="182" t="s">
        <v>2698</v>
      </c>
      <c r="ED41" s="182" t="s">
        <v>2591</v>
      </c>
      <c r="EE41" s="182" t="s">
        <v>2591</v>
      </c>
      <c r="EF41" s="182" t="s">
        <v>2698</v>
      </c>
      <c r="EG41" s="182" t="s">
        <v>2591</v>
      </c>
      <c r="EH41" s="182" t="s">
        <v>2591</v>
      </c>
      <c r="EI41" s="182" t="s">
        <v>2698</v>
      </c>
      <c r="EJ41" s="182" t="s">
        <v>2591</v>
      </c>
      <c r="EK41" s="182" t="s">
        <v>2591</v>
      </c>
      <c r="EL41" s="182" t="s">
        <v>2698</v>
      </c>
      <c r="EM41" s="182" t="s">
        <v>2591</v>
      </c>
      <c r="EN41" s="182" t="s">
        <v>2591</v>
      </c>
      <c r="EO41" s="182" t="s">
        <v>2698</v>
      </c>
      <c r="EP41" s="182" t="s">
        <v>2591</v>
      </c>
      <c r="EQ41" s="182" t="s">
        <v>2591</v>
      </c>
      <c r="ER41" s="182" t="s">
        <v>2698</v>
      </c>
      <c r="ES41" s="182" t="s">
        <v>2591</v>
      </c>
      <c r="ET41" s="182" t="s">
        <v>2591</v>
      </c>
    </row>
    <row r="42" spans="1:150" x14ac:dyDescent="0.3">
      <c r="A42" s="1"/>
      <c r="B42" s="181" t="s">
        <v>2888</v>
      </c>
      <c r="C42" s="181" t="s">
        <v>91</v>
      </c>
      <c r="D42" s="181" t="s">
        <v>95</v>
      </c>
      <c r="E42" s="181" t="s">
        <v>2889</v>
      </c>
      <c r="F42" s="181" t="s">
        <v>2890</v>
      </c>
      <c r="G42" s="182" t="s">
        <v>2698</v>
      </c>
      <c r="H42" s="182" t="s">
        <v>2591</v>
      </c>
      <c r="I42" s="182" t="s">
        <v>2591</v>
      </c>
      <c r="J42" s="182" t="s">
        <v>2698</v>
      </c>
      <c r="K42" s="182" t="s">
        <v>2591</v>
      </c>
      <c r="L42" s="182" t="s">
        <v>2591</v>
      </c>
      <c r="M42" s="182" t="s">
        <v>2698</v>
      </c>
      <c r="N42" s="182" t="s">
        <v>2591</v>
      </c>
      <c r="O42" s="182" t="s">
        <v>2591</v>
      </c>
      <c r="P42" s="182" t="s">
        <v>2698</v>
      </c>
      <c r="Q42" s="182" t="s">
        <v>2591</v>
      </c>
      <c r="R42" s="182" t="s">
        <v>2591</v>
      </c>
      <c r="S42" s="182" t="s">
        <v>2698</v>
      </c>
      <c r="T42" s="182" t="s">
        <v>2591</v>
      </c>
      <c r="U42" s="182" t="s">
        <v>2591</v>
      </c>
      <c r="V42" s="182" t="s">
        <v>2698</v>
      </c>
      <c r="W42" s="182" t="s">
        <v>2591</v>
      </c>
      <c r="X42" s="182" t="s">
        <v>2591</v>
      </c>
      <c r="Y42" s="182" t="s">
        <v>2698</v>
      </c>
      <c r="Z42" s="182" t="s">
        <v>2591</v>
      </c>
      <c r="AA42" s="182" t="s">
        <v>2591</v>
      </c>
      <c r="AB42" s="182" t="s">
        <v>2698</v>
      </c>
      <c r="AC42" s="182" t="s">
        <v>2591</v>
      </c>
      <c r="AD42" s="182" t="s">
        <v>2591</v>
      </c>
      <c r="AE42" s="182" t="s">
        <v>2698</v>
      </c>
      <c r="AF42" s="182" t="s">
        <v>2591</v>
      </c>
      <c r="AG42" s="182" t="s">
        <v>2591</v>
      </c>
      <c r="AH42" s="182" t="s">
        <v>2698</v>
      </c>
      <c r="AI42" s="182" t="s">
        <v>2591</v>
      </c>
      <c r="AJ42" s="182" t="s">
        <v>2591</v>
      </c>
      <c r="AK42" s="182" t="s">
        <v>2698</v>
      </c>
      <c r="AL42" s="182" t="s">
        <v>2591</v>
      </c>
      <c r="AM42" s="182" t="s">
        <v>2591</v>
      </c>
      <c r="AN42" s="182" t="s">
        <v>2698</v>
      </c>
      <c r="AO42" s="182" t="s">
        <v>2591</v>
      </c>
      <c r="AP42" s="182" t="s">
        <v>2591</v>
      </c>
      <c r="AQ42" s="182" t="s">
        <v>2698</v>
      </c>
      <c r="AR42" s="182" t="s">
        <v>2591</v>
      </c>
      <c r="AS42" s="182" t="s">
        <v>2591</v>
      </c>
      <c r="AT42" s="182" t="s">
        <v>2698</v>
      </c>
      <c r="AU42" s="182" t="s">
        <v>2591</v>
      </c>
      <c r="AV42" s="182" t="s">
        <v>2591</v>
      </c>
      <c r="AW42" s="182" t="s">
        <v>2698</v>
      </c>
      <c r="AX42" s="182" t="s">
        <v>2591</v>
      </c>
      <c r="AY42" s="182" t="s">
        <v>2591</v>
      </c>
      <c r="AZ42" s="182" t="s">
        <v>2698</v>
      </c>
      <c r="BA42" s="182" t="s">
        <v>2591</v>
      </c>
      <c r="BB42" s="182" t="s">
        <v>2591</v>
      </c>
      <c r="BC42" s="182" t="s">
        <v>2698</v>
      </c>
      <c r="BD42" s="182" t="s">
        <v>2591</v>
      </c>
      <c r="BE42" s="182" t="s">
        <v>2591</v>
      </c>
      <c r="BF42" s="182" t="s">
        <v>2698</v>
      </c>
      <c r="BG42" s="182" t="s">
        <v>2591</v>
      </c>
      <c r="BH42" s="182" t="s">
        <v>2591</v>
      </c>
      <c r="BI42" s="182" t="s">
        <v>2698</v>
      </c>
      <c r="BJ42" s="182" t="s">
        <v>2591</v>
      </c>
      <c r="BK42" s="182" t="s">
        <v>2591</v>
      </c>
      <c r="BL42" s="182" t="s">
        <v>2698</v>
      </c>
      <c r="BM42" s="182" t="s">
        <v>2591</v>
      </c>
      <c r="BN42" s="182" t="s">
        <v>2591</v>
      </c>
      <c r="BO42" s="182" t="s">
        <v>2698</v>
      </c>
      <c r="BP42" s="182" t="s">
        <v>2591</v>
      </c>
      <c r="BQ42" s="182" t="s">
        <v>2591</v>
      </c>
      <c r="BR42" s="182" t="s">
        <v>2698</v>
      </c>
      <c r="BS42" s="182" t="s">
        <v>2591</v>
      </c>
      <c r="BT42" s="182" t="s">
        <v>2591</v>
      </c>
      <c r="BU42" s="182" t="s">
        <v>2698</v>
      </c>
      <c r="BV42" s="182" t="s">
        <v>2591</v>
      </c>
      <c r="BW42" s="182" t="s">
        <v>2591</v>
      </c>
      <c r="BX42" s="182" t="s">
        <v>2698</v>
      </c>
      <c r="BY42" s="182" t="s">
        <v>2591</v>
      </c>
      <c r="BZ42" s="182" t="s">
        <v>2591</v>
      </c>
      <c r="CA42" s="182" t="s">
        <v>2698</v>
      </c>
      <c r="CB42" s="182" t="s">
        <v>2591</v>
      </c>
      <c r="CC42" s="182" t="s">
        <v>2591</v>
      </c>
      <c r="CD42" s="182" t="s">
        <v>2698</v>
      </c>
      <c r="CE42" s="182" t="s">
        <v>2591</v>
      </c>
      <c r="CF42" s="182" t="s">
        <v>2591</v>
      </c>
      <c r="CG42" s="182" t="s">
        <v>2698</v>
      </c>
      <c r="CH42" s="182" t="s">
        <v>2591</v>
      </c>
      <c r="CI42" s="182" t="s">
        <v>2591</v>
      </c>
      <c r="CJ42" s="182" t="s">
        <v>2698</v>
      </c>
      <c r="CK42" s="182" t="s">
        <v>2591</v>
      </c>
      <c r="CL42" s="182" t="s">
        <v>2591</v>
      </c>
      <c r="CM42" s="182" t="s">
        <v>2698</v>
      </c>
      <c r="CN42" s="182" t="s">
        <v>2591</v>
      </c>
      <c r="CO42" s="182" t="s">
        <v>2591</v>
      </c>
      <c r="CP42" s="182" t="s">
        <v>2698</v>
      </c>
      <c r="CQ42" s="182" t="s">
        <v>2591</v>
      </c>
      <c r="CR42" s="182" t="s">
        <v>2591</v>
      </c>
      <c r="CS42" s="182" t="s">
        <v>2698</v>
      </c>
      <c r="CT42" s="182" t="s">
        <v>2591</v>
      </c>
      <c r="CU42" s="182" t="s">
        <v>2591</v>
      </c>
      <c r="CV42" s="182" t="s">
        <v>2698</v>
      </c>
      <c r="CW42" s="182" t="s">
        <v>2591</v>
      </c>
      <c r="CX42" s="182" t="s">
        <v>2591</v>
      </c>
      <c r="CY42" s="182" t="s">
        <v>2698</v>
      </c>
      <c r="CZ42" s="182" t="s">
        <v>2591</v>
      </c>
      <c r="DA42" s="182" t="s">
        <v>2591</v>
      </c>
      <c r="DB42" s="182" t="s">
        <v>2698</v>
      </c>
      <c r="DC42" s="182" t="s">
        <v>2591</v>
      </c>
      <c r="DD42" s="182" t="s">
        <v>2591</v>
      </c>
      <c r="DE42" s="182" t="s">
        <v>2698</v>
      </c>
      <c r="DF42" s="182" t="s">
        <v>2591</v>
      </c>
      <c r="DG42" s="182" t="s">
        <v>2591</v>
      </c>
      <c r="DH42" s="182" t="s">
        <v>2698</v>
      </c>
      <c r="DI42" s="182" t="s">
        <v>2591</v>
      </c>
      <c r="DJ42" s="182" t="s">
        <v>2591</v>
      </c>
      <c r="DK42" s="182" t="s">
        <v>2698</v>
      </c>
      <c r="DL42" s="182" t="s">
        <v>2591</v>
      </c>
      <c r="DM42" s="182" t="s">
        <v>2591</v>
      </c>
      <c r="DN42" s="182" t="s">
        <v>2698</v>
      </c>
      <c r="DO42" s="182" t="s">
        <v>2591</v>
      </c>
      <c r="DP42" s="182" t="s">
        <v>2591</v>
      </c>
      <c r="DQ42" s="182" t="s">
        <v>2698</v>
      </c>
      <c r="DR42" s="182" t="s">
        <v>2591</v>
      </c>
      <c r="DS42" s="182" t="s">
        <v>2591</v>
      </c>
      <c r="DT42" s="182" t="s">
        <v>2698</v>
      </c>
      <c r="DU42" s="182" t="s">
        <v>2591</v>
      </c>
      <c r="DV42" s="182" t="s">
        <v>2591</v>
      </c>
      <c r="DW42" s="182" t="s">
        <v>2698</v>
      </c>
      <c r="DX42" s="182" t="s">
        <v>2591</v>
      </c>
      <c r="DY42" s="182" t="s">
        <v>2591</v>
      </c>
      <c r="DZ42" s="182" t="s">
        <v>2698</v>
      </c>
      <c r="EA42" s="182" t="s">
        <v>2591</v>
      </c>
      <c r="EB42" s="182" t="s">
        <v>2591</v>
      </c>
      <c r="EC42" s="182" t="s">
        <v>2698</v>
      </c>
      <c r="ED42" s="182" t="s">
        <v>2591</v>
      </c>
      <c r="EE42" s="182" t="s">
        <v>2591</v>
      </c>
      <c r="EF42" s="182" t="s">
        <v>2698</v>
      </c>
      <c r="EG42" s="182" t="s">
        <v>2591</v>
      </c>
      <c r="EH42" s="182" t="s">
        <v>2591</v>
      </c>
      <c r="EI42" s="182" t="s">
        <v>2698</v>
      </c>
      <c r="EJ42" s="182" t="s">
        <v>2591</v>
      </c>
      <c r="EK42" s="182" t="s">
        <v>2591</v>
      </c>
      <c r="EL42" s="182" t="s">
        <v>2698</v>
      </c>
      <c r="EM42" s="182" t="s">
        <v>2591</v>
      </c>
      <c r="EN42" s="182" t="s">
        <v>2591</v>
      </c>
      <c r="EO42" s="182" t="s">
        <v>2698</v>
      </c>
      <c r="EP42" s="182" t="s">
        <v>2591</v>
      </c>
      <c r="EQ42" s="182" t="s">
        <v>2591</v>
      </c>
      <c r="ER42" s="182" t="s">
        <v>2698</v>
      </c>
      <c r="ES42" s="182" t="s">
        <v>2591</v>
      </c>
      <c r="ET42" s="182" t="s">
        <v>2591</v>
      </c>
    </row>
    <row r="43" spans="1:150" x14ac:dyDescent="0.3">
      <c r="A43" s="1"/>
      <c r="B43" s="180" t="s">
        <v>2891</v>
      </c>
      <c r="C43" s="180" t="s">
        <v>112</v>
      </c>
      <c r="D43" s="180" t="s">
        <v>113</v>
      </c>
      <c r="E43" s="180" t="s">
        <v>2892</v>
      </c>
      <c r="F43" s="180" t="s">
        <v>2893</v>
      </c>
      <c r="G43" s="180" t="s">
        <v>2698</v>
      </c>
      <c r="H43" s="180" t="s">
        <v>2894</v>
      </c>
      <c r="I43" s="180" t="s">
        <v>2591</v>
      </c>
      <c r="J43" s="180" t="s">
        <v>2698</v>
      </c>
      <c r="K43" s="180" t="s">
        <v>2895</v>
      </c>
      <c r="L43" s="180" t="s">
        <v>2591</v>
      </c>
      <c r="M43" s="180" t="s">
        <v>2698</v>
      </c>
      <c r="N43" s="180" t="s">
        <v>2896</v>
      </c>
      <c r="O43" s="180" t="s">
        <v>2591</v>
      </c>
      <c r="P43" s="180" t="s">
        <v>2698</v>
      </c>
      <c r="Q43" s="180" t="s">
        <v>2897</v>
      </c>
      <c r="R43" s="180" t="s">
        <v>2591</v>
      </c>
      <c r="S43" s="180" t="s">
        <v>2698</v>
      </c>
      <c r="T43" s="180" t="s">
        <v>2898</v>
      </c>
      <c r="U43" s="180" t="s">
        <v>2591</v>
      </c>
      <c r="V43" s="180" t="s">
        <v>2698</v>
      </c>
      <c r="W43" s="180" t="s">
        <v>2899</v>
      </c>
      <c r="X43" s="180" t="s">
        <v>2591</v>
      </c>
      <c r="Y43" s="180" t="s">
        <v>2698</v>
      </c>
      <c r="Z43" s="180" t="s">
        <v>2900</v>
      </c>
      <c r="AA43" s="180" t="s">
        <v>2591</v>
      </c>
      <c r="AB43" s="180" t="s">
        <v>2698</v>
      </c>
      <c r="AC43" s="180" t="s">
        <v>2901</v>
      </c>
      <c r="AD43" s="180" t="s">
        <v>2591</v>
      </c>
      <c r="AE43" s="180" t="s">
        <v>2698</v>
      </c>
      <c r="AF43" s="180" t="s">
        <v>2902</v>
      </c>
      <c r="AG43" s="180" t="s">
        <v>2591</v>
      </c>
      <c r="AH43" s="180" t="s">
        <v>2698</v>
      </c>
      <c r="AI43" s="180" t="s">
        <v>2903</v>
      </c>
      <c r="AJ43" s="180" t="s">
        <v>2591</v>
      </c>
      <c r="AK43" s="180" t="s">
        <v>2698</v>
      </c>
      <c r="AL43" s="180" t="s">
        <v>2904</v>
      </c>
      <c r="AM43" s="180" t="s">
        <v>2591</v>
      </c>
      <c r="AN43" s="180" t="s">
        <v>2698</v>
      </c>
      <c r="AO43" s="180" t="s">
        <v>2905</v>
      </c>
      <c r="AP43" s="180" t="s">
        <v>2591</v>
      </c>
      <c r="AQ43" s="180" t="s">
        <v>2698</v>
      </c>
      <c r="AR43" s="180" t="s">
        <v>2906</v>
      </c>
      <c r="AS43" s="180" t="s">
        <v>2591</v>
      </c>
      <c r="AT43" s="180" t="s">
        <v>2698</v>
      </c>
      <c r="AU43" s="180" t="s">
        <v>2907</v>
      </c>
      <c r="AV43" s="180" t="s">
        <v>2591</v>
      </c>
      <c r="AW43" s="180" t="s">
        <v>2698</v>
      </c>
      <c r="AX43" s="180" t="s">
        <v>2908</v>
      </c>
      <c r="AY43" s="180" t="s">
        <v>2591</v>
      </c>
      <c r="AZ43" s="180" t="s">
        <v>2698</v>
      </c>
      <c r="BA43" s="180" t="s">
        <v>2909</v>
      </c>
      <c r="BB43" s="180" t="s">
        <v>2591</v>
      </c>
      <c r="BC43" s="180" t="s">
        <v>2698</v>
      </c>
      <c r="BD43" s="180" t="s">
        <v>2906</v>
      </c>
      <c r="BE43" s="180" t="s">
        <v>2591</v>
      </c>
      <c r="BF43" s="180" t="s">
        <v>2698</v>
      </c>
      <c r="BG43" s="180" t="s">
        <v>2906</v>
      </c>
      <c r="BH43" s="180" t="s">
        <v>2591</v>
      </c>
      <c r="BI43" s="180" t="s">
        <v>2698</v>
      </c>
      <c r="BJ43" s="180" t="s">
        <v>2906</v>
      </c>
      <c r="BK43" s="180" t="s">
        <v>2591</v>
      </c>
      <c r="BL43" s="180" t="s">
        <v>2698</v>
      </c>
      <c r="BM43" s="180" t="s">
        <v>2906</v>
      </c>
      <c r="BN43" s="180" t="s">
        <v>2591</v>
      </c>
      <c r="BO43" s="180" t="s">
        <v>2698</v>
      </c>
      <c r="BP43" s="180" t="s">
        <v>2906</v>
      </c>
      <c r="BQ43" s="180" t="s">
        <v>2591</v>
      </c>
      <c r="BR43" s="180" t="s">
        <v>2698</v>
      </c>
      <c r="BS43" s="180" t="s">
        <v>2910</v>
      </c>
      <c r="BT43" s="180" t="s">
        <v>2591</v>
      </c>
      <c r="BU43" s="180" t="s">
        <v>2698</v>
      </c>
      <c r="BV43" s="180" t="s">
        <v>2911</v>
      </c>
      <c r="BW43" s="180" t="s">
        <v>2591</v>
      </c>
      <c r="BX43" s="180" t="s">
        <v>2698</v>
      </c>
      <c r="BY43" s="180" t="s">
        <v>2912</v>
      </c>
      <c r="BZ43" s="180" t="s">
        <v>2591</v>
      </c>
      <c r="CA43" s="180" t="s">
        <v>2698</v>
      </c>
      <c r="CB43" s="180" t="s">
        <v>2911</v>
      </c>
      <c r="CC43" s="180" t="s">
        <v>2591</v>
      </c>
      <c r="CD43" s="180" t="s">
        <v>2698</v>
      </c>
      <c r="CE43" s="180" t="s">
        <v>2911</v>
      </c>
      <c r="CF43" s="180" t="s">
        <v>2591</v>
      </c>
      <c r="CG43" s="180" t="s">
        <v>2698</v>
      </c>
      <c r="CH43" s="180" t="s">
        <v>2913</v>
      </c>
      <c r="CI43" s="180" t="s">
        <v>2591</v>
      </c>
      <c r="CJ43" s="180" t="s">
        <v>2698</v>
      </c>
      <c r="CK43" s="180" t="s">
        <v>2911</v>
      </c>
      <c r="CL43" s="180" t="s">
        <v>2591</v>
      </c>
      <c r="CM43" s="180" t="s">
        <v>2698</v>
      </c>
      <c r="CN43" s="180" t="s">
        <v>2914</v>
      </c>
      <c r="CO43" s="180" t="s">
        <v>2591</v>
      </c>
      <c r="CP43" s="180" t="s">
        <v>2698</v>
      </c>
      <c r="CQ43" s="180" t="s">
        <v>2904</v>
      </c>
      <c r="CR43" s="180" t="s">
        <v>2591</v>
      </c>
      <c r="CS43" s="180" t="s">
        <v>2698</v>
      </c>
      <c r="CT43" s="180" t="s">
        <v>2915</v>
      </c>
      <c r="CU43" s="180" t="s">
        <v>2591</v>
      </c>
      <c r="CV43" s="180" t="s">
        <v>2698</v>
      </c>
      <c r="CW43" s="180" t="s">
        <v>2911</v>
      </c>
      <c r="CX43" s="180" t="s">
        <v>2591</v>
      </c>
      <c r="CY43" s="180" t="s">
        <v>2698</v>
      </c>
      <c r="CZ43" s="180" t="s">
        <v>2911</v>
      </c>
      <c r="DA43" s="180" t="s">
        <v>2591</v>
      </c>
      <c r="DB43" s="180" t="s">
        <v>2698</v>
      </c>
      <c r="DC43" s="180" t="s">
        <v>2911</v>
      </c>
      <c r="DD43" s="180" t="s">
        <v>2591</v>
      </c>
      <c r="DE43" s="180" t="s">
        <v>2698</v>
      </c>
      <c r="DF43" s="180" t="s">
        <v>2911</v>
      </c>
      <c r="DG43" s="180" t="s">
        <v>2591</v>
      </c>
      <c r="DH43" s="180" t="s">
        <v>2698</v>
      </c>
      <c r="DI43" s="180" t="s">
        <v>2911</v>
      </c>
      <c r="DJ43" s="180" t="s">
        <v>2591</v>
      </c>
      <c r="DK43" s="180" t="s">
        <v>2698</v>
      </c>
      <c r="DL43" s="180" t="s">
        <v>2911</v>
      </c>
      <c r="DM43" s="180" t="s">
        <v>2591</v>
      </c>
      <c r="DN43" s="180" t="s">
        <v>2698</v>
      </c>
      <c r="DO43" s="180" t="s">
        <v>2911</v>
      </c>
      <c r="DP43" s="180" t="s">
        <v>2591</v>
      </c>
      <c r="DQ43" s="180" t="s">
        <v>2698</v>
      </c>
      <c r="DR43" s="180" t="s">
        <v>2916</v>
      </c>
      <c r="DS43" s="180" t="s">
        <v>2591</v>
      </c>
      <c r="DT43" s="180" t="s">
        <v>2698</v>
      </c>
      <c r="DU43" s="180" t="s">
        <v>2916</v>
      </c>
      <c r="DV43" s="180" t="s">
        <v>2591</v>
      </c>
      <c r="DW43" s="180" t="s">
        <v>2698</v>
      </c>
      <c r="DX43" s="180" t="s">
        <v>2916</v>
      </c>
      <c r="DY43" s="180" t="s">
        <v>2591</v>
      </c>
      <c r="DZ43" s="180" t="s">
        <v>2698</v>
      </c>
      <c r="EA43" s="180" t="s">
        <v>2916</v>
      </c>
      <c r="EB43" s="180" t="s">
        <v>2591</v>
      </c>
      <c r="EC43" s="180" t="s">
        <v>2698</v>
      </c>
      <c r="ED43" s="180" t="s">
        <v>2916</v>
      </c>
      <c r="EE43" s="180" t="s">
        <v>2591</v>
      </c>
      <c r="EF43" s="180" t="s">
        <v>2698</v>
      </c>
      <c r="EG43" s="180" t="s">
        <v>2917</v>
      </c>
      <c r="EH43" s="180" t="s">
        <v>2591</v>
      </c>
      <c r="EI43" s="180" t="s">
        <v>2698</v>
      </c>
      <c r="EJ43" s="180" t="s">
        <v>2918</v>
      </c>
      <c r="EK43" s="180" t="s">
        <v>2591</v>
      </c>
      <c r="EL43" s="180" t="s">
        <v>2698</v>
      </c>
      <c r="EM43" s="180" t="s">
        <v>2918</v>
      </c>
      <c r="EN43" s="180" t="s">
        <v>2591</v>
      </c>
      <c r="EO43" s="180" t="s">
        <v>2698</v>
      </c>
      <c r="EP43" s="180" t="s">
        <v>2919</v>
      </c>
      <c r="EQ43" s="180" t="s">
        <v>2591</v>
      </c>
      <c r="ER43" s="180" t="s">
        <v>2698</v>
      </c>
      <c r="ES43" s="180" t="s">
        <v>2920</v>
      </c>
      <c r="ET43" s="180" t="s">
        <v>2591</v>
      </c>
    </row>
    <row r="44" spans="1:150" x14ac:dyDescent="0.3">
      <c r="A44" s="1"/>
      <c r="B44" s="181" t="s">
        <v>2921</v>
      </c>
      <c r="C44" s="181" t="s">
        <v>112</v>
      </c>
      <c r="D44" s="181" t="s">
        <v>113</v>
      </c>
      <c r="E44" s="181" t="s">
        <v>2922</v>
      </c>
      <c r="F44" s="181" t="s">
        <v>2923</v>
      </c>
      <c r="G44" s="182" t="s">
        <v>2698</v>
      </c>
      <c r="H44" s="182" t="s">
        <v>2924</v>
      </c>
      <c r="I44" s="182" t="s">
        <v>2591</v>
      </c>
      <c r="J44" s="182" t="s">
        <v>2698</v>
      </c>
      <c r="K44" s="182" t="s">
        <v>2925</v>
      </c>
      <c r="L44" s="182" t="s">
        <v>2591</v>
      </c>
      <c r="M44" s="182" t="s">
        <v>2698</v>
      </c>
      <c r="N44" s="182" t="s">
        <v>2926</v>
      </c>
      <c r="O44" s="182" t="s">
        <v>2591</v>
      </c>
      <c r="P44" s="182" t="s">
        <v>2698</v>
      </c>
      <c r="Q44" s="182" t="s">
        <v>2927</v>
      </c>
      <c r="R44" s="182" t="s">
        <v>2591</v>
      </c>
      <c r="S44" s="182" t="s">
        <v>2698</v>
      </c>
      <c r="T44" s="182" t="s">
        <v>2928</v>
      </c>
      <c r="U44" s="182" t="s">
        <v>2591</v>
      </c>
      <c r="V44" s="182" t="s">
        <v>2698</v>
      </c>
      <c r="W44" s="182" t="s">
        <v>2929</v>
      </c>
      <c r="X44" s="182" t="s">
        <v>2591</v>
      </c>
      <c r="Y44" s="182" t="s">
        <v>2698</v>
      </c>
      <c r="Z44" s="182" t="s">
        <v>2900</v>
      </c>
      <c r="AA44" s="182" t="s">
        <v>2591</v>
      </c>
      <c r="AB44" s="182" t="s">
        <v>2698</v>
      </c>
      <c r="AC44" s="182" t="s">
        <v>2901</v>
      </c>
      <c r="AD44" s="182" t="s">
        <v>2591</v>
      </c>
      <c r="AE44" s="182" t="s">
        <v>2698</v>
      </c>
      <c r="AF44" s="182" t="s">
        <v>2902</v>
      </c>
      <c r="AG44" s="182" t="s">
        <v>2591</v>
      </c>
      <c r="AH44" s="182" t="s">
        <v>2698</v>
      </c>
      <c r="AI44" s="182" t="s">
        <v>2930</v>
      </c>
      <c r="AJ44" s="182" t="s">
        <v>2591</v>
      </c>
      <c r="AK44" s="182" t="s">
        <v>2698</v>
      </c>
      <c r="AL44" s="182" t="s">
        <v>2931</v>
      </c>
      <c r="AM44" s="182" t="s">
        <v>2591</v>
      </c>
      <c r="AN44" s="182" t="s">
        <v>2698</v>
      </c>
      <c r="AO44" s="182" t="s">
        <v>2932</v>
      </c>
      <c r="AP44" s="182" t="s">
        <v>2591</v>
      </c>
      <c r="AQ44" s="182" t="s">
        <v>2698</v>
      </c>
      <c r="AR44" s="182" t="s">
        <v>2933</v>
      </c>
      <c r="AS44" s="182" t="s">
        <v>2591</v>
      </c>
      <c r="AT44" s="182" t="s">
        <v>2698</v>
      </c>
      <c r="AU44" s="182" t="s">
        <v>2934</v>
      </c>
      <c r="AV44" s="182" t="s">
        <v>2591</v>
      </c>
      <c r="AW44" s="182" t="s">
        <v>2698</v>
      </c>
      <c r="AX44" s="182" t="s">
        <v>2935</v>
      </c>
      <c r="AY44" s="182" t="s">
        <v>2591</v>
      </c>
      <c r="AZ44" s="182" t="s">
        <v>2698</v>
      </c>
      <c r="BA44" s="182" t="s">
        <v>2936</v>
      </c>
      <c r="BB44" s="182" t="s">
        <v>2591</v>
      </c>
      <c r="BC44" s="182" t="s">
        <v>2698</v>
      </c>
      <c r="BD44" s="182" t="s">
        <v>2937</v>
      </c>
      <c r="BE44" s="182" t="s">
        <v>2591</v>
      </c>
      <c r="BF44" s="182" t="s">
        <v>2698</v>
      </c>
      <c r="BG44" s="182" t="s">
        <v>2938</v>
      </c>
      <c r="BH44" s="182" t="s">
        <v>2591</v>
      </c>
      <c r="BI44" s="182" t="s">
        <v>2698</v>
      </c>
      <c r="BJ44" s="182" t="s">
        <v>2939</v>
      </c>
      <c r="BK44" s="182" t="s">
        <v>2591</v>
      </c>
      <c r="BL44" s="182" t="s">
        <v>2698</v>
      </c>
      <c r="BM44" s="182" t="s">
        <v>2940</v>
      </c>
      <c r="BN44" s="182" t="s">
        <v>2591</v>
      </c>
      <c r="BO44" s="182" t="s">
        <v>2698</v>
      </c>
      <c r="BP44" s="182" t="s">
        <v>2933</v>
      </c>
      <c r="BQ44" s="182" t="s">
        <v>2591</v>
      </c>
      <c r="BR44" s="182" t="s">
        <v>2698</v>
      </c>
      <c r="BS44" s="182" t="s">
        <v>2591</v>
      </c>
      <c r="BT44" s="182" t="s">
        <v>2591</v>
      </c>
      <c r="BU44" s="182" t="s">
        <v>2698</v>
      </c>
      <c r="BV44" s="182" t="s">
        <v>2941</v>
      </c>
      <c r="BW44" s="182" t="s">
        <v>2591</v>
      </c>
      <c r="BX44" s="182" t="s">
        <v>2698</v>
      </c>
      <c r="BY44" s="182" t="s">
        <v>2591</v>
      </c>
      <c r="BZ44" s="182" t="s">
        <v>2591</v>
      </c>
      <c r="CA44" s="182" t="s">
        <v>2698</v>
      </c>
      <c r="CB44" s="182" t="s">
        <v>2942</v>
      </c>
      <c r="CC44" s="182" t="s">
        <v>2591</v>
      </c>
      <c r="CD44" s="182" t="s">
        <v>2698</v>
      </c>
      <c r="CE44" s="182" t="s">
        <v>2943</v>
      </c>
      <c r="CF44" s="182" t="s">
        <v>2591</v>
      </c>
      <c r="CG44" s="182" t="s">
        <v>2698</v>
      </c>
      <c r="CH44" s="182" t="s">
        <v>2944</v>
      </c>
      <c r="CI44" s="182" t="s">
        <v>2591</v>
      </c>
      <c r="CJ44" s="182" t="s">
        <v>2698</v>
      </c>
      <c r="CK44" s="182" t="s">
        <v>2943</v>
      </c>
      <c r="CL44" s="182" t="s">
        <v>2591</v>
      </c>
      <c r="CM44" s="182" t="s">
        <v>2698</v>
      </c>
      <c r="CN44" s="182" t="s">
        <v>2945</v>
      </c>
      <c r="CO44" s="182" t="s">
        <v>2591</v>
      </c>
      <c r="CP44" s="182" t="s">
        <v>2698</v>
      </c>
      <c r="CQ44" s="182" t="s">
        <v>2931</v>
      </c>
      <c r="CR44" s="182" t="s">
        <v>2591</v>
      </c>
      <c r="CS44" s="182" t="s">
        <v>2698</v>
      </c>
      <c r="CT44" s="182" t="s">
        <v>2946</v>
      </c>
      <c r="CU44" s="182" t="s">
        <v>2591</v>
      </c>
      <c r="CV44" s="182" t="s">
        <v>2698</v>
      </c>
      <c r="CW44" s="182" t="s">
        <v>2943</v>
      </c>
      <c r="CX44" s="182" t="s">
        <v>2591</v>
      </c>
      <c r="CY44" s="182" t="s">
        <v>2698</v>
      </c>
      <c r="CZ44" s="182" t="s">
        <v>2943</v>
      </c>
      <c r="DA44" s="182" t="s">
        <v>2591</v>
      </c>
      <c r="DB44" s="182" t="s">
        <v>2698</v>
      </c>
      <c r="DC44" s="182" t="s">
        <v>2947</v>
      </c>
      <c r="DD44" s="182" t="s">
        <v>2591</v>
      </c>
      <c r="DE44" s="182" t="s">
        <v>2698</v>
      </c>
      <c r="DF44" s="182" t="s">
        <v>2943</v>
      </c>
      <c r="DG44" s="182" t="s">
        <v>2591</v>
      </c>
      <c r="DH44" s="182" t="s">
        <v>2698</v>
      </c>
      <c r="DI44" s="182" t="s">
        <v>2943</v>
      </c>
      <c r="DJ44" s="182" t="s">
        <v>2591</v>
      </c>
      <c r="DK44" s="182" t="s">
        <v>2698</v>
      </c>
      <c r="DL44" s="182" t="s">
        <v>2943</v>
      </c>
      <c r="DM44" s="182" t="s">
        <v>2591</v>
      </c>
      <c r="DN44" s="182" t="s">
        <v>2698</v>
      </c>
      <c r="DO44" s="182" t="s">
        <v>2943</v>
      </c>
      <c r="DP44" s="182" t="s">
        <v>2591</v>
      </c>
      <c r="DQ44" s="182" t="s">
        <v>2698</v>
      </c>
      <c r="DR44" s="182" t="s">
        <v>2591</v>
      </c>
      <c r="DS44" s="182" t="s">
        <v>2591</v>
      </c>
      <c r="DT44" s="182" t="s">
        <v>2698</v>
      </c>
      <c r="DU44" s="182" t="s">
        <v>2591</v>
      </c>
      <c r="DV44" s="182" t="s">
        <v>2591</v>
      </c>
      <c r="DW44" s="182" t="s">
        <v>2698</v>
      </c>
      <c r="DX44" s="182" t="s">
        <v>2591</v>
      </c>
      <c r="DY44" s="182" t="s">
        <v>2591</v>
      </c>
      <c r="DZ44" s="182" t="s">
        <v>2698</v>
      </c>
      <c r="EA44" s="182" t="s">
        <v>2591</v>
      </c>
      <c r="EB44" s="182" t="s">
        <v>2591</v>
      </c>
      <c r="EC44" s="182" t="s">
        <v>2698</v>
      </c>
      <c r="ED44" s="182" t="s">
        <v>2591</v>
      </c>
      <c r="EE44" s="182" t="s">
        <v>2591</v>
      </c>
      <c r="EF44" s="182" t="s">
        <v>2698</v>
      </c>
      <c r="EG44" s="182" t="s">
        <v>2591</v>
      </c>
      <c r="EH44" s="182" t="s">
        <v>2591</v>
      </c>
      <c r="EI44" s="182" t="s">
        <v>2698</v>
      </c>
      <c r="EJ44" s="182" t="s">
        <v>2948</v>
      </c>
      <c r="EK44" s="182" t="s">
        <v>2591</v>
      </c>
      <c r="EL44" s="182" t="s">
        <v>2698</v>
      </c>
      <c r="EM44" s="182" t="s">
        <v>2949</v>
      </c>
      <c r="EN44" s="182" t="s">
        <v>2591</v>
      </c>
      <c r="EO44" s="182" t="s">
        <v>2698</v>
      </c>
      <c r="EP44" s="182" t="s">
        <v>2950</v>
      </c>
      <c r="EQ44" s="182" t="s">
        <v>2591</v>
      </c>
      <c r="ER44" s="182" t="s">
        <v>2698</v>
      </c>
      <c r="ES44" s="182" t="s">
        <v>2920</v>
      </c>
      <c r="ET44" s="182" t="s">
        <v>2591</v>
      </c>
    </row>
    <row r="45" spans="1:150" x14ac:dyDescent="0.3">
      <c r="A45" s="1"/>
      <c r="B45" s="181" t="s">
        <v>2951</v>
      </c>
      <c r="C45" s="181" t="s">
        <v>112</v>
      </c>
      <c r="D45" s="181" t="s">
        <v>113</v>
      </c>
      <c r="E45" s="181" t="s">
        <v>2952</v>
      </c>
      <c r="F45" s="181" t="s">
        <v>2953</v>
      </c>
      <c r="G45" s="182" t="s">
        <v>2698</v>
      </c>
      <c r="H45" s="182" t="s">
        <v>2954</v>
      </c>
      <c r="I45" s="182" t="s">
        <v>2591</v>
      </c>
      <c r="J45" s="182" t="s">
        <v>2698</v>
      </c>
      <c r="K45" s="182" t="s">
        <v>2955</v>
      </c>
      <c r="L45" s="182" t="s">
        <v>2591</v>
      </c>
      <c r="M45" s="182" t="s">
        <v>2698</v>
      </c>
      <c r="N45" s="182" t="s">
        <v>2956</v>
      </c>
      <c r="O45" s="182" t="s">
        <v>2591</v>
      </c>
      <c r="P45" s="182" t="s">
        <v>2698</v>
      </c>
      <c r="Q45" s="182" t="s">
        <v>2957</v>
      </c>
      <c r="R45" s="182" t="s">
        <v>2591</v>
      </c>
      <c r="S45" s="182" t="s">
        <v>2698</v>
      </c>
      <c r="T45" s="182" t="s">
        <v>2958</v>
      </c>
      <c r="U45" s="182" t="s">
        <v>2591</v>
      </c>
      <c r="V45" s="182" t="s">
        <v>2698</v>
      </c>
      <c r="W45" s="182" t="s">
        <v>2959</v>
      </c>
      <c r="X45" s="182" t="s">
        <v>2591</v>
      </c>
      <c r="Y45" s="182" t="s">
        <v>2698</v>
      </c>
      <c r="Z45" s="182" t="s">
        <v>2591</v>
      </c>
      <c r="AA45" s="182" t="s">
        <v>2591</v>
      </c>
      <c r="AB45" s="182" t="s">
        <v>2698</v>
      </c>
      <c r="AC45" s="182" t="s">
        <v>2591</v>
      </c>
      <c r="AD45" s="182" t="s">
        <v>2591</v>
      </c>
      <c r="AE45" s="182" t="s">
        <v>2698</v>
      </c>
      <c r="AF45" s="182" t="s">
        <v>2591</v>
      </c>
      <c r="AG45" s="182" t="s">
        <v>2591</v>
      </c>
      <c r="AH45" s="182" t="s">
        <v>2698</v>
      </c>
      <c r="AI45" s="182" t="s">
        <v>2960</v>
      </c>
      <c r="AJ45" s="182" t="s">
        <v>2591</v>
      </c>
      <c r="AK45" s="182" t="s">
        <v>2698</v>
      </c>
      <c r="AL45" s="182" t="s">
        <v>2912</v>
      </c>
      <c r="AM45" s="182" t="s">
        <v>2591</v>
      </c>
      <c r="AN45" s="182" t="s">
        <v>2698</v>
      </c>
      <c r="AO45" s="182" t="s">
        <v>2961</v>
      </c>
      <c r="AP45" s="182" t="s">
        <v>2591</v>
      </c>
      <c r="AQ45" s="182" t="s">
        <v>2698</v>
      </c>
      <c r="AR45" s="182" t="s">
        <v>2962</v>
      </c>
      <c r="AS45" s="182" t="s">
        <v>2591</v>
      </c>
      <c r="AT45" s="182" t="s">
        <v>2698</v>
      </c>
      <c r="AU45" s="182" t="s">
        <v>2963</v>
      </c>
      <c r="AV45" s="182" t="s">
        <v>2591</v>
      </c>
      <c r="AW45" s="182" t="s">
        <v>2698</v>
      </c>
      <c r="AX45" s="182" t="s">
        <v>2964</v>
      </c>
      <c r="AY45" s="182" t="s">
        <v>2591</v>
      </c>
      <c r="AZ45" s="182" t="s">
        <v>2698</v>
      </c>
      <c r="BA45" s="182" t="s">
        <v>2965</v>
      </c>
      <c r="BB45" s="182" t="s">
        <v>2591</v>
      </c>
      <c r="BC45" s="182" t="s">
        <v>2698</v>
      </c>
      <c r="BD45" s="182" t="s">
        <v>2966</v>
      </c>
      <c r="BE45" s="182" t="s">
        <v>2591</v>
      </c>
      <c r="BF45" s="182" t="s">
        <v>2698</v>
      </c>
      <c r="BG45" s="182" t="s">
        <v>2967</v>
      </c>
      <c r="BH45" s="182" t="s">
        <v>2591</v>
      </c>
      <c r="BI45" s="182" t="s">
        <v>2698</v>
      </c>
      <c r="BJ45" s="182" t="s">
        <v>2968</v>
      </c>
      <c r="BK45" s="182" t="s">
        <v>2591</v>
      </c>
      <c r="BL45" s="182" t="s">
        <v>2698</v>
      </c>
      <c r="BM45" s="182" t="s">
        <v>2969</v>
      </c>
      <c r="BN45" s="182" t="s">
        <v>2591</v>
      </c>
      <c r="BO45" s="182" t="s">
        <v>2698</v>
      </c>
      <c r="BP45" s="182" t="s">
        <v>2962</v>
      </c>
      <c r="BQ45" s="182" t="s">
        <v>2591</v>
      </c>
      <c r="BR45" s="182" t="s">
        <v>2698</v>
      </c>
      <c r="BS45" s="182" t="s">
        <v>2910</v>
      </c>
      <c r="BT45" s="182" t="s">
        <v>2591</v>
      </c>
      <c r="BU45" s="182" t="s">
        <v>2698</v>
      </c>
      <c r="BV45" s="182" t="s">
        <v>2970</v>
      </c>
      <c r="BW45" s="182" t="s">
        <v>2591</v>
      </c>
      <c r="BX45" s="182" t="s">
        <v>2698</v>
      </c>
      <c r="BY45" s="182" t="s">
        <v>2912</v>
      </c>
      <c r="BZ45" s="182" t="s">
        <v>2591</v>
      </c>
      <c r="CA45" s="182" t="s">
        <v>2698</v>
      </c>
      <c r="CB45" s="182" t="s">
        <v>2971</v>
      </c>
      <c r="CC45" s="182" t="s">
        <v>2591</v>
      </c>
      <c r="CD45" s="182" t="s">
        <v>2698</v>
      </c>
      <c r="CE45" s="182" t="s">
        <v>2972</v>
      </c>
      <c r="CF45" s="182" t="s">
        <v>2591</v>
      </c>
      <c r="CG45" s="182" t="s">
        <v>2698</v>
      </c>
      <c r="CH45" s="182" t="s">
        <v>2973</v>
      </c>
      <c r="CI45" s="182" t="s">
        <v>2591</v>
      </c>
      <c r="CJ45" s="182" t="s">
        <v>2698</v>
      </c>
      <c r="CK45" s="182" t="s">
        <v>2972</v>
      </c>
      <c r="CL45" s="182" t="s">
        <v>2591</v>
      </c>
      <c r="CM45" s="182" t="s">
        <v>2698</v>
      </c>
      <c r="CN45" s="182" t="s">
        <v>2974</v>
      </c>
      <c r="CO45" s="182" t="s">
        <v>2591</v>
      </c>
      <c r="CP45" s="182" t="s">
        <v>2698</v>
      </c>
      <c r="CQ45" s="182" t="s">
        <v>2912</v>
      </c>
      <c r="CR45" s="182" t="s">
        <v>2591</v>
      </c>
      <c r="CS45" s="182" t="s">
        <v>2698</v>
      </c>
      <c r="CT45" s="182" t="s">
        <v>2975</v>
      </c>
      <c r="CU45" s="182" t="s">
        <v>2591</v>
      </c>
      <c r="CV45" s="182" t="s">
        <v>2698</v>
      </c>
      <c r="CW45" s="182" t="s">
        <v>2972</v>
      </c>
      <c r="CX45" s="182" t="s">
        <v>2591</v>
      </c>
      <c r="CY45" s="182" t="s">
        <v>2698</v>
      </c>
      <c r="CZ45" s="182" t="s">
        <v>2972</v>
      </c>
      <c r="DA45" s="182" t="s">
        <v>2591</v>
      </c>
      <c r="DB45" s="182" t="s">
        <v>2698</v>
      </c>
      <c r="DC45" s="182" t="s">
        <v>2976</v>
      </c>
      <c r="DD45" s="182" t="s">
        <v>2591</v>
      </c>
      <c r="DE45" s="182" t="s">
        <v>2698</v>
      </c>
      <c r="DF45" s="182" t="s">
        <v>2972</v>
      </c>
      <c r="DG45" s="182" t="s">
        <v>2591</v>
      </c>
      <c r="DH45" s="182" t="s">
        <v>2698</v>
      </c>
      <c r="DI45" s="182" t="s">
        <v>2972</v>
      </c>
      <c r="DJ45" s="182" t="s">
        <v>2591</v>
      </c>
      <c r="DK45" s="182" t="s">
        <v>2698</v>
      </c>
      <c r="DL45" s="182" t="s">
        <v>2972</v>
      </c>
      <c r="DM45" s="182" t="s">
        <v>2591</v>
      </c>
      <c r="DN45" s="182" t="s">
        <v>2698</v>
      </c>
      <c r="DO45" s="182" t="s">
        <v>2972</v>
      </c>
      <c r="DP45" s="182" t="s">
        <v>2591</v>
      </c>
      <c r="DQ45" s="182" t="s">
        <v>2698</v>
      </c>
      <c r="DR45" s="182" t="s">
        <v>2916</v>
      </c>
      <c r="DS45" s="182" t="s">
        <v>2591</v>
      </c>
      <c r="DT45" s="182" t="s">
        <v>2698</v>
      </c>
      <c r="DU45" s="182" t="s">
        <v>2916</v>
      </c>
      <c r="DV45" s="182" t="s">
        <v>2591</v>
      </c>
      <c r="DW45" s="182" t="s">
        <v>2698</v>
      </c>
      <c r="DX45" s="182" t="s">
        <v>2916</v>
      </c>
      <c r="DY45" s="182" t="s">
        <v>2591</v>
      </c>
      <c r="DZ45" s="182" t="s">
        <v>2698</v>
      </c>
      <c r="EA45" s="182" t="s">
        <v>2916</v>
      </c>
      <c r="EB45" s="182" t="s">
        <v>2591</v>
      </c>
      <c r="EC45" s="182" t="s">
        <v>2698</v>
      </c>
      <c r="ED45" s="182" t="s">
        <v>2916</v>
      </c>
      <c r="EE45" s="182" t="s">
        <v>2591</v>
      </c>
      <c r="EF45" s="182" t="s">
        <v>2698</v>
      </c>
      <c r="EG45" s="182" t="s">
        <v>2917</v>
      </c>
      <c r="EH45" s="182" t="s">
        <v>2591</v>
      </c>
      <c r="EI45" s="182" t="s">
        <v>2698</v>
      </c>
      <c r="EJ45" s="182" t="s">
        <v>2977</v>
      </c>
      <c r="EK45" s="182" t="s">
        <v>2591</v>
      </c>
      <c r="EL45" s="182" t="s">
        <v>2698</v>
      </c>
      <c r="EM45" s="182" t="s">
        <v>2978</v>
      </c>
      <c r="EN45" s="182" t="s">
        <v>2591</v>
      </c>
      <c r="EO45" s="182" t="s">
        <v>2698</v>
      </c>
      <c r="EP45" s="182" t="s">
        <v>2979</v>
      </c>
      <c r="EQ45" s="182" t="s">
        <v>2591</v>
      </c>
      <c r="ER45" s="182" t="s">
        <v>2698</v>
      </c>
      <c r="ES45" s="182" t="s">
        <v>2591</v>
      </c>
      <c r="ET45" s="182" t="s">
        <v>2591</v>
      </c>
    </row>
    <row r="46" spans="1:150" x14ac:dyDescent="0.3">
      <c r="A46" s="1"/>
      <c r="B46" s="180" t="s">
        <v>2980</v>
      </c>
      <c r="C46" s="180" t="s">
        <v>115</v>
      </c>
      <c r="D46" s="180" t="s">
        <v>1082</v>
      </c>
      <c r="E46" s="180" t="s">
        <v>2981</v>
      </c>
      <c r="F46" s="180" t="s">
        <v>2982</v>
      </c>
      <c r="G46" s="180" t="s">
        <v>2698</v>
      </c>
      <c r="H46" s="180" t="s">
        <v>2591</v>
      </c>
      <c r="I46" s="180" t="s">
        <v>2591</v>
      </c>
      <c r="J46" s="180" t="s">
        <v>2698</v>
      </c>
      <c r="K46" s="180" t="s">
        <v>2591</v>
      </c>
      <c r="L46" s="180" t="s">
        <v>2591</v>
      </c>
      <c r="M46" s="180" t="s">
        <v>2698</v>
      </c>
      <c r="N46" s="180" t="s">
        <v>2591</v>
      </c>
      <c r="O46" s="180" t="s">
        <v>2591</v>
      </c>
      <c r="P46" s="180" t="s">
        <v>2698</v>
      </c>
      <c r="Q46" s="180" t="s">
        <v>2591</v>
      </c>
      <c r="R46" s="180" t="s">
        <v>2591</v>
      </c>
      <c r="S46" s="180" t="s">
        <v>2698</v>
      </c>
      <c r="T46" s="180" t="s">
        <v>2591</v>
      </c>
      <c r="U46" s="180" t="s">
        <v>2591</v>
      </c>
      <c r="V46" s="180" t="s">
        <v>2698</v>
      </c>
      <c r="W46" s="180" t="s">
        <v>2591</v>
      </c>
      <c r="X46" s="180" t="s">
        <v>2591</v>
      </c>
      <c r="Y46" s="180" t="s">
        <v>2698</v>
      </c>
      <c r="Z46" s="180" t="s">
        <v>2591</v>
      </c>
      <c r="AA46" s="180" t="s">
        <v>2591</v>
      </c>
      <c r="AB46" s="180" t="s">
        <v>2698</v>
      </c>
      <c r="AC46" s="180" t="s">
        <v>2591</v>
      </c>
      <c r="AD46" s="180" t="s">
        <v>2591</v>
      </c>
      <c r="AE46" s="180" t="s">
        <v>2698</v>
      </c>
      <c r="AF46" s="180" t="s">
        <v>2591</v>
      </c>
      <c r="AG46" s="180" t="s">
        <v>2591</v>
      </c>
      <c r="AH46" s="180" t="s">
        <v>2698</v>
      </c>
      <c r="AI46" s="180" t="s">
        <v>2591</v>
      </c>
      <c r="AJ46" s="180" t="s">
        <v>2591</v>
      </c>
      <c r="AK46" s="180" t="s">
        <v>2698</v>
      </c>
      <c r="AL46" s="180" t="s">
        <v>2591</v>
      </c>
      <c r="AM46" s="180" t="s">
        <v>2591</v>
      </c>
      <c r="AN46" s="180" t="s">
        <v>2698</v>
      </c>
      <c r="AO46" s="180" t="s">
        <v>2591</v>
      </c>
      <c r="AP46" s="180" t="s">
        <v>2591</v>
      </c>
      <c r="AQ46" s="180" t="s">
        <v>2698</v>
      </c>
      <c r="AR46" s="180" t="s">
        <v>2591</v>
      </c>
      <c r="AS46" s="180" t="s">
        <v>2591</v>
      </c>
      <c r="AT46" s="180" t="s">
        <v>2698</v>
      </c>
      <c r="AU46" s="180" t="s">
        <v>2591</v>
      </c>
      <c r="AV46" s="180" t="s">
        <v>2591</v>
      </c>
      <c r="AW46" s="180" t="s">
        <v>2698</v>
      </c>
      <c r="AX46" s="180" t="s">
        <v>2591</v>
      </c>
      <c r="AY46" s="180" t="s">
        <v>2591</v>
      </c>
      <c r="AZ46" s="180" t="s">
        <v>2698</v>
      </c>
      <c r="BA46" s="180" t="s">
        <v>2591</v>
      </c>
      <c r="BB46" s="180" t="s">
        <v>2591</v>
      </c>
      <c r="BC46" s="180" t="s">
        <v>2698</v>
      </c>
      <c r="BD46" s="180" t="s">
        <v>2591</v>
      </c>
      <c r="BE46" s="180" t="s">
        <v>2591</v>
      </c>
      <c r="BF46" s="180" t="s">
        <v>2698</v>
      </c>
      <c r="BG46" s="180" t="s">
        <v>2591</v>
      </c>
      <c r="BH46" s="180" t="s">
        <v>2591</v>
      </c>
      <c r="BI46" s="180" t="s">
        <v>2698</v>
      </c>
      <c r="BJ46" s="180" t="s">
        <v>2591</v>
      </c>
      <c r="BK46" s="180" t="s">
        <v>2591</v>
      </c>
      <c r="BL46" s="180" t="s">
        <v>2698</v>
      </c>
      <c r="BM46" s="180" t="s">
        <v>2591</v>
      </c>
      <c r="BN46" s="180" t="s">
        <v>2591</v>
      </c>
      <c r="BO46" s="180" t="s">
        <v>2698</v>
      </c>
      <c r="BP46" s="180" t="s">
        <v>2591</v>
      </c>
      <c r="BQ46" s="180" t="s">
        <v>2591</v>
      </c>
      <c r="BR46" s="180" t="s">
        <v>2698</v>
      </c>
      <c r="BS46" s="180" t="s">
        <v>2591</v>
      </c>
      <c r="BT46" s="180" t="s">
        <v>2591</v>
      </c>
      <c r="BU46" s="180" t="s">
        <v>2698</v>
      </c>
      <c r="BV46" s="180" t="s">
        <v>2591</v>
      </c>
      <c r="BW46" s="180" t="s">
        <v>2591</v>
      </c>
      <c r="BX46" s="180" t="s">
        <v>2698</v>
      </c>
      <c r="BY46" s="180" t="s">
        <v>2591</v>
      </c>
      <c r="BZ46" s="180" t="s">
        <v>2591</v>
      </c>
      <c r="CA46" s="180" t="s">
        <v>2698</v>
      </c>
      <c r="CB46" s="180" t="s">
        <v>2591</v>
      </c>
      <c r="CC46" s="180" t="s">
        <v>2591</v>
      </c>
      <c r="CD46" s="180" t="s">
        <v>2698</v>
      </c>
      <c r="CE46" s="180" t="s">
        <v>2591</v>
      </c>
      <c r="CF46" s="180" t="s">
        <v>2591</v>
      </c>
      <c r="CG46" s="180" t="s">
        <v>2698</v>
      </c>
      <c r="CH46" s="180" t="s">
        <v>2591</v>
      </c>
      <c r="CI46" s="180" t="s">
        <v>2591</v>
      </c>
      <c r="CJ46" s="180" t="s">
        <v>2698</v>
      </c>
      <c r="CK46" s="180" t="s">
        <v>2591</v>
      </c>
      <c r="CL46" s="180" t="s">
        <v>2591</v>
      </c>
      <c r="CM46" s="180" t="s">
        <v>2698</v>
      </c>
      <c r="CN46" s="180" t="s">
        <v>2591</v>
      </c>
      <c r="CO46" s="180" t="s">
        <v>2591</v>
      </c>
      <c r="CP46" s="180" t="s">
        <v>2698</v>
      </c>
      <c r="CQ46" s="180" t="s">
        <v>2591</v>
      </c>
      <c r="CR46" s="180" t="s">
        <v>2591</v>
      </c>
      <c r="CS46" s="180" t="s">
        <v>2698</v>
      </c>
      <c r="CT46" s="180" t="s">
        <v>2591</v>
      </c>
      <c r="CU46" s="180" t="s">
        <v>2591</v>
      </c>
      <c r="CV46" s="180" t="s">
        <v>2698</v>
      </c>
      <c r="CW46" s="180" t="s">
        <v>2591</v>
      </c>
      <c r="CX46" s="180" t="s">
        <v>2591</v>
      </c>
      <c r="CY46" s="180" t="s">
        <v>2698</v>
      </c>
      <c r="CZ46" s="180" t="s">
        <v>2591</v>
      </c>
      <c r="DA46" s="180" t="s">
        <v>2591</v>
      </c>
      <c r="DB46" s="180" t="s">
        <v>2698</v>
      </c>
      <c r="DC46" s="180" t="s">
        <v>2591</v>
      </c>
      <c r="DD46" s="180" t="s">
        <v>2591</v>
      </c>
      <c r="DE46" s="180" t="s">
        <v>2698</v>
      </c>
      <c r="DF46" s="180" t="s">
        <v>2591</v>
      </c>
      <c r="DG46" s="180" t="s">
        <v>2591</v>
      </c>
      <c r="DH46" s="180" t="s">
        <v>2698</v>
      </c>
      <c r="DI46" s="180" t="s">
        <v>2591</v>
      </c>
      <c r="DJ46" s="180" t="s">
        <v>2591</v>
      </c>
      <c r="DK46" s="180" t="s">
        <v>2698</v>
      </c>
      <c r="DL46" s="180" t="s">
        <v>2591</v>
      </c>
      <c r="DM46" s="180" t="s">
        <v>2591</v>
      </c>
      <c r="DN46" s="180" t="s">
        <v>2698</v>
      </c>
      <c r="DO46" s="180" t="s">
        <v>2591</v>
      </c>
      <c r="DP46" s="180" t="s">
        <v>2591</v>
      </c>
      <c r="DQ46" s="180" t="s">
        <v>2698</v>
      </c>
      <c r="DR46" s="180" t="s">
        <v>2591</v>
      </c>
      <c r="DS46" s="180" t="s">
        <v>2591</v>
      </c>
      <c r="DT46" s="180" t="s">
        <v>2698</v>
      </c>
      <c r="DU46" s="180" t="s">
        <v>2591</v>
      </c>
      <c r="DV46" s="180" t="s">
        <v>2591</v>
      </c>
      <c r="DW46" s="180" t="s">
        <v>2698</v>
      </c>
      <c r="DX46" s="180" t="s">
        <v>2591</v>
      </c>
      <c r="DY46" s="180" t="s">
        <v>2591</v>
      </c>
      <c r="DZ46" s="180" t="s">
        <v>2698</v>
      </c>
      <c r="EA46" s="180" t="s">
        <v>2591</v>
      </c>
      <c r="EB46" s="180" t="s">
        <v>2591</v>
      </c>
      <c r="EC46" s="180" t="s">
        <v>2698</v>
      </c>
      <c r="ED46" s="180" t="s">
        <v>2591</v>
      </c>
      <c r="EE46" s="180" t="s">
        <v>2591</v>
      </c>
      <c r="EF46" s="180" t="s">
        <v>2698</v>
      </c>
      <c r="EG46" s="180" t="s">
        <v>2591</v>
      </c>
      <c r="EH46" s="180" t="s">
        <v>2591</v>
      </c>
      <c r="EI46" s="180" t="s">
        <v>2698</v>
      </c>
      <c r="EJ46" s="180" t="s">
        <v>2591</v>
      </c>
      <c r="EK46" s="180" t="s">
        <v>2591</v>
      </c>
      <c r="EL46" s="180" t="s">
        <v>2698</v>
      </c>
      <c r="EM46" s="180" t="s">
        <v>2591</v>
      </c>
      <c r="EN46" s="180" t="s">
        <v>2591</v>
      </c>
      <c r="EO46" s="180" t="s">
        <v>2698</v>
      </c>
      <c r="EP46" s="180" t="s">
        <v>2591</v>
      </c>
      <c r="EQ46" s="180" t="s">
        <v>2591</v>
      </c>
      <c r="ER46" s="180" t="s">
        <v>2698</v>
      </c>
      <c r="ES46" s="180" t="s">
        <v>2591</v>
      </c>
      <c r="ET46" s="180" t="s">
        <v>2591</v>
      </c>
    </row>
    <row r="47" spans="1:150" x14ac:dyDescent="0.3">
      <c r="A47" s="1"/>
      <c r="B47" s="181" t="s">
        <v>2983</v>
      </c>
      <c r="C47" s="181" t="s">
        <v>115</v>
      </c>
      <c r="D47" s="181" t="s">
        <v>1082</v>
      </c>
      <c r="E47" s="181" t="s">
        <v>2984</v>
      </c>
      <c r="F47" s="181" t="s">
        <v>2985</v>
      </c>
      <c r="G47" s="182" t="s">
        <v>2698</v>
      </c>
      <c r="H47" s="182" t="s">
        <v>2591</v>
      </c>
      <c r="I47" s="182" t="s">
        <v>2591</v>
      </c>
      <c r="J47" s="182" t="s">
        <v>2698</v>
      </c>
      <c r="K47" s="182" t="s">
        <v>2591</v>
      </c>
      <c r="L47" s="182" t="s">
        <v>2591</v>
      </c>
      <c r="M47" s="182" t="s">
        <v>2698</v>
      </c>
      <c r="N47" s="182" t="s">
        <v>2591</v>
      </c>
      <c r="O47" s="182" t="s">
        <v>2591</v>
      </c>
      <c r="P47" s="182" t="s">
        <v>2698</v>
      </c>
      <c r="Q47" s="182" t="s">
        <v>2591</v>
      </c>
      <c r="R47" s="182" t="s">
        <v>2591</v>
      </c>
      <c r="S47" s="182" t="s">
        <v>2698</v>
      </c>
      <c r="T47" s="182" t="s">
        <v>2591</v>
      </c>
      <c r="U47" s="182" t="s">
        <v>2591</v>
      </c>
      <c r="V47" s="182" t="s">
        <v>2698</v>
      </c>
      <c r="W47" s="182" t="s">
        <v>2591</v>
      </c>
      <c r="X47" s="182" t="s">
        <v>2591</v>
      </c>
      <c r="Y47" s="182" t="s">
        <v>2698</v>
      </c>
      <c r="Z47" s="182" t="s">
        <v>2591</v>
      </c>
      <c r="AA47" s="182" t="s">
        <v>2591</v>
      </c>
      <c r="AB47" s="182" t="s">
        <v>2698</v>
      </c>
      <c r="AC47" s="182" t="s">
        <v>2591</v>
      </c>
      <c r="AD47" s="182" t="s">
        <v>2591</v>
      </c>
      <c r="AE47" s="182" t="s">
        <v>2698</v>
      </c>
      <c r="AF47" s="182" t="s">
        <v>2591</v>
      </c>
      <c r="AG47" s="182" t="s">
        <v>2591</v>
      </c>
      <c r="AH47" s="182" t="s">
        <v>2698</v>
      </c>
      <c r="AI47" s="182" t="s">
        <v>2591</v>
      </c>
      <c r="AJ47" s="182" t="s">
        <v>2591</v>
      </c>
      <c r="AK47" s="182" t="s">
        <v>2698</v>
      </c>
      <c r="AL47" s="182" t="s">
        <v>2591</v>
      </c>
      <c r="AM47" s="182" t="s">
        <v>2591</v>
      </c>
      <c r="AN47" s="182" t="s">
        <v>2698</v>
      </c>
      <c r="AO47" s="182" t="s">
        <v>2591</v>
      </c>
      <c r="AP47" s="182" t="s">
        <v>2591</v>
      </c>
      <c r="AQ47" s="182" t="s">
        <v>2698</v>
      </c>
      <c r="AR47" s="182" t="s">
        <v>2591</v>
      </c>
      <c r="AS47" s="182" t="s">
        <v>2591</v>
      </c>
      <c r="AT47" s="182" t="s">
        <v>2698</v>
      </c>
      <c r="AU47" s="182" t="s">
        <v>2591</v>
      </c>
      <c r="AV47" s="182" t="s">
        <v>2591</v>
      </c>
      <c r="AW47" s="182" t="s">
        <v>2698</v>
      </c>
      <c r="AX47" s="182" t="s">
        <v>2591</v>
      </c>
      <c r="AY47" s="182" t="s">
        <v>2591</v>
      </c>
      <c r="AZ47" s="182" t="s">
        <v>2698</v>
      </c>
      <c r="BA47" s="182" t="s">
        <v>2591</v>
      </c>
      <c r="BB47" s="182" t="s">
        <v>2591</v>
      </c>
      <c r="BC47" s="182" t="s">
        <v>2698</v>
      </c>
      <c r="BD47" s="182" t="s">
        <v>2591</v>
      </c>
      <c r="BE47" s="182" t="s">
        <v>2591</v>
      </c>
      <c r="BF47" s="182" t="s">
        <v>2698</v>
      </c>
      <c r="BG47" s="182" t="s">
        <v>2591</v>
      </c>
      <c r="BH47" s="182" t="s">
        <v>2591</v>
      </c>
      <c r="BI47" s="182" t="s">
        <v>2698</v>
      </c>
      <c r="BJ47" s="182" t="s">
        <v>2591</v>
      </c>
      <c r="BK47" s="182" t="s">
        <v>2591</v>
      </c>
      <c r="BL47" s="182" t="s">
        <v>2698</v>
      </c>
      <c r="BM47" s="182" t="s">
        <v>2591</v>
      </c>
      <c r="BN47" s="182" t="s">
        <v>2591</v>
      </c>
      <c r="BO47" s="182" t="s">
        <v>2698</v>
      </c>
      <c r="BP47" s="182" t="s">
        <v>2591</v>
      </c>
      <c r="BQ47" s="182" t="s">
        <v>2591</v>
      </c>
      <c r="BR47" s="182" t="s">
        <v>2698</v>
      </c>
      <c r="BS47" s="182" t="s">
        <v>2591</v>
      </c>
      <c r="BT47" s="182" t="s">
        <v>2591</v>
      </c>
      <c r="BU47" s="182" t="s">
        <v>2698</v>
      </c>
      <c r="BV47" s="182" t="s">
        <v>2591</v>
      </c>
      <c r="BW47" s="182" t="s">
        <v>2591</v>
      </c>
      <c r="BX47" s="182" t="s">
        <v>2698</v>
      </c>
      <c r="BY47" s="182" t="s">
        <v>2591</v>
      </c>
      <c r="BZ47" s="182" t="s">
        <v>2591</v>
      </c>
      <c r="CA47" s="182" t="s">
        <v>2698</v>
      </c>
      <c r="CB47" s="182" t="s">
        <v>2591</v>
      </c>
      <c r="CC47" s="182" t="s">
        <v>2591</v>
      </c>
      <c r="CD47" s="182" t="s">
        <v>2698</v>
      </c>
      <c r="CE47" s="182" t="s">
        <v>2591</v>
      </c>
      <c r="CF47" s="182" t="s">
        <v>2591</v>
      </c>
      <c r="CG47" s="182" t="s">
        <v>2698</v>
      </c>
      <c r="CH47" s="182" t="s">
        <v>2591</v>
      </c>
      <c r="CI47" s="182" t="s">
        <v>2591</v>
      </c>
      <c r="CJ47" s="182" t="s">
        <v>2698</v>
      </c>
      <c r="CK47" s="182" t="s">
        <v>2591</v>
      </c>
      <c r="CL47" s="182" t="s">
        <v>2591</v>
      </c>
      <c r="CM47" s="182" t="s">
        <v>2698</v>
      </c>
      <c r="CN47" s="182" t="s">
        <v>2591</v>
      </c>
      <c r="CO47" s="182" t="s">
        <v>2591</v>
      </c>
      <c r="CP47" s="182" t="s">
        <v>2698</v>
      </c>
      <c r="CQ47" s="182" t="s">
        <v>2591</v>
      </c>
      <c r="CR47" s="182" t="s">
        <v>2591</v>
      </c>
      <c r="CS47" s="182" t="s">
        <v>2698</v>
      </c>
      <c r="CT47" s="182" t="s">
        <v>2591</v>
      </c>
      <c r="CU47" s="182" t="s">
        <v>2591</v>
      </c>
      <c r="CV47" s="182" t="s">
        <v>2698</v>
      </c>
      <c r="CW47" s="182" t="s">
        <v>2591</v>
      </c>
      <c r="CX47" s="182" t="s">
        <v>2591</v>
      </c>
      <c r="CY47" s="182" t="s">
        <v>2698</v>
      </c>
      <c r="CZ47" s="182" t="s">
        <v>2591</v>
      </c>
      <c r="DA47" s="182" t="s">
        <v>2591</v>
      </c>
      <c r="DB47" s="182" t="s">
        <v>2698</v>
      </c>
      <c r="DC47" s="182" t="s">
        <v>2591</v>
      </c>
      <c r="DD47" s="182" t="s">
        <v>2591</v>
      </c>
      <c r="DE47" s="182" t="s">
        <v>2698</v>
      </c>
      <c r="DF47" s="182" t="s">
        <v>2591</v>
      </c>
      <c r="DG47" s="182" t="s">
        <v>2591</v>
      </c>
      <c r="DH47" s="182" t="s">
        <v>2698</v>
      </c>
      <c r="DI47" s="182" t="s">
        <v>2591</v>
      </c>
      <c r="DJ47" s="182" t="s">
        <v>2591</v>
      </c>
      <c r="DK47" s="182" t="s">
        <v>2698</v>
      </c>
      <c r="DL47" s="182" t="s">
        <v>2591</v>
      </c>
      <c r="DM47" s="182" t="s">
        <v>2591</v>
      </c>
      <c r="DN47" s="182" t="s">
        <v>2698</v>
      </c>
      <c r="DO47" s="182" t="s">
        <v>2591</v>
      </c>
      <c r="DP47" s="182" t="s">
        <v>2591</v>
      </c>
      <c r="DQ47" s="182" t="s">
        <v>2698</v>
      </c>
      <c r="DR47" s="182" t="s">
        <v>2591</v>
      </c>
      <c r="DS47" s="182" t="s">
        <v>2591</v>
      </c>
      <c r="DT47" s="182" t="s">
        <v>2698</v>
      </c>
      <c r="DU47" s="182" t="s">
        <v>2591</v>
      </c>
      <c r="DV47" s="182" t="s">
        <v>2591</v>
      </c>
      <c r="DW47" s="182" t="s">
        <v>2698</v>
      </c>
      <c r="DX47" s="182" t="s">
        <v>2591</v>
      </c>
      <c r="DY47" s="182" t="s">
        <v>2591</v>
      </c>
      <c r="DZ47" s="182" t="s">
        <v>2698</v>
      </c>
      <c r="EA47" s="182" t="s">
        <v>2591</v>
      </c>
      <c r="EB47" s="182" t="s">
        <v>2591</v>
      </c>
      <c r="EC47" s="182" t="s">
        <v>2698</v>
      </c>
      <c r="ED47" s="182" t="s">
        <v>2591</v>
      </c>
      <c r="EE47" s="182" t="s">
        <v>2591</v>
      </c>
      <c r="EF47" s="182" t="s">
        <v>2698</v>
      </c>
      <c r="EG47" s="182" t="s">
        <v>2591</v>
      </c>
      <c r="EH47" s="182" t="s">
        <v>2591</v>
      </c>
      <c r="EI47" s="182" t="s">
        <v>2698</v>
      </c>
      <c r="EJ47" s="182" t="s">
        <v>2591</v>
      </c>
      <c r="EK47" s="182" t="s">
        <v>2591</v>
      </c>
      <c r="EL47" s="182" t="s">
        <v>2698</v>
      </c>
      <c r="EM47" s="182" t="s">
        <v>2591</v>
      </c>
      <c r="EN47" s="182" t="s">
        <v>2591</v>
      </c>
      <c r="EO47" s="182" t="s">
        <v>2698</v>
      </c>
      <c r="EP47" s="182" t="s">
        <v>2591</v>
      </c>
      <c r="EQ47" s="182" t="s">
        <v>2591</v>
      </c>
      <c r="ER47" s="182" t="s">
        <v>2698</v>
      </c>
      <c r="ES47" s="182" t="s">
        <v>2591</v>
      </c>
      <c r="ET47" s="182" t="s">
        <v>2591</v>
      </c>
    </row>
    <row r="48" spans="1:150" x14ac:dyDescent="0.3">
      <c r="A48" s="1"/>
      <c r="B48" s="181" t="s">
        <v>2986</v>
      </c>
      <c r="C48" s="181" t="s">
        <v>115</v>
      </c>
      <c r="D48" s="181" t="s">
        <v>1082</v>
      </c>
      <c r="E48" s="181" t="s">
        <v>2987</v>
      </c>
      <c r="F48" s="181" t="s">
        <v>2988</v>
      </c>
      <c r="G48" s="182" t="s">
        <v>2698</v>
      </c>
      <c r="H48" s="182" t="s">
        <v>866</v>
      </c>
      <c r="I48" s="182" t="s">
        <v>866</v>
      </c>
      <c r="J48" s="182" t="s">
        <v>2698</v>
      </c>
      <c r="K48" s="182" t="s">
        <v>866</v>
      </c>
      <c r="L48" s="182" t="s">
        <v>866</v>
      </c>
      <c r="M48" s="182" t="s">
        <v>2698</v>
      </c>
      <c r="N48" s="182" t="s">
        <v>866</v>
      </c>
      <c r="O48" s="182" t="s">
        <v>866</v>
      </c>
      <c r="P48" s="182" t="s">
        <v>2698</v>
      </c>
      <c r="Q48" s="182" t="s">
        <v>866</v>
      </c>
      <c r="R48" s="182" t="s">
        <v>866</v>
      </c>
      <c r="S48" s="182" t="s">
        <v>2698</v>
      </c>
      <c r="T48" s="182" t="s">
        <v>866</v>
      </c>
      <c r="U48" s="182" t="s">
        <v>866</v>
      </c>
      <c r="V48" s="182" t="s">
        <v>2698</v>
      </c>
      <c r="W48" s="182" t="s">
        <v>866</v>
      </c>
      <c r="X48" s="182" t="s">
        <v>866</v>
      </c>
      <c r="Y48" s="182" t="s">
        <v>2698</v>
      </c>
      <c r="Z48" s="182" t="s">
        <v>866</v>
      </c>
      <c r="AA48" s="182" t="s">
        <v>866</v>
      </c>
      <c r="AB48" s="182" t="s">
        <v>2698</v>
      </c>
      <c r="AC48" s="182" t="s">
        <v>866</v>
      </c>
      <c r="AD48" s="182" t="s">
        <v>866</v>
      </c>
      <c r="AE48" s="182" t="s">
        <v>2698</v>
      </c>
      <c r="AF48" s="182" t="s">
        <v>866</v>
      </c>
      <c r="AG48" s="182" t="s">
        <v>866</v>
      </c>
      <c r="AH48" s="182" t="s">
        <v>2698</v>
      </c>
      <c r="AI48" s="182" t="s">
        <v>866</v>
      </c>
      <c r="AJ48" s="182" t="s">
        <v>866</v>
      </c>
      <c r="AK48" s="182" t="s">
        <v>2698</v>
      </c>
      <c r="AL48" s="182" t="s">
        <v>866</v>
      </c>
      <c r="AM48" s="182" t="s">
        <v>866</v>
      </c>
      <c r="AN48" s="182" t="s">
        <v>2698</v>
      </c>
      <c r="AO48" s="182" t="s">
        <v>866</v>
      </c>
      <c r="AP48" s="182" t="s">
        <v>866</v>
      </c>
      <c r="AQ48" s="182" t="s">
        <v>2698</v>
      </c>
      <c r="AR48" s="182" t="s">
        <v>866</v>
      </c>
      <c r="AS48" s="182" t="s">
        <v>866</v>
      </c>
      <c r="AT48" s="182" t="s">
        <v>2698</v>
      </c>
      <c r="AU48" s="182" t="s">
        <v>866</v>
      </c>
      <c r="AV48" s="182" t="s">
        <v>866</v>
      </c>
      <c r="AW48" s="182" t="s">
        <v>2698</v>
      </c>
      <c r="AX48" s="182" t="s">
        <v>866</v>
      </c>
      <c r="AY48" s="182" t="s">
        <v>866</v>
      </c>
      <c r="AZ48" s="182" t="s">
        <v>2698</v>
      </c>
      <c r="BA48" s="182" t="s">
        <v>866</v>
      </c>
      <c r="BB48" s="182" t="s">
        <v>866</v>
      </c>
      <c r="BC48" s="182" t="s">
        <v>2698</v>
      </c>
      <c r="BD48" s="182" t="s">
        <v>866</v>
      </c>
      <c r="BE48" s="182" t="s">
        <v>866</v>
      </c>
      <c r="BF48" s="182" t="s">
        <v>2698</v>
      </c>
      <c r="BG48" s="182" t="s">
        <v>866</v>
      </c>
      <c r="BH48" s="182" t="s">
        <v>866</v>
      </c>
      <c r="BI48" s="182" t="s">
        <v>2698</v>
      </c>
      <c r="BJ48" s="182" t="s">
        <v>866</v>
      </c>
      <c r="BK48" s="182" t="s">
        <v>866</v>
      </c>
      <c r="BL48" s="182" t="s">
        <v>2698</v>
      </c>
      <c r="BM48" s="182" t="s">
        <v>866</v>
      </c>
      <c r="BN48" s="182" t="s">
        <v>866</v>
      </c>
      <c r="BO48" s="182" t="s">
        <v>2698</v>
      </c>
      <c r="BP48" s="182" t="s">
        <v>866</v>
      </c>
      <c r="BQ48" s="182" t="s">
        <v>866</v>
      </c>
      <c r="BR48" s="182" t="s">
        <v>2698</v>
      </c>
      <c r="BS48" s="182" t="s">
        <v>866</v>
      </c>
      <c r="BT48" s="182" t="s">
        <v>866</v>
      </c>
      <c r="BU48" s="182" t="s">
        <v>2698</v>
      </c>
      <c r="BV48" s="182" t="s">
        <v>866</v>
      </c>
      <c r="BW48" s="182" t="s">
        <v>866</v>
      </c>
      <c r="BX48" s="182" t="s">
        <v>2698</v>
      </c>
      <c r="BY48" s="182" t="s">
        <v>866</v>
      </c>
      <c r="BZ48" s="182" t="s">
        <v>866</v>
      </c>
      <c r="CA48" s="182" t="s">
        <v>2698</v>
      </c>
      <c r="CB48" s="182" t="s">
        <v>866</v>
      </c>
      <c r="CC48" s="182" t="s">
        <v>866</v>
      </c>
      <c r="CD48" s="182" t="s">
        <v>2698</v>
      </c>
      <c r="CE48" s="182" t="s">
        <v>866</v>
      </c>
      <c r="CF48" s="182" t="s">
        <v>866</v>
      </c>
      <c r="CG48" s="182" t="s">
        <v>2698</v>
      </c>
      <c r="CH48" s="182" t="s">
        <v>866</v>
      </c>
      <c r="CI48" s="182" t="s">
        <v>866</v>
      </c>
      <c r="CJ48" s="182" t="s">
        <v>2698</v>
      </c>
      <c r="CK48" s="182" t="s">
        <v>866</v>
      </c>
      <c r="CL48" s="182" t="s">
        <v>866</v>
      </c>
      <c r="CM48" s="182" t="s">
        <v>2698</v>
      </c>
      <c r="CN48" s="182" t="s">
        <v>866</v>
      </c>
      <c r="CO48" s="182" t="s">
        <v>866</v>
      </c>
      <c r="CP48" s="182" t="s">
        <v>2698</v>
      </c>
      <c r="CQ48" s="182" t="s">
        <v>866</v>
      </c>
      <c r="CR48" s="182" t="s">
        <v>866</v>
      </c>
      <c r="CS48" s="182" t="s">
        <v>2698</v>
      </c>
      <c r="CT48" s="182" t="s">
        <v>866</v>
      </c>
      <c r="CU48" s="182" t="s">
        <v>866</v>
      </c>
      <c r="CV48" s="182" t="s">
        <v>2698</v>
      </c>
      <c r="CW48" s="182" t="s">
        <v>866</v>
      </c>
      <c r="CX48" s="182" t="s">
        <v>866</v>
      </c>
      <c r="CY48" s="182" t="s">
        <v>2698</v>
      </c>
      <c r="CZ48" s="182" t="s">
        <v>866</v>
      </c>
      <c r="DA48" s="182" t="s">
        <v>866</v>
      </c>
      <c r="DB48" s="182" t="s">
        <v>2698</v>
      </c>
      <c r="DC48" s="182" t="s">
        <v>866</v>
      </c>
      <c r="DD48" s="182" t="s">
        <v>866</v>
      </c>
      <c r="DE48" s="182" t="s">
        <v>2698</v>
      </c>
      <c r="DF48" s="182" t="s">
        <v>866</v>
      </c>
      <c r="DG48" s="182" t="s">
        <v>866</v>
      </c>
      <c r="DH48" s="182" t="s">
        <v>2698</v>
      </c>
      <c r="DI48" s="182" t="s">
        <v>866</v>
      </c>
      <c r="DJ48" s="182" t="s">
        <v>866</v>
      </c>
      <c r="DK48" s="182" t="s">
        <v>2698</v>
      </c>
      <c r="DL48" s="182" t="s">
        <v>866</v>
      </c>
      <c r="DM48" s="182" t="s">
        <v>866</v>
      </c>
      <c r="DN48" s="182" t="s">
        <v>2698</v>
      </c>
      <c r="DO48" s="182" t="s">
        <v>866</v>
      </c>
      <c r="DP48" s="182" t="s">
        <v>866</v>
      </c>
      <c r="DQ48" s="182" t="s">
        <v>2698</v>
      </c>
      <c r="DR48" s="182" t="s">
        <v>866</v>
      </c>
      <c r="DS48" s="182" t="s">
        <v>866</v>
      </c>
      <c r="DT48" s="182" t="s">
        <v>2698</v>
      </c>
      <c r="DU48" s="182" t="s">
        <v>866</v>
      </c>
      <c r="DV48" s="182" t="s">
        <v>866</v>
      </c>
      <c r="DW48" s="182" t="s">
        <v>2698</v>
      </c>
      <c r="DX48" s="182" t="s">
        <v>866</v>
      </c>
      <c r="DY48" s="182" t="s">
        <v>866</v>
      </c>
      <c r="DZ48" s="182" t="s">
        <v>2698</v>
      </c>
      <c r="EA48" s="182" t="s">
        <v>866</v>
      </c>
      <c r="EB48" s="182" t="s">
        <v>866</v>
      </c>
      <c r="EC48" s="182" t="s">
        <v>2698</v>
      </c>
      <c r="ED48" s="182" t="s">
        <v>866</v>
      </c>
      <c r="EE48" s="182" t="s">
        <v>866</v>
      </c>
      <c r="EF48" s="182" t="s">
        <v>2698</v>
      </c>
      <c r="EG48" s="182" t="s">
        <v>866</v>
      </c>
      <c r="EH48" s="182" t="s">
        <v>866</v>
      </c>
      <c r="EI48" s="182" t="s">
        <v>2698</v>
      </c>
      <c r="EJ48" s="182" t="s">
        <v>866</v>
      </c>
      <c r="EK48" s="182" t="s">
        <v>866</v>
      </c>
      <c r="EL48" s="182" t="s">
        <v>2698</v>
      </c>
      <c r="EM48" s="182" t="s">
        <v>866</v>
      </c>
      <c r="EN48" s="182" t="s">
        <v>866</v>
      </c>
      <c r="EO48" s="182" t="s">
        <v>2698</v>
      </c>
      <c r="EP48" s="182" t="s">
        <v>866</v>
      </c>
      <c r="EQ48" s="182" t="s">
        <v>866</v>
      </c>
      <c r="ER48" s="182" t="s">
        <v>2698</v>
      </c>
      <c r="ES48" s="182" t="s">
        <v>866</v>
      </c>
      <c r="ET48" s="182" t="s">
        <v>866</v>
      </c>
    </row>
    <row r="49" spans="1:150" x14ac:dyDescent="0.3">
      <c r="A49" s="1"/>
      <c r="B49" s="180" t="s">
        <v>2989</v>
      </c>
      <c r="C49" s="180" t="s">
        <v>97</v>
      </c>
      <c r="D49" s="180" t="s">
        <v>920</v>
      </c>
      <c r="E49" s="180" t="s">
        <v>2990</v>
      </c>
      <c r="F49" s="180" t="s">
        <v>2991</v>
      </c>
      <c r="G49" s="180" t="s">
        <v>2698</v>
      </c>
      <c r="H49" s="180" t="s">
        <v>2992</v>
      </c>
      <c r="I49" s="180" t="s">
        <v>2591</v>
      </c>
      <c r="J49" s="180" t="s">
        <v>2698</v>
      </c>
      <c r="K49" s="180" t="s">
        <v>2993</v>
      </c>
      <c r="L49" s="180" t="s">
        <v>2591</v>
      </c>
      <c r="M49" s="180" t="s">
        <v>2698</v>
      </c>
      <c r="N49" s="180" t="s">
        <v>2994</v>
      </c>
      <c r="O49" s="180" t="s">
        <v>2591</v>
      </c>
      <c r="P49" s="180" t="s">
        <v>2698</v>
      </c>
      <c r="Q49" s="180" t="s">
        <v>2995</v>
      </c>
      <c r="R49" s="180" t="s">
        <v>2591</v>
      </c>
      <c r="S49" s="180" t="s">
        <v>2698</v>
      </c>
      <c r="T49" s="180" t="s">
        <v>2591</v>
      </c>
      <c r="U49" s="180" t="s">
        <v>2591</v>
      </c>
      <c r="V49" s="180" t="s">
        <v>2698</v>
      </c>
      <c r="W49" s="180" t="s">
        <v>2591</v>
      </c>
      <c r="X49" s="180" t="s">
        <v>2591</v>
      </c>
      <c r="Y49" s="180" t="s">
        <v>2698</v>
      </c>
      <c r="Z49" s="180" t="s">
        <v>2996</v>
      </c>
      <c r="AA49" s="180" t="s">
        <v>2591</v>
      </c>
      <c r="AB49" s="180" t="s">
        <v>2698</v>
      </c>
      <c r="AC49" s="180" t="s">
        <v>2997</v>
      </c>
      <c r="AD49" s="180" t="s">
        <v>2591</v>
      </c>
      <c r="AE49" s="180" t="s">
        <v>2698</v>
      </c>
      <c r="AF49" s="180" t="s">
        <v>2998</v>
      </c>
      <c r="AG49" s="180" t="s">
        <v>2591</v>
      </c>
      <c r="AH49" s="180" t="s">
        <v>2698</v>
      </c>
      <c r="AI49" s="180" t="s">
        <v>2999</v>
      </c>
      <c r="AJ49" s="180" t="s">
        <v>2591</v>
      </c>
      <c r="AK49" s="180" t="s">
        <v>2698</v>
      </c>
      <c r="AL49" s="180" t="s">
        <v>3000</v>
      </c>
      <c r="AM49" s="180" t="s">
        <v>2591</v>
      </c>
      <c r="AN49" s="180" t="s">
        <v>2698</v>
      </c>
      <c r="AO49" s="180" t="s">
        <v>3001</v>
      </c>
      <c r="AP49" s="180" t="s">
        <v>2591</v>
      </c>
      <c r="AQ49" s="180" t="s">
        <v>2698</v>
      </c>
      <c r="AR49" s="180" t="s">
        <v>3002</v>
      </c>
      <c r="AS49" s="180" t="s">
        <v>3003</v>
      </c>
      <c r="AT49" s="180" t="s">
        <v>2698</v>
      </c>
      <c r="AU49" s="180" t="s">
        <v>3004</v>
      </c>
      <c r="AV49" s="180" t="s">
        <v>2591</v>
      </c>
      <c r="AW49" s="180" t="s">
        <v>2698</v>
      </c>
      <c r="AX49" s="180" t="s">
        <v>3005</v>
      </c>
      <c r="AY49" s="180" t="s">
        <v>2591</v>
      </c>
      <c r="AZ49" s="180" t="s">
        <v>2698</v>
      </c>
      <c r="BA49" s="180" t="s">
        <v>3006</v>
      </c>
      <c r="BB49" s="180" t="s">
        <v>2591</v>
      </c>
      <c r="BC49" s="180" t="s">
        <v>2698</v>
      </c>
      <c r="BD49" s="180" t="s">
        <v>3002</v>
      </c>
      <c r="BE49" s="180" t="s">
        <v>3007</v>
      </c>
      <c r="BF49" s="180" t="s">
        <v>2698</v>
      </c>
      <c r="BG49" s="180" t="s">
        <v>3002</v>
      </c>
      <c r="BH49" s="180" t="s">
        <v>2591</v>
      </c>
      <c r="BI49" s="180" t="s">
        <v>2698</v>
      </c>
      <c r="BJ49" s="180" t="s">
        <v>3002</v>
      </c>
      <c r="BK49" s="180" t="s">
        <v>2591</v>
      </c>
      <c r="BL49" s="180" t="s">
        <v>2698</v>
      </c>
      <c r="BM49" s="180" t="s">
        <v>3002</v>
      </c>
      <c r="BN49" s="180" t="s">
        <v>3008</v>
      </c>
      <c r="BO49" s="180" t="s">
        <v>2698</v>
      </c>
      <c r="BP49" s="180" t="s">
        <v>3002</v>
      </c>
      <c r="BQ49" s="180" t="s">
        <v>3009</v>
      </c>
      <c r="BR49" s="180" t="s">
        <v>2698</v>
      </c>
      <c r="BS49" s="180" t="s">
        <v>3010</v>
      </c>
      <c r="BT49" s="180" t="s">
        <v>2725</v>
      </c>
      <c r="BU49" s="180" t="s">
        <v>2698</v>
      </c>
      <c r="BV49" s="180" t="s">
        <v>3002</v>
      </c>
      <c r="BW49" s="180" t="s">
        <v>3011</v>
      </c>
      <c r="BX49" s="180" t="s">
        <v>2698</v>
      </c>
      <c r="BY49" s="180" t="s">
        <v>3012</v>
      </c>
      <c r="BZ49" s="180" t="s">
        <v>3013</v>
      </c>
      <c r="CA49" s="180" t="s">
        <v>2698</v>
      </c>
      <c r="CB49" s="180" t="s">
        <v>3002</v>
      </c>
      <c r="CC49" s="180" t="s">
        <v>2591</v>
      </c>
      <c r="CD49" s="180" t="s">
        <v>2698</v>
      </c>
      <c r="CE49" s="180" t="s">
        <v>3002</v>
      </c>
      <c r="CF49" s="180" t="s">
        <v>3014</v>
      </c>
      <c r="CG49" s="180" t="s">
        <v>2698</v>
      </c>
      <c r="CH49" s="180" t="s">
        <v>3015</v>
      </c>
      <c r="CI49" s="180" t="s">
        <v>2591</v>
      </c>
      <c r="CJ49" s="180" t="s">
        <v>2698</v>
      </c>
      <c r="CK49" s="180" t="s">
        <v>3002</v>
      </c>
      <c r="CL49" s="180" t="s">
        <v>3016</v>
      </c>
      <c r="CM49" s="180" t="s">
        <v>2698</v>
      </c>
      <c r="CN49" s="180" t="s">
        <v>2591</v>
      </c>
      <c r="CO49" s="180" t="s">
        <v>3017</v>
      </c>
      <c r="CP49" s="180" t="s">
        <v>2698</v>
      </c>
      <c r="CQ49" s="180" t="s">
        <v>2591</v>
      </c>
      <c r="CR49" s="180" t="s">
        <v>3018</v>
      </c>
      <c r="CS49" s="180" t="s">
        <v>2698</v>
      </c>
      <c r="CT49" s="180" t="s">
        <v>3019</v>
      </c>
      <c r="CU49" s="180" t="s">
        <v>2591</v>
      </c>
      <c r="CV49" s="180" t="s">
        <v>2698</v>
      </c>
      <c r="CW49" s="180" t="s">
        <v>3002</v>
      </c>
      <c r="CX49" s="180" t="s">
        <v>2591</v>
      </c>
      <c r="CY49" s="180" t="s">
        <v>2698</v>
      </c>
      <c r="CZ49" s="180" t="s">
        <v>3002</v>
      </c>
      <c r="DA49" s="180" t="s">
        <v>2591</v>
      </c>
      <c r="DB49" s="180" t="s">
        <v>2698</v>
      </c>
      <c r="DC49" s="180" t="s">
        <v>3002</v>
      </c>
      <c r="DD49" s="180" t="s">
        <v>3020</v>
      </c>
      <c r="DE49" s="180" t="s">
        <v>2698</v>
      </c>
      <c r="DF49" s="180" t="s">
        <v>3002</v>
      </c>
      <c r="DG49" s="180" t="s">
        <v>2591</v>
      </c>
      <c r="DH49" s="180" t="s">
        <v>2698</v>
      </c>
      <c r="DI49" s="180" t="s">
        <v>3002</v>
      </c>
      <c r="DJ49" s="180" t="s">
        <v>3021</v>
      </c>
      <c r="DK49" s="180" t="s">
        <v>2698</v>
      </c>
      <c r="DL49" s="180" t="s">
        <v>3002</v>
      </c>
      <c r="DM49" s="180" t="s">
        <v>2591</v>
      </c>
      <c r="DN49" s="180" t="s">
        <v>2698</v>
      </c>
      <c r="DO49" s="180" t="s">
        <v>3002</v>
      </c>
      <c r="DP49" s="180" t="s">
        <v>3022</v>
      </c>
      <c r="DQ49" s="180" t="s">
        <v>2698</v>
      </c>
      <c r="DR49" s="180" t="s">
        <v>3002</v>
      </c>
      <c r="DS49" s="180" t="s">
        <v>2591</v>
      </c>
      <c r="DT49" s="180" t="s">
        <v>2698</v>
      </c>
      <c r="DU49" s="180" t="s">
        <v>3002</v>
      </c>
      <c r="DV49" s="180" t="s">
        <v>2591</v>
      </c>
      <c r="DW49" s="180" t="s">
        <v>2698</v>
      </c>
      <c r="DX49" s="180" t="s">
        <v>3002</v>
      </c>
      <c r="DY49" s="180" t="s">
        <v>3023</v>
      </c>
      <c r="DZ49" s="180" t="s">
        <v>2698</v>
      </c>
      <c r="EA49" s="180" t="s">
        <v>3002</v>
      </c>
      <c r="EB49" s="180" t="s">
        <v>2591</v>
      </c>
      <c r="EC49" s="180" t="s">
        <v>2698</v>
      </c>
      <c r="ED49" s="180" t="s">
        <v>3002</v>
      </c>
      <c r="EE49" s="180" t="s">
        <v>2591</v>
      </c>
      <c r="EF49" s="180" t="s">
        <v>2698</v>
      </c>
      <c r="EG49" s="180" t="s">
        <v>3010</v>
      </c>
      <c r="EH49" s="180" t="s">
        <v>2725</v>
      </c>
      <c r="EI49" s="180" t="s">
        <v>2698</v>
      </c>
      <c r="EJ49" s="180" t="s">
        <v>3002</v>
      </c>
      <c r="EK49" s="180" t="s">
        <v>3024</v>
      </c>
      <c r="EL49" s="180" t="s">
        <v>2698</v>
      </c>
      <c r="EM49" s="180" t="s">
        <v>3002</v>
      </c>
      <c r="EN49" s="180" t="s">
        <v>2591</v>
      </c>
      <c r="EO49" s="180" t="s">
        <v>2698</v>
      </c>
      <c r="EP49" s="180" t="s">
        <v>3010</v>
      </c>
      <c r="EQ49" s="180" t="s">
        <v>2725</v>
      </c>
      <c r="ER49" s="180" t="s">
        <v>2698</v>
      </c>
      <c r="ES49" s="180" t="s">
        <v>3025</v>
      </c>
      <c r="ET49" s="180" t="s">
        <v>3026</v>
      </c>
    </row>
    <row r="50" spans="1:150" x14ac:dyDescent="0.3">
      <c r="A50" s="1"/>
      <c r="B50" s="181" t="s">
        <v>3027</v>
      </c>
      <c r="C50" s="181" t="s">
        <v>97</v>
      </c>
      <c r="D50" s="181" t="s">
        <v>920</v>
      </c>
      <c r="E50" s="181" t="s">
        <v>3028</v>
      </c>
      <c r="F50" s="181" t="s">
        <v>3029</v>
      </c>
      <c r="G50" s="182" t="s">
        <v>2698</v>
      </c>
      <c r="H50" s="182" t="s">
        <v>2591</v>
      </c>
      <c r="I50" s="182" t="s">
        <v>2591</v>
      </c>
      <c r="J50" s="182" t="s">
        <v>2698</v>
      </c>
      <c r="K50" s="182" t="s">
        <v>2591</v>
      </c>
      <c r="L50" s="182" t="s">
        <v>2591</v>
      </c>
      <c r="M50" s="182" t="s">
        <v>2698</v>
      </c>
      <c r="N50" s="182" t="s">
        <v>2591</v>
      </c>
      <c r="O50" s="182" t="s">
        <v>2591</v>
      </c>
      <c r="P50" s="182" t="s">
        <v>2698</v>
      </c>
      <c r="Q50" s="182" t="s">
        <v>2591</v>
      </c>
      <c r="R50" s="182" t="s">
        <v>2591</v>
      </c>
      <c r="S50" s="182" t="s">
        <v>2698</v>
      </c>
      <c r="T50" s="182" t="s">
        <v>2591</v>
      </c>
      <c r="U50" s="182" t="s">
        <v>2591</v>
      </c>
      <c r="V50" s="182" t="s">
        <v>2698</v>
      </c>
      <c r="W50" s="182" t="s">
        <v>2591</v>
      </c>
      <c r="X50" s="182" t="s">
        <v>2591</v>
      </c>
      <c r="Y50" s="182" t="s">
        <v>2698</v>
      </c>
      <c r="Z50" s="182" t="s">
        <v>2591</v>
      </c>
      <c r="AA50" s="182" t="s">
        <v>2591</v>
      </c>
      <c r="AB50" s="182" t="s">
        <v>2698</v>
      </c>
      <c r="AC50" s="182" t="s">
        <v>2591</v>
      </c>
      <c r="AD50" s="182" t="s">
        <v>2591</v>
      </c>
      <c r="AE50" s="182" t="s">
        <v>2698</v>
      </c>
      <c r="AF50" s="182" t="s">
        <v>2591</v>
      </c>
      <c r="AG50" s="182" t="s">
        <v>2591</v>
      </c>
      <c r="AH50" s="182" t="s">
        <v>2698</v>
      </c>
      <c r="AI50" s="182" t="s">
        <v>2591</v>
      </c>
      <c r="AJ50" s="182" t="s">
        <v>2591</v>
      </c>
      <c r="AK50" s="182" t="s">
        <v>2698</v>
      </c>
      <c r="AL50" s="182" t="s">
        <v>2591</v>
      </c>
      <c r="AM50" s="182" t="s">
        <v>2591</v>
      </c>
      <c r="AN50" s="182" t="s">
        <v>2698</v>
      </c>
      <c r="AO50" s="182" t="s">
        <v>2591</v>
      </c>
      <c r="AP50" s="182" t="s">
        <v>2591</v>
      </c>
      <c r="AQ50" s="182" t="s">
        <v>2698</v>
      </c>
      <c r="AR50" s="182" t="s">
        <v>2591</v>
      </c>
      <c r="AS50" s="182" t="s">
        <v>2591</v>
      </c>
      <c r="AT50" s="182" t="s">
        <v>2698</v>
      </c>
      <c r="AU50" s="182" t="s">
        <v>2591</v>
      </c>
      <c r="AV50" s="182" t="s">
        <v>2591</v>
      </c>
      <c r="AW50" s="182" t="s">
        <v>2698</v>
      </c>
      <c r="AX50" s="182" t="s">
        <v>2591</v>
      </c>
      <c r="AY50" s="182" t="s">
        <v>2591</v>
      </c>
      <c r="AZ50" s="182" t="s">
        <v>2698</v>
      </c>
      <c r="BA50" s="182" t="s">
        <v>2591</v>
      </c>
      <c r="BB50" s="182" t="s">
        <v>2591</v>
      </c>
      <c r="BC50" s="182" t="s">
        <v>2698</v>
      </c>
      <c r="BD50" s="182" t="s">
        <v>3030</v>
      </c>
      <c r="BE50" s="182" t="s">
        <v>2591</v>
      </c>
      <c r="BF50" s="182" t="s">
        <v>2698</v>
      </c>
      <c r="BG50" s="182" t="s">
        <v>3031</v>
      </c>
      <c r="BH50" s="182" t="s">
        <v>2591</v>
      </c>
      <c r="BI50" s="182" t="s">
        <v>2698</v>
      </c>
      <c r="BJ50" s="182" t="s">
        <v>3032</v>
      </c>
      <c r="BK50" s="182" t="s">
        <v>2591</v>
      </c>
      <c r="BL50" s="182" t="s">
        <v>2698</v>
      </c>
      <c r="BM50" s="182" t="s">
        <v>3030</v>
      </c>
      <c r="BN50" s="182" t="s">
        <v>2591</v>
      </c>
      <c r="BO50" s="182" t="s">
        <v>2698</v>
      </c>
      <c r="BP50" s="182" t="s">
        <v>3030</v>
      </c>
      <c r="BQ50" s="182" t="s">
        <v>2591</v>
      </c>
      <c r="BR50" s="182" t="s">
        <v>2698</v>
      </c>
      <c r="BS50" s="182" t="s">
        <v>3033</v>
      </c>
      <c r="BT50" s="182" t="s">
        <v>2725</v>
      </c>
      <c r="BU50" s="182" t="s">
        <v>2698</v>
      </c>
      <c r="BV50" s="182" t="s">
        <v>3030</v>
      </c>
      <c r="BW50" s="182" t="s">
        <v>2591</v>
      </c>
      <c r="BX50" s="182" t="s">
        <v>2698</v>
      </c>
      <c r="BY50" s="182" t="s">
        <v>3034</v>
      </c>
      <c r="BZ50" s="182" t="s">
        <v>2591</v>
      </c>
      <c r="CA50" s="182" t="s">
        <v>2698</v>
      </c>
      <c r="CB50" s="182" t="s">
        <v>2591</v>
      </c>
      <c r="CC50" s="182" t="s">
        <v>2591</v>
      </c>
      <c r="CD50" s="182" t="s">
        <v>2698</v>
      </c>
      <c r="CE50" s="182" t="s">
        <v>3030</v>
      </c>
      <c r="CF50" s="182" t="s">
        <v>2591</v>
      </c>
      <c r="CG50" s="182" t="s">
        <v>2698</v>
      </c>
      <c r="CH50" s="182" t="s">
        <v>2591</v>
      </c>
      <c r="CI50" s="182" t="s">
        <v>2591</v>
      </c>
      <c r="CJ50" s="182" t="s">
        <v>2698</v>
      </c>
      <c r="CK50" s="182" t="s">
        <v>3030</v>
      </c>
      <c r="CL50" s="182" t="s">
        <v>2591</v>
      </c>
      <c r="CM50" s="182" t="s">
        <v>2698</v>
      </c>
      <c r="CN50" s="182" t="s">
        <v>2591</v>
      </c>
      <c r="CO50" s="182" t="s">
        <v>2591</v>
      </c>
      <c r="CP50" s="182" t="s">
        <v>2698</v>
      </c>
      <c r="CQ50" s="182" t="s">
        <v>2591</v>
      </c>
      <c r="CR50" s="182" t="s">
        <v>2591</v>
      </c>
      <c r="CS50" s="182" t="s">
        <v>2698</v>
      </c>
      <c r="CT50" s="182" t="s">
        <v>3035</v>
      </c>
      <c r="CU50" s="182" t="s">
        <v>2591</v>
      </c>
      <c r="CV50" s="182" t="s">
        <v>2698</v>
      </c>
      <c r="CW50" s="182" t="s">
        <v>3030</v>
      </c>
      <c r="CX50" s="182" t="s">
        <v>2591</v>
      </c>
      <c r="CY50" s="182" t="s">
        <v>2698</v>
      </c>
      <c r="CZ50" s="182" t="s">
        <v>2591</v>
      </c>
      <c r="DA50" s="182" t="s">
        <v>2591</v>
      </c>
      <c r="DB50" s="182" t="s">
        <v>2698</v>
      </c>
      <c r="DC50" s="182" t="s">
        <v>3030</v>
      </c>
      <c r="DD50" s="182" t="s">
        <v>2591</v>
      </c>
      <c r="DE50" s="182" t="s">
        <v>2698</v>
      </c>
      <c r="DF50" s="182" t="s">
        <v>3030</v>
      </c>
      <c r="DG50" s="182" t="s">
        <v>2591</v>
      </c>
      <c r="DH50" s="182" t="s">
        <v>2698</v>
      </c>
      <c r="DI50" s="182" t="s">
        <v>3030</v>
      </c>
      <c r="DJ50" s="182" t="s">
        <v>2591</v>
      </c>
      <c r="DK50" s="182" t="s">
        <v>2698</v>
      </c>
      <c r="DL50" s="182" t="s">
        <v>3030</v>
      </c>
      <c r="DM50" s="182" t="s">
        <v>2591</v>
      </c>
      <c r="DN50" s="182" t="s">
        <v>2698</v>
      </c>
      <c r="DO50" s="182" t="s">
        <v>3030</v>
      </c>
      <c r="DP50" s="182" t="s">
        <v>2591</v>
      </c>
      <c r="DQ50" s="182" t="s">
        <v>2698</v>
      </c>
      <c r="DR50" s="182" t="s">
        <v>3030</v>
      </c>
      <c r="DS50" s="182" t="s">
        <v>2591</v>
      </c>
      <c r="DT50" s="182" t="s">
        <v>2698</v>
      </c>
      <c r="DU50" s="182" t="s">
        <v>3030</v>
      </c>
      <c r="DV50" s="182" t="s">
        <v>2591</v>
      </c>
      <c r="DW50" s="182" t="s">
        <v>2698</v>
      </c>
      <c r="DX50" s="182" t="s">
        <v>3030</v>
      </c>
      <c r="DY50" s="182" t="s">
        <v>2591</v>
      </c>
      <c r="DZ50" s="182" t="s">
        <v>2698</v>
      </c>
      <c r="EA50" s="182" t="s">
        <v>2591</v>
      </c>
      <c r="EB50" s="182" t="s">
        <v>2591</v>
      </c>
      <c r="EC50" s="182" t="s">
        <v>2698</v>
      </c>
      <c r="ED50" s="182" t="s">
        <v>3030</v>
      </c>
      <c r="EE50" s="182" t="s">
        <v>2591</v>
      </c>
      <c r="EF50" s="182" t="s">
        <v>2698</v>
      </c>
      <c r="EG50" s="182" t="s">
        <v>3033</v>
      </c>
      <c r="EH50" s="182" t="s">
        <v>2725</v>
      </c>
      <c r="EI50" s="182" t="s">
        <v>2698</v>
      </c>
      <c r="EJ50" s="182" t="s">
        <v>2591</v>
      </c>
      <c r="EK50" s="182" t="s">
        <v>3024</v>
      </c>
      <c r="EL50" s="182" t="s">
        <v>2698</v>
      </c>
      <c r="EM50" s="182" t="s">
        <v>2591</v>
      </c>
      <c r="EN50" s="182" t="s">
        <v>2591</v>
      </c>
      <c r="EO50" s="182" t="s">
        <v>2698</v>
      </c>
      <c r="EP50" s="182" t="s">
        <v>3033</v>
      </c>
      <c r="EQ50" s="182" t="s">
        <v>2725</v>
      </c>
      <c r="ER50" s="182" t="s">
        <v>2698</v>
      </c>
      <c r="ES50" s="182" t="s">
        <v>2591</v>
      </c>
      <c r="ET50" s="182" t="s">
        <v>2591</v>
      </c>
    </row>
    <row r="51" spans="1:150" x14ac:dyDescent="0.3">
      <c r="A51" s="1"/>
      <c r="B51" s="181" t="s">
        <v>3036</v>
      </c>
      <c r="C51" s="181" t="s">
        <v>97</v>
      </c>
      <c r="D51" s="181" t="s">
        <v>920</v>
      </c>
      <c r="E51" s="181" t="s">
        <v>3037</v>
      </c>
      <c r="F51" s="181" t="s">
        <v>3038</v>
      </c>
      <c r="G51" s="182" t="s">
        <v>2698</v>
      </c>
      <c r="H51" s="182" t="s">
        <v>2591</v>
      </c>
      <c r="I51" s="182" t="s">
        <v>2591</v>
      </c>
      <c r="J51" s="182" t="s">
        <v>2698</v>
      </c>
      <c r="K51" s="182" t="s">
        <v>2591</v>
      </c>
      <c r="L51" s="182" t="s">
        <v>2591</v>
      </c>
      <c r="M51" s="182" t="s">
        <v>2698</v>
      </c>
      <c r="N51" s="182" t="s">
        <v>2591</v>
      </c>
      <c r="O51" s="182" t="s">
        <v>2591</v>
      </c>
      <c r="P51" s="182" t="s">
        <v>2698</v>
      </c>
      <c r="Q51" s="182" t="s">
        <v>2591</v>
      </c>
      <c r="R51" s="182" t="s">
        <v>2591</v>
      </c>
      <c r="S51" s="182" t="s">
        <v>2698</v>
      </c>
      <c r="T51" s="182" t="s">
        <v>2591</v>
      </c>
      <c r="U51" s="182" t="s">
        <v>2591</v>
      </c>
      <c r="V51" s="182" t="s">
        <v>2698</v>
      </c>
      <c r="W51" s="182" t="s">
        <v>2591</v>
      </c>
      <c r="X51" s="182" t="s">
        <v>2591</v>
      </c>
      <c r="Y51" s="182" t="s">
        <v>2698</v>
      </c>
      <c r="Z51" s="182" t="s">
        <v>2591</v>
      </c>
      <c r="AA51" s="182" t="s">
        <v>2591</v>
      </c>
      <c r="AB51" s="182" t="s">
        <v>2698</v>
      </c>
      <c r="AC51" s="182" t="s">
        <v>2591</v>
      </c>
      <c r="AD51" s="182" t="s">
        <v>2591</v>
      </c>
      <c r="AE51" s="182" t="s">
        <v>2698</v>
      </c>
      <c r="AF51" s="182" t="s">
        <v>2591</v>
      </c>
      <c r="AG51" s="182" t="s">
        <v>2591</v>
      </c>
      <c r="AH51" s="182" t="s">
        <v>2698</v>
      </c>
      <c r="AI51" s="182" t="s">
        <v>2591</v>
      </c>
      <c r="AJ51" s="182" t="s">
        <v>2591</v>
      </c>
      <c r="AK51" s="182" t="s">
        <v>2698</v>
      </c>
      <c r="AL51" s="182" t="s">
        <v>2591</v>
      </c>
      <c r="AM51" s="182" t="s">
        <v>2591</v>
      </c>
      <c r="AN51" s="182" t="s">
        <v>2698</v>
      </c>
      <c r="AO51" s="182" t="s">
        <v>2591</v>
      </c>
      <c r="AP51" s="182" t="s">
        <v>2591</v>
      </c>
      <c r="AQ51" s="182" t="s">
        <v>2698</v>
      </c>
      <c r="AR51" s="182" t="s">
        <v>2591</v>
      </c>
      <c r="AS51" s="182" t="s">
        <v>2591</v>
      </c>
      <c r="AT51" s="182" t="s">
        <v>2698</v>
      </c>
      <c r="AU51" s="182" t="s">
        <v>2591</v>
      </c>
      <c r="AV51" s="182" t="s">
        <v>2591</v>
      </c>
      <c r="AW51" s="182" t="s">
        <v>2698</v>
      </c>
      <c r="AX51" s="182" t="s">
        <v>2591</v>
      </c>
      <c r="AY51" s="182" t="s">
        <v>2591</v>
      </c>
      <c r="AZ51" s="182" t="s">
        <v>2698</v>
      </c>
      <c r="BA51" s="182" t="s">
        <v>2591</v>
      </c>
      <c r="BB51" s="182" t="s">
        <v>2591</v>
      </c>
      <c r="BC51" s="182" t="s">
        <v>2698</v>
      </c>
      <c r="BD51" s="182" t="s">
        <v>2591</v>
      </c>
      <c r="BE51" s="182" t="s">
        <v>3007</v>
      </c>
      <c r="BF51" s="182" t="s">
        <v>2698</v>
      </c>
      <c r="BG51" s="182" t="s">
        <v>2591</v>
      </c>
      <c r="BH51" s="182" t="s">
        <v>2591</v>
      </c>
      <c r="BI51" s="182" t="s">
        <v>2698</v>
      </c>
      <c r="BJ51" s="182" t="s">
        <v>3039</v>
      </c>
      <c r="BK51" s="182" t="s">
        <v>2591</v>
      </c>
      <c r="BL51" s="182" t="s">
        <v>2698</v>
      </c>
      <c r="BM51" s="182" t="s">
        <v>2591</v>
      </c>
      <c r="BN51" s="182" t="s">
        <v>2591</v>
      </c>
      <c r="BO51" s="182" t="s">
        <v>2698</v>
      </c>
      <c r="BP51" s="182" t="s">
        <v>2591</v>
      </c>
      <c r="BQ51" s="182" t="s">
        <v>3009</v>
      </c>
      <c r="BR51" s="182" t="s">
        <v>2698</v>
      </c>
      <c r="BS51" s="182" t="s">
        <v>2591</v>
      </c>
      <c r="BT51" s="182" t="s">
        <v>2591</v>
      </c>
      <c r="BU51" s="182" t="s">
        <v>2698</v>
      </c>
      <c r="BV51" s="182" t="s">
        <v>2591</v>
      </c>
      <c r="BW51" s="182" t="s">
        <v>2591</v>
      </c>
      <c r="BX51" s="182" t="s">
        <v>2698</v>
      </c>
      <c r="BY51" s="182" t="s">
        <v>2591</v>
      </c>
      <c r="BZ51" s="182" t="s">
        <v>2591</v>
      </c>
      <c r="CA51" s="182" t="s">
        <v>2698</v>
      </c>
      <c r="CB51" s="182" t="s">
        <v>2591</v>
      </c>
      <c r="CC51" s="182" t="s">
        <v>2591</v>
      </c>
      <c r="CD51" s="182" t="s">
        <v>2698</v>
      </c>
      <c r="CE51" s="182" t="s">
        <v>2591</v>
      </c>
      <c r="CF51" s="182" t="s">
        <v>2591</v>
      </c>
      <c r="CG51" s="182" t="s">
        <v>2698</v>
      </c>
      <c r="CH51" s="182" t="s">
        <v>2591</v>
      </c>
      <c r="CI51" s="182" t="s">
        <v>2591</v>
      </c>
      <c r="CJ51" s="182" t="s">
        <v>2698</v>
      </c>
      <c r="CK51" s="182" t="s">
        <v>2591</v>
      </c>
      <c r="CL51" s="182" t="s">
        <v>3040</v>
      </c>
      <c r="CM51" s="182" t="s">
        <v>2698</v>
      </c>
      <c r="CN51" s="182" t="s">
        <v>2591</v>
      </c>
      <c r="CO51" s="182" t="s">
        <v>3017</v>
      </c>
      <c r="CP51" s="182" t="s">
        <v>2698</v>
      </c>
      <c r="CQ51" s="182" t="s">
        <v>2591</v>
      </c>
      <c r="CR51" s="182" t="s">
        <v>3018</v>
      </c>
      <c r="CS51" s="182" t="s">
        <v>2698</v>
      </c>
      <c r="CT51" s="182" t="s">
        <v>2591</v>
      </c>
      <c r="CU51" s="182" t="s">
        <v>2591</v>
      </c>
      <c r="CV51" s="182" t="s">
        <v>2698</v>
      </c>
      <c r="CW51" s="182" t="s">
        <v>2591</v>
      </c>
      <c r="CX51" s="182" t="s">
        <v>2591</v>
      </c>
      <c r="CY51" s="182" t="s">
        <v>2698</v>
      </c>
      <c r="CZ51" s="182" t="s">
        <v>3041</v>
      </c>
      <c r="DA51" s="182" t="s">
        <v>2591</v>
      </c>
      <c r="DB51" s="182" t="s">
        <v>2698</v>
      </c>
      <c r="DC51" s="182" t="s">
        <v>2591</v>
      </c>
      <c r="DD51" s="182" t="s">
        <v>3020</v>
      </c>
      <c r="DE51" s="182" t="s">
        <v>2698</v>
      </c>
      <c r="DF51" s="182" t="s">
        <v>2591</v>
      </c>
      <c r="DG51" s="182" t="s">
        <v>2591</v>
      </c>
      <c r="DH51" s="182" t="s">
        <v>2698</v>
      </c>
      <c r="DI51" s="182" t="s">
        <v>2591</v>
      </c>
      <c r="DJ51" s="182" t="s">
        <v>3021</v>
      </c>
      <c r="DK51" s="182" t="s">
        <v>2698</v>
      </c>
      <c r="DL51" s="182" t="s">
        <v>2591</v>
      </c>
      <c r="DM51" s="182" t="s">
        <v>2591</v>
      </c>
      <c r="DN51" s="182" t="s">
        <v>2698</v>
      </c>
      <c r="DO51" s="182" t="s">
        <v>2591</v>
      </c>
      <c r="DP51" s="182" t="s">
        <v>3022</v>
      </c>
      <c r="DQ51" s="182" t="s">
        <v>2698</v>
      </c>
      <c r="DR51" s="182" t="s">
        <v>2591</v>
      </c>
      <c r="DS51" s="182" t="s">
        <v>2591</v>
      </c>
      <c r="DT51" s="182" t="s">
        <v>2698</v>
      </c>
      <c r="DU51" s="182" t="s">
        <v>2591</v>
      </c>
      <c r="DV51" s="182" t="s">
        <v>2591</v>
      </c>
      <c r="DW51" s="182" t="s">
        <v>2698</v>
      </c>
      <c r="DX51" s="182" t="s">
        <v>2591</v>
      </c>
      <c r="DY51" s="182" t="s">
        <v>2591</v>
      </c>
      <c r="DZ51" s="182" t="s">
        <v>2698</v>
      </c>
      <c r="EA51" s="182" t="s">
        <v>2591</v>
      </c>
      <c r="EB51" s="182" t="s">
        <v>2591</v>
      </c>
      <c r="EC51" s="182" t="s">
        <v>2698</v>
      </c>
      <c r="ED51" s="182" t="s">
        <v>2591</v>
      </c>
      <c r="EE51" s="182" t="s">
        <v>2591</v>
      </c>
      <c r="EF51" s="182" t="s">
        <v>2698</v>
      </c>
      <c r="EG51" s="182" t="s">
        <v>2591</v>
      </c>
      <c r="EH51" s="182" t="s">
        <v>2591</v>
      </c>
      <c r="EI51" s="182" t="s">
        <v>2698</v>
      </c>
      <c r="EJ51" s="182" t="s">
        <v>3042</v>
      </c>
      <c r="EK51" s="182" t="s">
        <v>2591</v>
      </c>
      <c r="EL51" s="182" t="s">
        <v>2698</v>
      </c>
      <c r="EM51" s="182" t="s">
        <v>2591</v>
      </c>
      <c r="EN51" s="182" t="s">
        <v>2591</v>
      </c>
      <c r="EO51" s="182" t="s">
        <v>2698</v>
      </c>
      <c r="EP51" s="182" t="s">
        <v>2591</v>
      </c>
      <c r="EQ51" s="182" t="s">
        <v>2591</v>
      </c>
      <c r="ER51" s="182" t="s">
        <v>2698</v>
      </c>
      <c r="ES51" s="182" t="s">
        <v>2591</v>
      </c>
      <c r="ET51" s="182" t="s">
        <v>3026</v>
      </c>
    </row>
    <row r="52" spans="1:150" x14ac:dyDescent="0.3">
      <c r="A52" s="1"/>
      <c r="B52" s="181" t="s">
        <v>3043</v>
      </c>
      <c r="C52" s="181" t="s">
        <v>97</v>
      </c>
      <c r="D52" s="181" t="s">
        <v>920</v>
      </c>
      <c r="E52" s="181" t="s">
        <v>3044</v>
      </c>
      <c r="F52" s="181" t="s">
        <v>3045</v>
      </c>
      <c r="G52" s="182" t="s">
        <v>2698</v>
      </c>
      <c r="H52" s="182" t="s">
        <v>3046</v>
      </c>
      <c r="I52" s="182" t="s">
        <v>2591</v>
      </c>
      <c r="J52" s="182" t="s">
        <v>2698</v>
      </c>
      <c r="K52" s="182" t="s">
        <v>3047</v>
      </c>
      <c r="L52" s="182" t="s">
        <v>2591</v>
      </c>
      <c r="M52" s="182" t="s">
        <v>2698</v>
      </c>
      <c r="N52" s="182" t="s">
        <v>3048</v>
      </c>
      <c r="O52" s="182" t="s">
        <v>2591</v>
      </c>
      <c r="P52" s="182" t="s">
        <v>2698</v>
      </c>
      <c r="Q52" s="182" t="s">
        <v>2995</v>
      </c>
      <c r="R52" s="182" t="s">
        <v>2591</v>
      </c>
      <c r="S52" s="182" t="s">
        <v>2698</v>
      </c>
      <c r="T52" s="182" t="s">
        <v>2591</v>
      </c>
      <c r="U52" s="182" t="s">
        <v>2591</v>
      </c>
      <c r="V52" s="182" t="s">
        <v>2698</v>
      </c>
      <c r="W52" s="182" t="s">
        <v>2591</v>
      </c>
      <c r="X52" s="182" t="s">
        <v>2591</v>
      </c>
      <c r="Y52" s="182" t="s">
        <v>2698</v>
      </c>
      <c r="Z52" s="182" t="s">
        <v>2996</v>
      </c>
      <c r="AA52" s="182" t="s">
        <v>2591</v>
      </c>
      <c r="AB52" s="182" t="s">
        <v>2698</v>
      </c>
      <c r="AC52" s="182" t="s">
        <v>2997</v>
      </c>
      <c r="AD52" s="182" t="s">
        <v>2591</v>
      </c>
      <c r="AE52" s="182" t="s">
        <v>2698</v>
      </c>
      <c r="AF52" s="182" t="s">
        <v>2998</v>
      </c>
      <c r="AG52" s="182" t="s">
        <v>2591</v>
      </c>
      <c r="AH52" s="182" t="s">
        <v>2698</v>
      </c>
      <c r="AI52" s="182" t="s">
        <v>2999</v>
      </c>
      <c r="AJ52" s="182" t="s">
        <v>2591</v>
      </c>
      <c r="AK52" s="182" t="s">
        <v>2698</v>
      </c>
      <c r="AL52" s="182" t="s">
        <v>3000</v>
      </c>
      <c r="AM52" s="182" t="s">
        <v>2591</v>
      </c>
      <c r="AN52" s="182" t="s">
        <v>2698</v>
      </c>
      <c r="AO52" s="182" t="s">
        <v>3049</v>
      </c>
      <c r="AP52" s="182" t="s">
        <v>2591</v>
      </c>
      <c r="AQ52" s="182" t="s">
        <v>2698</v>
      </c>
      <c r="AR52" s="182" t="s">
        <v>2591</v>
      </c>
      <c r="AS52" s="182" t="s">
        <v>3003</v>
      </c>
      <c r="AT52" s="182" t="s">
        <v>2698</v>
      </c>
      <c r="AU52" s="182" t="s">
        <v>3050</v>
      </c>
      <c r="AV52" s="182" t="s">
        <v>2591</v>
      </c>
      <c r="AW52" s="182" t="s">
        <v>2698</v>
      </c>
      <c r="AX52" s="182" t="s">
        <v>3051</v>
      </c>
      <c r="AY52" s="182" t="s">
        <v>2591</v>
      </c>
      <c r="AZ52" s="182" t="s">
        <v>2698</v>
      </c>
      <c r="BA52" s="182" t="s">
        <v>3052</v>
      </c>
      <c r="BB52" s="182" t="s">
        <v>2591</v>
      </c>
      <c r="BC52" s="182" t="s">
        <v>2698</v>
      </c>
      <c r="BD52" s="182" t="s">
        <v>2591</v>
      </c>
      <c r="BE52" s="182" t="s">
        <v>2591</v>
      </c>
      <c r="BF52" s="182" t="s">
        <v>2698</v>
      </c>
      <c r="BG52" s="182" t="s">
        <v>3031</v>
      </c>
      <c r="BH52" s="182" t="s">
        <v>2591</v>
      </c>
      <c r="BI52" s="182" t="s">
        <v>2698</v>
      </c>
      <c r="BJ52" s="182" t="s">
        <v>3032</v>
      </c>
      <c r="BK52" s="182" t="s">
        <v>2591</v>
      </c>
      <c r="BL52" s="182" t="s">
        <v>2698</v>
      </c>
      <c r="BM52" s="182" t="s">
        <v>2591</v>
      </c>
      <c r="BN52" s="182" t="s">
        <v>3008</v>
      </c>
      <c r="BO52" s="182" t="s">
        <v>2698</v>
      </c>
      <c r="BP52" s="182" t="s">
        <v>2591</v>
      </c>
      <c r="BQ52" s="182" t="s">
        <v>2591</v>
      </c>
      <c r="BR52" s="182" t="s">
        <v>2698</v>
      </c>
      <c r="BS52" s="182" t="s">
        <v>2591</v>
      </c>
      <c r="BT52" s="182" t="s">
        <v>2591</v>
      </c>
      <c r="BU52" s="182" t="s">
        <v>2698</v>
      </c>
      <c r="BV52" s="182" t="s">
        <v>2591</v>
      </c>
      <c r="BW52" s="182" t="s">
        <v>3011</v>
      </c>
      <c r="BX52" s="182" t="s">
        <v>2698</v>
      </c>
      <c r="BY52" s="182" t="s">
        <v>2591</v>
      </c>
      <c r="BZ52" s="182" t="s">
        <v>3013</v>
      </c>
      <c r="CA52" s="182" t="s">
        <v>2698</v>
      </c>
      <c r="CB52" s="182" t="s">
        <v>3030</v>
      </c>
      <c r="CC52" s="182" t="s">
        <v>2591</v>
      </c>
      <c r="CD52" s="182" t="s">
        <v>2698</v>
      </c>
      <c r="CE52" s="182" t="s">
        <v>2591</v>
      </c>
      <c r="CF52" s="182" t="s">
        <v>3014</v>
      </c>
      <c r="CG52" s="182" t="s">
        <v>2698</v>
      </c>
      <c r="CH52" s="182" t="s">
        <v>3053</v>
      </c>
      <c r="CI52" s="182" t="s">
        <v>2591</v>
      </c>
      <c r="CJ52" s="182" t="s">
        <v>2698</v>
      </c>
      <c r="CK52" s="182" t="s">
        <v>2591</v>
      </c>
      <c r="CL52" s="182" t="s">
        <v>3054</v>
      </c>
      <c r="CM52" s="182" t="s">
        <v>2698</v>
      </c>
      <c r="CN52" s="182" t="s">
        <v>2591</v>
      </c>
      <c r="CO52" s="182" t="s">
        <v>2591</v>
      </c>
      <c r="CP52" s="182" t="s">
        <v>2698</v>
      </c>
      <c r="CQ52" s="182" t="s">
        <v>2591</v>
      </c>
      <c r="CR52" s="182" t="s">
        <v>2591</v>
      </c>
      <c r="CS52" s="182" t="s">
        <v>2698</v>
      </c>
      <c r="CT52" s="182" t="s">
        <v>2591</v>
      </c>
      <c r="CU52" s="182" t="s">
        <v>2591</v>
      </c>
      <c r="CV52" s="182" t="s">
        <v>2698</v>
      </c>
      <c r="CW52" s="182" t="s">
        <v>2591</v>
      </c>
      <c r="CX52" s="182" t="s">
        <v>2591</v>
      </c>
      <c r="CY52" s="182" t="s">
        <v>2698</v>
      </c>
      <c r="CZ52" s="182" t="s">
        <v>2591</v>
      </c>
      <c r="DA52" s="182" t="s">
        <v>2591</v>
      </c>
      <c r="DB52" s="182" t="s">
        <v>2698</v>
      </c>
      <c r="DC52" s="182" t="s">
        <v>2591</v>
      </c>
      <c r="DD52" s="182" t="s">
        <v>2591</v>
      </c>
      <c r="DE52" s="182" t="s">
        <v>2698</v>
      </c>
      <c r="DF52" s="182" t="s">
        <v>2591</v>
      </c>
      <c r="DG52" s="182" t="s">
        <v>2591</v>
      </c>
      <c r="DH52" s="182" t="s">
        <v>2698</v>
      </c>
      <c r="DI52" s="182" t="s">
        <v>2591</v>
      </c>
      <c r="DJ52" s="182" t="s">
        <v>2591</v>
      </c>
      <c r="DK52" s="182" t="s">
        <v>2698</v>
      </c>
      <c r="DL52" s="182" t="s">
        <v>2591</v>
      </c>
      <c r="DM52" s="182" t="s">
        <v>2591</v>
      </c>
      <c r="DN52" s="182" t="s">
        <v>2698</v>
      </c>
      <c r="DO52" s="182" t="s">
        <v>2591</v>
      </c>
      <c r="DP52" s="182" t="s">
        <v>2591</v>
      </c>
      <c r="DQ52" s="182" t="s">
        <v>2698</v>
      </c>
      <c r="DR52" s="182" t="s">
        <v>2591</v>
      </c>
      <c r="DS52" s="182" t="s">
        <v>2591</v>
      </c>
      <c r="DT52" s="182" t="s">
        <v>2698</v>
      </c>
      <c r="DU52" s="182" t="s">
        <v>2591</v>
      </c>
      <c r="DV52" s="182" t="s">
        <v>2591</v>
      </c>
      <c r="DW52" s="182" t="s">
        <v>2698</v>
      </c>
      <c r="DX52" s="182" t="s">
        <v>2591</v>
      </c>
      <c r="DY52" s="182" t="s">
        <v>3023</v>
      </c>
      <c r="DZ52" s="182" t="s">
        <v>2698</v>
      </c>
      <c r="EA52" s="182" t="s">
        <v>3030</v>
      </c>
      <c r="EB52" s="182" t="s">
        <v>2591</v>
      </c>
      <c r="EC52" s="182" t="s">
        <v>2698</v>
      </c>
      <c r="ED52" s="182" t="s">
        <v>2591</v>
      </c>
      <c r="EE52" s="182" t="s">
        <v>2591</v>
      </c>
      <c r="EF52" s="182" t="s">
        <v>2698</v>
      </c>
      <c r="EG52" s="182" t="s">
        <v>2591</v>
      </c>
      <c r="EH52" s="182" t="s">
        <v>2591</v>
      </c>
      <c r="EI52" s="182" t="s">
        <v>2698</v>
      </c>
      <c r="EJ52" s="182" t="s">
        <v>2591</v>
      </c>
      <c r="EK52" s="182" t="s">
        <v>2591</v>
      </c>
      <c r="EL52" s="182" t="s">
        <v>2698</v>
      </c>
      <c r="EM52" s="182" t="s">
        <v>3030</v>
      </c>
      <c r="EN52" s="182" t="s">
        <v>2591</v>
      </c>
      <c r="EO52" s="182" t="s">
        <v>2698</v>
      </c>
      <c r="EP52" s="182" t="s">
        <v>2591</v>
      </c>
      <c r="EQ52" s="182" t="s">
        <v>2591</v>
      </c>
      <c r="ER52" s="182" t="s">
        <v>2698</v>
      </c>
      <c r="ES52" s="182" t="s">
        <v>3025</v>
      </c>
      <c r="ET52" s="182" t="s">
        <v>2591</v>
      </c>
    </row>
    <row r="53" spans="1:150" x14ac:dyDescent="0.3">
      <c r="A53" s="1"/>
      <c r="B53" s="181" t="s">
        <v>3055</v>
      </c>
      <c r="C53" s="181" t="s">
        <v>97</v>
      </c>
      <c r="D53" s="181" t="s">
        <v>920</v>
      </c>
      <c r="E53" s="181" t="s">
        <v>3056</v>
      </c>
      <c r="F53" s="181" t="s">
        <v>3057</v>
      </c>
      <c r="G53" s="182" t="s">
        <v>2698</v>
      </c>
      <c r="H53" s="182" t="s">
        <v>3046</v>
      </c>
      <c r="I53" s="182" t="s">
        <v>2591</v>
      </c>
      <c r="J53" s="182" t="s">
        <v>2698</v>
      </c>
      <c r="K53" s="182" t="s">
        <v>3047</v>
      </c>
      <c r="L53" s="182" t="s">
        <v>2591</v>
      </c>
      <c r="M53" s="182" t="s">
        <v>2698</v>
      </c>
      <c r="N53" s="182" t="s">
        <v>3048</v>
      </c>
      <c r="O53" s="182" t="s">
        <v>2591</v>
      </c>
      <c r="P53" s="182" t="s">
        <v>2698</v>
      </c>
      <c r="Q53" s="182" t="s">
        <v>2591</v>
      </c>
      <c r="R53" s="182" t="s">
        <v>2591</v>
      </c>
      <c r="S53" s="182" t="s">
        <v>2698</v>
      </c>
      <c r="T53" s="182" t="s">
        <v>2591</v>
      </c>
      <c r="U53" s="182" t="s">
        <v>2591</v>
      </c>
      <c r="V53" s="182" t="s">
        <v>2698</v>
      </c>
      <c r="W53" s="182" t="s">
        <v>2591</v>
      </c>
      <c r="X53" s="182" t="s">
        <v>2591</v>
      </c>
      <c r="Y53" s="182" t="s">
        <v>2698</v>
      </c>
      <c r="Z53" s="182" t="s">
        <v>2591</v>
      </c>
      <c r="AA53" s="182" t="s">
        <v>2591</v>
      </c>
      <c r="AB53" s="182" t="s">
        <v>2698</v>
      </c>
      <c r="AC53" s="182" t="s">
        <v>2591</v>
      </c>
      <c r="AD53" s="182" t="s">
        <v>2591</v>
      </c>
      <c r="AE53" s="182" t="s">
        <v>2698</v>
      </c>
      <c r="AF53" s="182" t="s">
        <v>2591</v>
      </c>
      <c r="AG53" s="182" t="s">
        <v>2591</v>
      </c>
      <c r="AH53" s="182" t="s">
        <v>2698</v>
      </c>
      <c r="AI53" s="182" t="s">
        <v>2591</v>
      </c>
      <c r="AJ53" s="182" t="s">
        <v>2591</v>
      </c>
      <c r="AK53" s="182" t="s">
        <v>2698</v>
      </c>
      <c r="AL53" s="182" t="s">
        <v>2591</v>
      </c>
      <c r="AM53" s="182" t="s">
        <v>2591</v>
      </c>
      <c r="AN53" s="182" t="s">
        <v>2698</v>
      </c>
      <c r="AO53" s="182" t="s">
        <v>3049</v>
      </c>
      <c r="AP53" s="182" t="s">
        <v>2591</v>
      </c>
      <c r="AQ53" s="182" t="s">
        <v>2698</v>
      </c>
      <c r="AR53" s="182" t="s">
        <v>3030</v>
      </c>
      <c r="AS53" s="182" t="s">
        <v>2591</v>
      </c>
      <c r="AT53" s="182" t="s">
        <v>2698</v>
      </c>
      <c r="AU53" s="182" t="s">
        <v>3050</v>
      </c>
      <c r="AV53" s="182" t="s">
        <v>2591</v>
      </c>
      <c r="AW53" s="182" t="s">
        <v>2698</v>
      </c>
      <c r="AX53" s="182" t="s">
        <v>3051</v>
      </c>
      <c r="AY53" s="182" t="s">
        <v>2591</v>
      </c>
      <c r="AZ53" s="182" t="s">
        <v>2698</v>
      </c>
      <c r="BA53" s="182" t="s">
        <v>3052</v>
      </c>
      <c r="BB53" s="182" t="s">
        <v>2591</v>
      </c>
      <c r="BC53" s="182" t="s">
        <v>2698</v>
      </c>
      <c r="BD53" s="182" t="s">
        <v>3030</v>
      </c>
      <c r="BE53" s="182" t="s">
        <v>2591</v>
      </c>
      <c r="BF53" s="182" t="s">
        <v>2698</v>
      </c>
      <c r="BG53" s="182" t="s">
        <v>3031</v>
      </c>
      <c r="BH53" s="182" t="s">
        <v>2591</v>
      </c>
      <c r="BI53" s="182" t="s">
        <v>2698</v>
      </c>
      <c r="BJ53" s="182" t="s">
        <v>2591</v>
      </c>
      <c r="BK53" s="182" t="s">
        <v>2591</v>
      </c>
      <c r="BL53" s="182" t="s">
        <v>2698</v>
      </c>
      <c r="BM53" s="182" t="s">
        <v>3030</v>
      </c>
      <c r="BN53" s="182" t="s">
        <v>2591</v>
      </c>
      <c r="BO53" s="182" t="s">
        <v>2698</v>
      </c>
      <c r="BP53" s="182" t="s">
        <v>3030</v>
      </c>
      <c r="BQ53" s="182" t="s">
        <v>2591</v>
      </c>
      <c r="BR53" s="182" t="s">
        <v>2698</v>
      </c>
      <c r="BS53" s="182" t="s">
        <v>3000</v>
      </c>
      <c r="BT53" s="182" t="s">
        <v>2591</v>
      </c>
      <c r="BU53" s="182" t="s">
        <v>2698</v>
      </c>
      <c r="BV53" s="182" t="s">
        <v>3030</v>
      </c>
      <c r="BW53" s="182" t="s">
        <v>2591</v>
      </c>
      <c r="BX53" s="182" t="s">
        <v>2698</v>
      </c>
      <c r="BY53" s="182" t="s">
        <v>3034</v>
      </c>
      <c r="BZ53" s="182" t="s">
        <v>2591</v>
      </c>
      <c r="CA53" s="182" t="s">
        <v>2698</v>
      </c>
      <c r="CB53" s="182" t="s">
        <v>3030</v>
      </c>
      <c r="CC53" s="182" t="s">
        <v>2591</v>
      </c>
      <c r="CD53" s="182" t="s">
        <v>2698</v>
      </c>
      <c r="CE53" s="182" t="s">
        <v>3030</v>
      </c>
      <c r="CF53" s="182" t="s">
        <v>2591</v>
      </c>
      <c r="CG53" s="182" t="s">
        <v>2698</v>
      </c>
      <c r="CH53" s="182" t="s">
        <v>3053</v>
      </c>
      <c r="CI53" s="182" t="s">
        <v>2591</v>
      </c>
      <c r="CJ53" s="182" t="s">
        <v>2698</v>
      </c>
      <c r="CK53" s="182" t="s">
        <v>3030</v>
      </c>
      <c r="CL53" s="182" t="s">
        <v>2591</v>
      </c>
      <c r="CM53" s="182" t="s">
        <v>2698</v>
      </c>
      <c r="CN53" s="182" t="s">
        <v>2591</v>
      </c>
      <c r="CO53" s="182" t="s">
        <v>2591</v>
      </c>
      <c r="CP53" s="182" t="s">
        <v>2698</v>
      </c>
      <c r="CQ53" s="182" t="s">
        <v>2591</v>
      </c>
      <c r="CR53" s="182" t="s">
        <v>2591</v>
      </c>
      <c r="CS53" s="182" t="s">
        <v>2698</v>
      </c>
      <c r="CT53" s="182" t="s">
        <v>3035</v>
      </c>
      <c r="CU53" s="182" t="s">
        <v>2591</v>
      </c>
      <c r="CV53" s="182" t="s">
        <v>2698</v>
      </c>
      <c r="CW53" s="182" t="s">
        <v>3030</v>
      </c>
      <c r="CX53" s="182" t="s">
        <v>2591</v>
      </c>
      <c r="CY53" s="182" t="s">
        <v>2698</v>
      </c>
      <c r="CZ53" s="182" t="s">
        <v>3058</v>
      </c>
      <c r="DA53" s="182" t="s">
        <v>2591</v>
      </c>
      <c r="DB53" s="182" t="s">
        <v>2698</v>
      </c>
      <c r="DC53" s="182" t="s">
        <v>3030</v>
      </c>
      <c r="DD53" s="182" t="s">
        <v>2591</v>
      </c>
      <c r="DE53" s="182" t="s">
        <v>2698</v>
      </c>
      <c r="DF53" s="182" t="s">
        <v>3030</v>
      </c>
      <c r="DG53" s="182" t="s">
        <v>2591</v>
      </c>
      <c r="DH53" s="182" t="s">
        <v>2698</v>
      </c>
      <c r="DI53" s="182" t="s">
        <v>3030</v>
      </c>
      <c r="DJ53" s="182" t="s">
        <v>2591</v>
      </c>
      <c r="DK53" s="182" t="s">
        <v>2698</v>
      </c>
      <c r="DL53" s="182" t="s">
        <v>3030</v>
      </c>
      <c r="DM53" s="182" t="s">
        <v>2591</v>
      </c>
      <c r="DN53" s="182" t="s">
        <v>2698</v>
      </c>
      <c r="DO53" s="182" t="s">
        <v>3030</v>
      </c>
      <c r="DP53" s="182" t="s">
        <v>2591</v>
      </c>
      <c r="DQ53" s="182" t="s">
        <v>2698</v>
      </c>
      <c r="DR53" s="182" t="s">
        <v>3030</v>
      </c>
      <c r="DS53" s="182" t="s">
        <v>2591</v>
      </c>
      <c r="DT53" s="182" t="s">
        <v>2698</v>
      </c>
      <c r="DU53" s="182" t="s">
        <v>3030</v>
      </c>
      <c r="DV53" s="182" t="s">
        <v>2591</v>
      </c>
      <c r="DW53" s="182" t="s">
        <v>2698</v>
      </c>
      <c r="DX53" s="182" t="s">
        <v>3030</v>
      </c>
      <c r="DY53" s="182" t="s">
        <v>2591</v>
      </c>
      <c r="DZ53" s="182" t="s">
        <v>2698</v>
      </c>
      <c r="EA53" s="182" t="s">
        <v>3030</v>
      </c>
      <c r="EB53" s="182" t="s">
        <v>2591</v>
      </c>
      <c r="EC53" s="182" t="s">
        <v>2698</v>
      </c>
      <c r="ED53" s="182" t="s">
        <v>3030</v>
      </c>
      <c r="EE53" s="182" t="s">
        <v>2591</v>
      </c>
      <c r="EF53" s="182" t="s">
        <v>2698</v>
      </c>
      <c r="EG53" s="182" t="s">
        <v>3000</v>
      </c>
      <c r="EH53" s="182" t="s">
        <v>2591</v>
      </c>
      <c r="EI53" s="182" t="s">
        <v>2698</v>
      </c>
      <c r="EJ53" s="182" t="s">
        <v>3059</v>
      </c>
      <c r="EK53" s="182" t="s">
        <v>2591</v>
      </c>
      <c r="EL53" s="182" t="s">
        <v>2698</v>
      </c>
      <c r="EM53" s="182" t="s">
        <v>3030</v>
      </c>
      <c r="EN53" s="182" t="s">
        <v>2591</v>
      </c>
      <c r="EO53" s="182" t="s">
        <v>2698</v>
      </c>
      <c r="EP53" s="182" t="s">
        <v>3000</v>
      </c>
      <c r="EQ53" s="182" t="s">
        <v>2591</v>
      </c>
      <c r="ER53" s="182" t="s">
        <v>2698</v>
      </c>
      <c r="ES53" s="182" t="s">
        <v>2591</v>
      </c>
      <c r="ET53" s="182" t="s">
        <v>2591</v>
      </c>
    </row>
    <row r="54" spans="1:150" x14ac:dyDescent="0.3">
      <c r="A54" s="1"/>
      <c r="B54" s="180" t="s">
        <v>3060</v>
      </c>
      <c r="C54" s="180" t="s">
        <v>97</v>
      </c>
      <c r="D54" s="180" t="s">
        <v>921</v>
      </c>
      <c r="E54" s="180" t="s">
        <v>3061</v>
      </c>
      <c r="F54" s="180" t="s">
        <v>3062</v>
      </c>
      <c r="G54" s="180" t="s">
        <v>2698</v>
      </c>
      <c r="H54" s="180" t="s">
        <v>3063</v>
      </c>
      <c r="I54" s="180" t="s">
        <v>2591</v>
      </c>
      <c r="J54" s="180" t="s">
        <v>2698</v>
      </c>
      <c r="K54" s="180" t="s">
        <v>3064</v>
      </c>
      <c r="L54" s="180" t="s">
        <v>2591</v>
      </c>
      <c r="M54" s="180" t="s">
        <v>2698</v>
      </c>
      <c r="N54" s="180" t="s">
        <v>3065</v>
      </c>
      <c r="O54" s="180" t="s">
        <v>2591</v>
      </c>
      <c r="P54" s="180" t="s">
        <v>2698</v>
      </c>
      <c r="Q54" s="180" t="s">
        <v>3066</v>
      </c>
      <c r="R54" s="180" t="s">
        <v>2591</v>
      </c>
      <c r="S54" s="180" t="s">
        <v>2698</v>
      </c>
      <c r="T54" s="180" t="s">
        <v>2591</v>
      </c>
      <c r="U54" s="180" t="s">
        <v>2591</v>
      </c>
      <c r="V54" s="180" t="s">
        <v>2698</v>
      </c>
      <c r="W54" s="180" t="s">
        <v>2591</v>
      </c>
      <c r="X54" s="180" t="s">
        <v>2591</v>
      </c>
      <c r="Y54" s="180" t="s">
        <v>2698</v>
      </c>
      <c r="Z54" s="180" t="s">
        <v>3067</v>
      </c>
      <c r="AA54" s="180" t="s">
        <v>2591</v>
      </c>
      <c r="AB54" s="180" t="s">
        <v>2698</v>
      </c>
      <c r="AC54" s="180" t="s">
        <v>3068</v>
      </c>
      <c r="AD54" s="180" t="s">
        <v>2591</v>
      </c>
      <c r="AE54" s="180" t="s">
        <v>2698</v>
      </c>
      <c r="AF54" s="180" t="s">
        <v>3069</v>
      </c>
      <c r="AG54" s="180" t="s">
        <v>2591</v>
      </c>
      <c r="AH54" s="180" t="s">
        <v>2698</v>
      </c>
      <c r="AI54" s="180" t="s">
        <v>3070</v>
      </c>
      <c r="AJ54" s="180" t="s">
        <v>3071</v>
      </c>
      <c r="AK54" s="180" t="s">
        <v>2698</v>
      </c>
      <c r="AL54" s="180" t="s">
        <v>3072</v>
      </c>
      <c r="AM54" s="180" t="s">
        <v>2591</v>
      </c>
      <c r="AN54" s="180" t="s">
        <v>2698</v>
      </c>
      <c r="AO54" s="180" t="s">
        <v>3073</v>
      </c>
      <c r="AP54" s="180" t="s">
        <v>2591</v>
      </c>
      <c r="AQ54" s="180" t="s">
        <v>2698</v>
      </c>
      <c r="AR54" s="180" t="s">
        <v>3072</v>
      </c>
      <c r="AS54" s="180" t="s">
        <v>2591</v>
      </c>
      <c r="AT54" s="180" t="s">
        <v>2698</v>
      </c>
      <c r="AU54" s="180" t="s">
        <v>3074</v>
      </c>
      <c r="AV54" s="180" t="s">
        <v>3075</v>
      </c>
      <c r="AW54" s="180" t="s">
        <v>2698</v>
      </c>
      <c r="AX54" s="180" t="s">
        <v>3076</v>
      </c>
      <c r="AY54" s="180" t="s">
        <v>2591</v>
      </c>
      <c r="AZ54" s="180" t="s">
        <v>2698</v>
      </c>
      <c r="BA54" s="180" t="s">
        <v>3077</v>
      </c>
      <c r="BB54" s="180" t="s">
        <v>2591</v>
      </c>
      <c r="BC54" s="180" t="s">
        <v>2698</v>
      </c>
      <c r="BD54" s="180" t="s">
        <v>3072</v>
      </c>
      <c r="BE54" s="180" t="s">
        <v>2591</v>
      </c>
      <c r="BF54" s="180" t="s">
        <v>2698</v>
      </c>
      <c r="BG54" s="180" t="s">
        <v>3072</v>
      </c>
      <c r="BH54" s="180" t="s">
        <v>2591</v>
      </c>
      <c r="BI54" s="180" t="s">
        <v>2698</v>
      </c>
      <c r="BJ54" s="180" t="s">
        <v>3072</v>
      </c>
      <c r="BK54" s="180" t="s">
        <v>2591</v>
      </c>
      <c r="BL54" s="180" t="s">
        <v>2698</v>
      </c>
      <c r="BM54" s="180" t="s">
        <v>3072</v>
      </c>
      <c r="BN54" s="180" t="s">
        <v>2591</v>
      </c>
      <c r="BO54" s="180" t="s">
        <v>2698</v>
      </c>
      <c r="BP54" s="180" t="s">
        <v>3072</v>
      </c>
      <c r="BQ54" s="180" t="s">
        <v>2591</v>
      </c>
      <c r="BR54" s="180" t="s">
        <v>2698</v>
      </c>
      <c r="BS54" s="180" t="s">
        <v>3072</v>
      </c>
      <c r="BT54" s="180" t="s">
        <v>2591</v>
      </c>
      <c r="BU54" s="180" t="s">
        <v>2698</v>
      </c>
      <c r="BV54" s="180" t="s">
        <v>3072</v>
      </c>
      <c r="BW54" s="180" t="s">
        <v>2591</v>
      </c>
      <c r="BX54" s="180" t="s">
        <v>2698</v>
      </c>
      <c r="BY54" s="180" t="s">
        <v>3072</v>
      </c>
      <c r="BZ54" s="180" t="s">
        <v>2591</v>
      </c>
      <c r="CA54" s="180" t="s">
        <v>2698</v>
      </c>
      <c r="CB54" s="180" t="s">
        <v>3072</v>
      </c>
      <c r="CC54" s="180" t="s">
        <v>2591</v>
      </c>
      <c r="CD54" s="180" t="s">
        <v>2698</v>
      </c>
      <c r="CE54" s="180" t="s">
        <v>3072</v>
      </c>
      <c r="CF54" s="180" t="s">
        <v>2591</v>
      </c>
      <c r="CG54" s="180" t="s">
        <v>2698</v>
      </c>
      <c r="CH54" s="180" t="s">
        <v>3072</v>
      </c>
      <c r="CI54" s="180" t="s">
        <v>2591</v>
      </c>
      <c r="CJ54" s="180" t="s">
        <v>2698</v>
      </c>
      <c r="CK54" s="180" t="s">
        <v>3072</v>
      </c>
      <c r="CL54" s="180" t="s">
        <v>2591</v>
      </c>
      <c r="CM54" s="180" t="s">
        <v>2698</v>
      </c>
      <c r="CN54" s="180" t="s">
        <v>2591</v>
      </c>
      <c r="CO54" s="180" t="s">
        <v>2591</v>
      </c>
      <c r="CP54" s="180" t="s">
        <v>2698</v>
      </c>
      <c r="CQ54" s="180" t="s">
        <v>2591</v>
      </c>
      <c r="CR54" s="180" t="s">
        <v>2591</v>
      </c>
      <c r="CS54" s="180" t="s">
        <v>2698</v>
      </c>
      <c r="CT54" s="180" t="s">
        <v>3072</v>
      </c>
      <c r="CU54" s="180" t="s">
        <v>2591</v>
      </c>
      <c r="CV54" s="180" t="s">
        <v>2698</v>
      </c>
      <c r="CW54" s="180" t="s">
        <v>3072</v>
      </c>
      <c r="CX54" s="180" t="s">
        <v>2591</v>
      </c>
      <c r="CY54" s="180" t="s">
        <v>2698</v>
      </c>
      <c r="CZ54" s="180" t="s">
        <v>3072</v>
      </c>
      <c r="DA54" s="180" t="s">
        <v>2591</v>
      </c>
      <c r="DB54" s="180" t="s">
        <v>2698</v>
      </c>
      <c r="DC54" s="180" t="s">
        <v>3072</v>
      </c>
      <c r="DD54" s="180" t="s">
        <v>3078</v>
      </c>
      <c r="DE54" s="180" t="s">
        <v>2698</v>
      </c>
      <c r="DF54" s="180" t="s">
        <v>3072</v>
      </c>
      <c r="DG54" s="180" t="s">
        <v>2591</v>
      </c>
      <c r="DH54" s="180" t="s">
        <v>2698</v>
      </c>
      <c r="DI54" s="180" t="s">
        <v>3072</v>
      </c>
      <c r="DJ54" s="180" t="s">
        <v>2591</v>
      </c>
      <c r="DK54" s="180" t="s">
        <v>2698</v>
      </c>
      <c r="DL54" s="180" t="s">
        <v>3072</v>
      </c>
      <c r="DM54" s="180" t="s">
        <v>2591</v>
      </c>
      <c r="DN54" s="180" t="s">
        <v>2698</v>
      </c>
      <c r="DO54" s="180" t="s">
        <v>3072</v>
      </c>
      <c r="DP54" s="180" t="s">
        <v>2591</v>
      </c>
      <c r="DQ54" s="180" t="s">
        <v>2698</v>
      </c>
      <c r="DR54" s="180" t="s">
        <v>3072</v>
      </c>
      <c r="DS54" s="180" t="s">
        <v>2591</v>
      </c>
      <c r="DT54" s="180" t="s">
        <v>2698</v>
      </c>
      <c r="DU54" s="180" t="s">
        <v>3072</v>
      </c>
      <c r="DV54" s="180" t="s">
        <v>2591</v>
      </c>
      <c r="DW54" s="180" t="s">
        <v>2698</v>
      </c>
      <c r="DX54" s="180" t="s">
        <v>3072</v>
      </c>
      <c r="DY54" s="180" t="s">
        <v>2591</v>
      </c>
      <c r="DZ54" s="180" t="s">
        <v>2698</v>
      </c>
      <c r="EA54" s="180" t="s">
        <v>3072</v>
      </c>
      <c r="EB54" s="180" t="s">
        <v>3079</v>
      </c>
      <c r="EC54" s="180" t="s">
        <v>2698</v>
      </c>
      <c r="ED54" s="180" t="s">
        <v>3072</v>
      </c>
      <c r="EE54" s="180" t="s">
        <v>3080</v>
      </c>
      <c r="EF54" s="180" t="s">
        <v>2698</v>
      </c>
      <c r="EG54" s="180" t="s">
        <v>3072</v>
      </c>
      <c r="EH54" s="180" t="s">
        <v>2591</v>
      </c>
      <c r="EI54" s="180" t="s">
        <v>2698</v>
      </c>
      <c r="EJ54" s="180" t="s">
        <v>3072</v>
      </c>
      <c r="EK54" s="180" t="s">
        <v>2591</v>
      </c>
      <c r="EL54" s="180" t="s">
        <v>2698</v>
      </c>
      <c r="EM54" s="180" t="s">
        <v>3072</v>
      </c>
      <c r="EN54" s="180" t="s">
        <v>2591</v>
      </c>
      <c r="EO54" s="180" t="s">
        <v>2698</v>
      </c>
      <c r="EP54" s="180" t="s">
        <v>3072</v>
      </c>
      <c r="EQ54" s="180" t="s">
        <v>2591</v>
      </c>
      <c r="ER54" s="180" t="s">
        <v>2698</v>
      </c>
      <c r="ES54" s="180" t="s">
        <v>3081</v>
      </c>
      <c r="ET54" s="180" t="s">
        <v>2591</v>
      </c>
    </row>
    <row r="55" spans="1:150" x14ac:dyDescent="0.3">
      <c r="A55" s="1"/>
      <c r="B55" s="181" t="s">
        <v>3082</v>
      </c>
      <c r="C55" s="181" t="s">
        <v>97</v>
      </c>
      <c r="D55" s="181" t="s">
        <v>921</v>
      </c>
      <c r="E55" s="181" t="s">
        <v>3083</v>
      </c>
      <c r="F55" s="181" t="s">
        <v>3084</v>
      </c>
      <c r="G55" s="182" t="s">
        <v>2698</v>
      </c>
      <c r="H55" s="182" t="s">
        <v>3063</v>
      </c>
      <c r="I55" s="182" t="s">
        <v>2591</v>
      </c>
      <c r="J55" s="182" t="s">
        <v>2698</v>
      </c>
      <c r="K55" s="182" t="s">
        <v>3064</v>
      </c>
      <c r="L55" s="182" t="s">
        <v>2591</v>
      </c>
      <c r="M55" s="182" t="s">
        <v>2698</v>
      </c>
      <c r="N55" s="182" t="s">
        <v>3065</v>
      </c>
      <c r="O55" s="182" t="s">
        <v>2591</v>
      </c>
      <c r="P55" s="182" t="s">
        <v>2698</v>
      </c>
      <c r="Q55" s="182" t="s">
        <v>3066</v>
      </c>
      <c r="R55" s="182" t="s">
        <v>2591</v>
      </c>
      <c r="S55" s="182" t="s">
        <v>2698</v>
      </c>
      <c r="T55" s="182" t="s">
        <v>2591</v>
      </c>
      <c r="U55" s="182" t="s">
        <v>2591</v>
      </c>
      <c r="V55" s="182" t="s">
        <v>2698</v>
      </c>
      <c r="W55" s="182" t="s">
        <v>2591</v>
      </c>
      <c r="X55" s="182" t="s">
        <v>2591</v>
      </c>
      <c r="Y55" s="182" t="s">
        <v>2698</v>
      </c>
      <c r="Z55" s="182" t="s">
        <v>3067</v>
      </c>
      <c r="AA55" s="182" t="s">
        <v>2591</v>
      </c>
      <c r="AB55" s="182" t="s">
        <v>2698</v>
      </c>
      <c r="AC55" s="182" t="s">
        <v>3068</v>
      </c>
      <c r="AD55" s="182" t="s">
        <v>2591</v>
      </c>
      <c r="AE55" s="182" t="s">
        <v>2698</v>
      </c>
      <c r="AF55" s="182" t="s">
        <v>3069</v>
      </c>
      <c r="AG55" s="182" t="s">
        <v>2591</v>
      </c>
      <c r="AH55" s="182" t="s">
        <v>2698</v>
      </c>
      <c r="AI55" s="182" t="s">
        <v>3070</v>
      </c>
      <c r="AJ55" s="182" t="s">
        <v>3071</v>
      </c>
      <c r="AK55" s="182" t="s">
        <v>2698</v>
      </c>
      <c r="AL55" s="182" t="s">
        <v>3072</v>
      </c>
      <c r="AM55" s="182" t="s">
        <v>2591</v>
      </c>
      <c r="AN55" s="182" t="s">
        <v>2698</v>
      </c>
      <c r="AO55" s="182" t="s">
        <v>3073</v>
      </c>
      <c r="AP55" s="182" t="s">
        <v>2591</v>
      </c>
      <c r="AQ55" s="182" t="s">
        <v>2698</v>
      </c>
      <c r="AR55" s="182" t="s">
        <v>3072</v>
      </c>
      <c r="AS55" s="182" t="s">
        <v>2591</v>
      </c>
      <c r="AT55" s="182" t="s">
        <v>2698</v>
      </c>
      <c r="AU55" s="182" t="s">
        <v>3074</v>
      </c>
      <c r="AV55" s="182" t="s">
        <v>3075</v>
      </c>
      <c r="AW55" s="182" t="s">
        <v>2698</v>
      </c>
      <c r="AX55" s="182" t="s">
        <v>3076</v>
      </c>
      <c r="AY55" s="182" t="s">
        <v>2591</v>
      </c>
      <c r="AZ55" s="182" t="s">
        <v>2698</v>
      </c>
      <c r="BA55" s="182" t="s">
        <v>3077</v>
      </c>
      <c r="BB55" s="182" t="s">
        <v>2591</v>
      </c>
      <c r="BC55" s="182" t="s">
        <v>2698</v>
      </c>
      <c r="BD55" s="182" t="s">
        <v>3072</v>
      </c>
      <c r="BE55" s="182" t="s">
        <v>2591</v>
      </c>
      <c r="BF55" s="182" t="s">
        <v>2698</v>
      </c>
      <c r="BG55" s="182" t="s">
        <v>3072</v>
      </c>
      <c r="BH55" s="182" t="s">
        <v>2591</v>
      </c>
      <c r="BI55" s="182" t="s">
        <v>2698</v>
      </c>
      <c r="BJ55" s="182" t="s">
        <v>3072</v>
      </c>
      <c r="BK55" s="182" t="s">
        <v>2591</v>
      </c>
      <c r="BL55" s="182" t="s">
        <v>2698</v>
      </c>
      <c r="BM55" s="182" t="s">
        <v>3072</v>
      </c>
      <c r="BN55" s="182" t="s">
        <v>2591</v>
      </c>
      <c r="BO55" s="182" t="s">
        <v>2698</v>
      </c>
      <c r="BP55" s="182" t="s">
        <v>3072</v>
      </c>
      <c r="BQ55" s="182" t="s">
        <v>2591</v>
      </c>
      <c r="BR55" s="182" t="s">
        <v>2698</v>
      </c>
      <c r="BS55" s="182" t="s">
        <v>3072</v>
      </c>
      <c r="BT55" s="182" t="s">
        <v>2591</v>
      </c>
      <c r="BU55" s="182" t="s">
        <v>2698</v>
      </c>
      <c r="BV55" s="182" t="s">
        <v>3072</v>
      </c>
      <c r="BW55" s="182" t="s">
        <v>2591</v>
      </c>
      <c r="BX55" s="182" t="s">
        <v>2698</v>
      </c>
      <c r="BY55" s="182" t="s">
        <v>3072</v>
      </c>
      <c r="BZ55" s="182" t="s">
        <v>2591</v>
      </c>
      <c r="CA55" s="182" t="s">
        <v>2698</v>
      </c>
      <c r="CB55" s="182" t="s">
        <v>3072</v>
      </c>
      <c r="CC55" s="182" t="s">
        <v>2591</v>
      </c>
      <c r="CD55" s="182" t="s">
        <v>2698</v>
      </c>
      <c r="CE55" s="182" t="s">
        <v>3072</v>
      </c>
      <c r="CF55" s="182" t="s">
        <v>2591</v>
      </c>
      <c r="CG55" s="182" t="s">
        <v>2698</v>
      </c>
      <c r="CH55" s="182" t="s">
        <v>3072</v>
      </c>
      <c r="CI55" s="182" t="s">
        <v>2591</v>
      </c>
      <c r="CJ55" s="182" t="s">
        <v>2698</v>
      </c>
      <c r="CK55" s="182" t="s">
        <v>3072</v>
      </c>
      <c r="CL55" s="182" t="s">
        <v>2591</v>
      </c>
      <c r="CM55" s="182" t="s">
        <v>2698</v>
      </c>
      <c r="CN55" s="182" t="s">
        <v>2591</v>
      </c>
      <c r="CO55" s="182" t="s">
        <v>2591</v>
      </c>
      <c r="CP55" s="182" t="s">
        <v>2698</v>
      </c>
      <c r="CQ55" s="182" t="s">
        <v>2591</v>
      </c>
      <c r="CR55" s="182" t="s">
        <v>2591</v>
      </c>
      <c r="CS55" s="182" t="s">
        <v>2698</v>
      </c>
      <c r="CT55" s="182" t="s">
        <v>3072</v>
      </c>
      <c r="CU55" s="182" t="s">
        <v>2591</v>
      </c>
      <c r="CV55" s="182" t="s">
        <v>2698</v>
      </c>
      <c r="CW55" s="182" t="s">
        <v>3072</v>
      </c>
      <c r="CX55" s="182" t="s">
        <v>2591</v>
      </c>
      <c r="CY55" s="182" t="s">
        <v>2698</v>
      </c>
      <c r="CZ55" s="182" t="s">
        <v>3072</v>
      </c>
      <c r="DA55" s="182" t="s">
        <v>2591</v>
      </c>
      <c r="DB55" s="182" t="s">
        <v>2698</v>
      </c>
      <c r="DC55" s="182" t="s">
        <v>3072</v>
      </c>
      <c r="DD55" s="182" t="s">
        <v>3078</v>
      </c>
      <c r="DE55" s="182" t="s">
        <v>2698</v>
      </c>
      <c r="DF55" s="182" t="s">
        <v>3072</v>
      </c>
      <c r="DG55" s="182" t="s">
        <v>2591</v>
      </c>
      <c r="DH55" s="182" t="s">
        <v>2698</v>
      </c>
      <c r="DI55" s="182" t="s">
        <v>3072</v>
      </c>
      <c r="DJ55" s="182" t="s">
        <v>2591</v>
      </c>
      <c r="DK55" s="182" t="s">
        <v>2698</v>
      </c>
      <c r="DL55" s="182" t="s">
        <v>3072</v>
      </c>
      <c r="DM55" s="182" t="s">
        <v>2591</v>
      </c>
      <c r="DN55" s="182" t="s">
        <v>2698</v>
      </c>
      <c r="DO55" s="182" t="s">
        <v>3072</v>
      </c>
      <c r="DP55" s="182" t="s">
        <v>2591</v>
      </c>
      <c r="DQ55" s="182" t="s">
        <v>2698</v>
      </c>
      <c r="DR55" s="182" t="s">
        <v>3072</v>
      </c>
      <c r="DS55" s="182" t="s">
        <v>2591</v>
      </c>
      <c r="DT55" s="182" t="s">
        <v>2698</v>
      </c>
      <c r="DU55" s="182" t="s">
        <v>3072</v>
      </c>
      <c r="DV55" s="182" t="s">
        <v>2591</v>
      </c>
      <c r="DW55" s="182" t="s">
        <v>2698</v>
      </c>
      <c r="DX55" s="182" t="s">
        <v>3072</v>
      </c>
      <c r="DY55" s="182" t="s">
        <v>2591</v>
      </c>
      <c r="DZ55" s="182" t="s">
        <v>2698</v>
      </c>
      <c r="EA55" s="182" t="s">
        <v>3072</v>
      </c>
      <c r="EB55" s="182" t="s">
        <v>3079</v>
      </c>
      <c r="EC55" s="182" t="s">
        <v>2698</v>
      </c>
      <c r="ED55" s="182" t="s">
        <v>3072</v>
      </c>
      <c r="EE55" s="182" t="s">
        <v>3080</v>
      </c>
      <c r="EF55" s="182" t="s">
        <v>2698</v>
      </c>
      <c r="EG55" s="182" t="s">
        <v>3072</v>
      </c>
      <c r="EH55" s="182" t="s">
        <v>2591</v>
      </c>
      <c r="EI55" s="182" t="s">
        <v>2698</v>
      </c>
      <c r="EJ55" s="182" t="s">
        <v>3072</v>
      </c>
      <c r="EK55" s="182" t="s">
        <v>2591</v>
      </c>
      <c r="EL55" s="182" t="s">
        <v>2698</v>
      </c>
      <c r="EM55" s="182" t="s">
        <v>3072</v>
      </c>
      <c r="EN55" s="182" t="s">
        <v>2591</v>
      </c>
      <c r="EO55" s="182" t="s">
        <v>2698</v>
      </c>
      <c r="EP55" s="182" t="s">
        <v>3072</v>
      </c>
      <c r="EQ55" s="182" t="s">
        <v>2591</v>
      </c>
      <c r="ER55" s="182" t="s">
        <v>2698</v>
      </c>
      <c r="ES55" s="182" t="s">
        <v>3081</v>
      </c>
      <c r="ET55" s="182" t="s">
        <v>2591</v>
      </c>
    </row>
    <row r="56" spans="1:150" x14ac:dyDescent="0.3">
      <c r="A56" s="1"/>
      <c r="B56" s="181" t="s">
        <v>3085</v>
      </c>
      <c r="C56" s="181" t="s">
        <v>97</v>
      </c>
      <c r="D56" s="181" t="s">
        <v>921</v>
      </c>
      <c r="E56" s="181" t="s">
        <v>3086</v>
      </c>
      <c r="F56" s="181" t="s">
        <v>3087</v>
      </c>
      <c r="G56" s="182" t="s">
        <v>2698</v>
      </c>
      <c r="H56" s="182" t="s">
        <v>2591</v>
      </c>
      <c r="I56" s="182" t="s">
        <v>2591</v>
      </c>
      <c r="J56" s="182" t="s">
        <v>2698</v>
      </c>
      <c r="K56" s="182" t="s">
        <v>2591</v>
      </c>
      <c r="L56" s="182" t="s">
        <v>2591</v>
      </c>
      <c r="M56" s="182" t="s">
        <v>2698</v>
      </c>
      <c r="N56" s="182" t="s">
        <v>2591</v>
      </c>
      <c r="O56" s="182" t="s">
        <v>2591</v>
      </c>
      <c r="P56" s="182" t="s">
        <v>2698</v>
      </c>
      <c r="Q56" s="182" t="s">
        <v>2591</v>
      </c>
      <c r="R56" s="182" t="s">
        <v>2591</v>
      </c>
      <c r="S56" s="182" t="s">
        <v>2698</v>
      </c>
      <c r="T56" s="182" t="s">
        <v>2591</v>
      </c>
      <c r="U56" s="182" t="s">
        <v>2591</v>
      </c>
      <c r="V56" s="182" t="s">
        <v>2698</v>
      </c>
      <c r="W56" s="182" t="s">
        <v>2591</v>
      </c>
      <c r="X56" s="182" t="s">
        <v>2591</v>
      </c>
      <c r="Y56" s="182" t="s">
        <v>2698</v>
      </c>
      <c r="Z56" s="182" t="s">
        <v>2591</v>
      </c>
      <c r="AA56" s="182" t="s">
        <v>2591</v>
      </c>
      <c r="AB56" s="182" t="s">
        <v>2698</v>
      </c>
      <c r="AC56" s="182" t="s">
        <v>2591</v>
      </c>
      <c r="AD56" s="182" t="s">
        <v>2591</v>
      </c>
      <c r="AE56" s="182" t="s">
        <v>2698</v>
      </c>
      <c r="AF56" s="182" t="s">
        <v>2591</v>
      </c>
      <c r="AG56" s="182" t="s">
        <v>2591</v>
      </c>
      <c r="AH56" s="182" t="s">
        <v>2698</v>
      </c>
      <c r="AI56" s="182" t="s">
        <v>2591</v>
      </c>
      <c r="AJ56" s="182" t="s">
        <v>2591</v>
      </c>
      <c r="AK56" s="182" t="s">
        <v>2698</v>
      </c>
      <c r="AL56" s="182" t="s">
        <v>2591</v>
      </c>
      <c r="AM56" s="182" t="s">
        <v>2591</v>
      </c>
      <c r="AN56" s="182" t="s">
        <v>2698</v>
      </c>
      <c r="AO56" s="182" t="s">
        <v>2591</v>
      </c>
      <c r="AP56" s="182" t="s">
        <v>2591</v>
      </c>
      <c r="AQ56" s="182" t="s">
        <v>2698</v>
      </c>
      <c r="AR56" s="182" t="s">
        <v>2591</v>
      </c>
      <c r="AS56" s="182" t="s">
        <v>2591</v>
      </c>
      <c r="AT56" s="182" t="s">
        <v>2698</v>
      </c>
      <c r="AU56" s="182" t="s">
        <v>2591</v>
      </c>
      <c r="AV56" s="182" t="s">
        <v>2591</v>
      </c>
      <c r="AW56" s="182" t="s">
        <v>2698</v>
      </c>
      <c r="AX56" s="182" t="s">
        <v>2591</v>
      </c>
      <c r="AY56" s="182" t="s">
        <v>2591</v>
      </c>
      <c r="AZ56" s="182" t="s">
        <v>2698</v>
      </c>
      <c r="BA56" s="182" t="s">
        <v>2591</v>
      </c>
      <c r="BB56" s="182" t="s">
        <v>2591</v>
      </c>
      <c r="BC56" s="182" t="s">
        <v>2698</v>
      </c>
      <c r="BD56" s="182" t="s">
        <v>2591</v>
      </c>
      <c r="BE56" s="182" t="s">
        <v>2591</v>
      </c>
      <c r="BF56" s="182" t="s">
        <v>2698</v>
      </c>
      <c r="BG56" s="182" t="s">
        <v>2591</v>
      </c>
      <c r="BH56" s="182" t="s">
        <v>2591</v>
      </c>
      <c r="BI56" s="182" t="s">
        <v>2698</v>
      </c>
      <c r="BJ56" s="182" t="s">
        <v>2591</v>
      </c>
      <c r="BK56" s="182" t="s">
        <v>2591</v>
      </c>
      <c r="BL56" s="182" t="s">
        <v>2698</v>
      </c>
      <c r="BM56" s="182" t="s">
        <v>2591</v>
      </c>
      <c r="BN56" s="182" t="s">
        <v>2591</v>
      </c>
      <c r="BO56" s="182" t="s">
        <v>2698</v>
      </c>
      <c r="BP56" s="182" t="s">
        <v>2591</v>
      </c>
      <c r="BQ56" s="182" t="s">
        <v>2591</v>
      </c>
      <c r="BR56" s="182" t="s">
        <v>2698</v>
      </c>
      <c r="BS56" s="182" t="s">
        <v>2591</v>
      </c>
      <c r="BT56" s="182" t="s">
        <v>2591</v>
      </c>
      <c r="BU56" s="182" t="s">
        <v>2698</v>
      </c>
      <c r="BV56" s="182" t="s">
        <v>2591</v>
      </c>
      <c r="BW56" s="182" t="s">
        <v>2591</v>
      </c>
      <c r="BX56" s="182" t="s">
        <v>2698</v>
      </c>
      <c r="BY56" s="182" t="s">
        <v>2591</v>
      </c>
      <c r="BZ56" s="182" t="s">
        <v>2591</v>
      </c>
      <c r="CA56" s="182" t="s">
        <v>2698</v>
      </c>
      <c r="CB56" s="182" t="s">
        <v>2591</v>
      </c>
      <c r="CC56" s="182" t="s">
        <v>2591</v>
      </c>
      <c r="CD56" s="182" t="s">
        <v>2698</v>
      </c>
      <c r="CE56" s="182" t="s">
        <v>2591</v>
      </c>
      <c r="CF56" s="182" t="s">
        <v>2591</v>
      </c>
      <c r="CG56" s="182" t="s">
        <v>2698</v>
      </c>
      <c r="CH56" s="182" t="s">
        <v>2591</v>
      </c>
      <c r="CI56" s="182" t="s">
        <v>2591</v>
      </c>
      <c r="CJ56" s="182" t="s">
        <v>2698</v>
      </c>
      <c r="CK56" s="182" t="s">
        <v>2591</v>
      </c>
      <c r="CL56" s="182" t="s">
        <v>2591</v>
      </c>
      <c r="CM56" s="182" t="s">
        <v>2698</v>
      </c>
      <c r="CN56" s="182" t="s">
        <v>2591</v>
      </c>
      <c r="CO56" s="182" t="s">
        <v>2591</v>
      </c>
      <c r="CP56" s="182" t="s">
        <v>2698</v>
      </c>
      <c r="CQ56" s="182" t="s">
        <v>2591</v>
      </c>
      <c r="CR56" s="182" t="s">
        <v>2591</v>
      </c>
      <c r="CS56" s="182" t="s">
        <v>2698</v>
      </c>
      <c r="CT56" s="182" t="s">
        <v>2591</v>
      </c>
      <c r="CU56" s="182" t="s">
        <v>2591</v>
      </c>
      <c r="CV56" s="182" t="s">
        <v>2698</v>
      </c>
      <c r="CW56" s="182" t="s">
        <v>2591</v>
      </c>
      <c r="CX56" s="182" t="s">
        <v>2591</v>
      </c>
      <c r="CY56" s="182" t="s">
        <v>2698</v>
      </c>
      <c r="CZ56" s="182" t="s">
        <v>2591</v>
      </c>
      <c r="DA56" s="182" t="s">
        <v>2591</v>
      </c>
      <c r="DB56" s="182" t="s">
        <v>2698</v>
      </c>
      <c r="DC56" s="182" t="s">
        <v>2591</v>
      </c>
      <c r="DD56" s="182" t="s">
        <v>2591</v>
      </c>
      <c r="DE56" s="182" t="s">
        <v>2698</v>
      </c>
      <c r="DF56" s="182" t="s">
        <v>2591</v>
      </c>
      <c r="DG56" s="182" t="s">
        <v>2591</v>
      </c>
      <c r="DH56" s="182" t="s">
        <v>2698</v>
      </c>
      <c r="DI56" s="182" t="s">
        <v>2591</v>
      </c>
      <c r="DJ56" s="182" t="s">
        <v>2591</v>
      </c>
      <c r="DK56" s="182" t="s">
        <v>2698</v>
      </c>
      <c r="DL56" s="182" t="s">
        <v>2591</v>
      </c>
      <c r="DM56" s="182" t="s">
        <v>2591</v>
      </c>
      <c r="DN56" s="182" t="s">
        <v>2698</v>
      </c>
      <c r="DO56" s="182" t="s">
        <v>2591</v>
      </c>
      <c r="DP56" s="182" t="s">
        <v>2591</v>
      </c>
      <c r="DQ56" s="182" t="s">
        <v>2698</v>
      </c>
      <c r="DR56" s="182" t="s">
        <v>2591</v>
      </c>
      <c r="DS56" s="182" t="s">
        <v>2591</v>
      </c>
      <c r="DT56" s="182" t="s">
        <v>2698</v>
      </c>
      <c r="DU56" s="182" t="s">
        <v>2591</v>
      </c>
      <c r="DV56" s="182" t="s">
        <v>2591</v>
      </c>
      <c r="DW56" s="182" t="s">
        <v>2698</v>
      </c>
      <c r="DX56" s="182" t="s">
        <v>2591</v>
      </c>
      <c r="DY56" s="182" t="s">
        <v>2591</v>
      </c>
      <c r="DZ56" s="182" t="s">
        <v>2698</v>
      </c>
      <c r="EA56" s="182" t="s">
        <v>2591</v>
      </c>
      <c r="EB56" s="182" t="s">
        <v>2591</v>
      </c>
      <c r="EC56" s="182" t="s">
        <v>2698</v>
      </c>
      <c r="ED56" s="182" t="s">
        <v>2591</v>
      </c>
      <c r="EE56" s="182" t="s">
        <v>2591</v>
      </c>
      <c r="EF56" s="182" t="s">
        <v>2698</v>
      </c>
      <c r="EG56" s="182" t="s">
        <v>2591</v>
      </c>
      <c r="EH56" s="182" t="s">
        <v>2591</v>
      </c>
      <c r="EI56" s="182" t="s">
        <v>2698</v>
      </c>
      <c r="EJ56" s="182" t="s">
        <v>2591</v>
      </c>
      <c r="EK56" s="182" t="s">
        <v>2591</v>
      </c>
      <c r="EL56" s="182" t="s">
        <v>2698</v>
      </c>
      <c r="EM56" s="182" t="s">
        <v>2591</v>
      </c>
      <c r="EN56" s="182" t="s">
        <v>2591</v>
      </c>
      <c r="EO56" s="182" t="s">
        <v>2698</v>
      </c>
      <c r="EP56" s="182" t="s">
        <v>2591</v>
      </c>
      <c r="EQ56" s="182" t="s">
        <v>2591</v>
      </c>
      <c r="ER56" s="182" t="s">
        <v>2698</v>
      </c>
      <c r="ES56" s="182" t="s">
        <v>2591</v>
      </c>
      <c r="ET56" s="182" t="s">
        <v>2591</v>
      </c>
    </row>
    <row r="57" spans="1:150" x14ac:dyDescent="0.3">
      <c r="A57" s="1"/>
      <c r="B57" s="180" t="s">
        <v>3088</v>
      </c>
      <c r="C57" s="180" t="s">
        <v>63</v>
      </c>
      <c r="D57" s="180" t="s">
        <v>3089</v>
      </c>
      <c r="E57" s="180" t="s">
        <v>3090</v>
      </c>
      <c r="F57" s="180" t="s">
        <v>3091</v>
      </c>
      <c r="G57" s="180" t="s">
        <v>2698</v>
      </c>
      <c r="H57" s="180" t="s">
        <v>2591</v>
      </c>
      <c r="I57" s="180" t="s">
        <v>2591</v>
      </c>
      <c r="J57" s="180" t="s">
        <v>2698</v>
      </c>
      <c r="K57" s="180" t="s">
        <v>2591</v>
      </c>
      <c r="L57" s="180" t="s">
        <v>2591</v>
      </c>
      <c r="M57" s="180" t="s">
        <v>2698</v>
      </c>
      <c r="N57" s="180" t="s">
        <v>2591</v>
      </c>
      <c r="O57" s="180" t="s">
        <v>2591</v>
      </c>
      <c r="P57" s="180" t="s">
        <v>2698</v>
      </c>
      <c r="Q57" s="180" t="s">
        <v>2591</v>
      </c>
      <c r="R57" s="180" t="s">
        <v>2591</v>
      </c>
      <c r="S57" s="180" t="s">
        <v>2698</v>
      </c>
      <c r="T57" s="180" t="s">
        <v>2591</v>
      </c>
      <c r="U57" s="180" t="s">
        <v>2591</v>
      </c>
      <c r="V57" s="180" t="s">
        <v>2698</v>
      </c>
      <c r="W57" s="180" t="s">
        <v>2591</v>
      </c>
      <c r="X57" s="180" t="s">
        <v>2591</v>
      </c>
      <c r="Y57" s="180" t="s">
        <v>2698</v>
      </c>
      <c r="Z57" s="180" t="s">
        <v>2591</v>
      </c>
      <c r="AA57" s="180" t="s">
        <v>2591</v>
      </c>
      <c r="AB57" s="180" t="s">
        <v>2698</v>
      </c>
      <c r="AC57" s="180" t="s">
        <v>2591</v>
      </c>
      <c r="AD57" s="180" t="s">
        <v>2591</v>
      </c>
      <c r="AE57" s="180" t="s">
        <v>2698</v>
      </c>
      <c r="AF57" s="180" t="s">
        <v>2591</v>
      </c>
      <c r="AG57" s="180" t="s">
        <v>2591</v>
      </c>
      <c r="AH57" s="180" t="s">
        <v>2698</v>
      </c>
      <c r="AI57" s="180" t="s">
        <v>2591</v>
      </c>
      <c r="AJ57" s="180" t="s">
        <v>2591</v>
      </c>
      <c r="AK57" s="180" t="s">
        <v>2698</v>
      </c>
      <c r="AL57" s="180" t="s">
        <v>2591</v>
      </c>
      <c r="AM57" s="180" t="s">
        <v>2591</v>
      </c>
      <c r="AN57" s="180" t="s">
        <v>2698</v>
      </c>
      <c r="AO57" s="180" t="s">
        <v>2591</v>
      </c>
      <c r="AP57" s="180" t="s">
        <v>2591</v>
      </c>
      <c r="AQ57" s="180" t="s">
        <v>2698</v>
      </c>
      <c r="AR57" s="180" t="s">
        <v>2591</v>
      </c>
      <c r="AS57" s="180" t="s">
        <v>2591</v>
      </c>
      <c r="AT57" s="180" t="s">
        <v>2698</v>
      </c>
      <c r="AU57" s="180" t="s">
        <v>2591</v>
      </c>
      <c r="AV57" s="180" t="s">
        <v>2591</v>
      </c>
      <c r="AW57" s="180" t="s">
        <v>2698</v>
      </c>
      <c r="AX57" s="180" t="s">
        <v>2591</v>
      </c>
      <c r="AY57" s="180" t="s">
        <v>2591</v>
      </c>
      <c r="AZ57" s="180" t="s">
        <v>2698</v>
      </c>
      <c r="BA57" s="180" t="s">
        <v>2591</v>
      </c>
      <c r="BB57" s="180" t="s">
        <v>2591</v>
      </c>
      <c r="BC57" s="180" t="s">
        <v>2698</v>
      </c>
      <c r="BD57" s="180" t="s">
        <v>2591</v>
      </c>
      <c r="BE57" s="180" t="s">
        <v>2591</v>
      </c>
      <c r="BF57" s="180" t="s">
        <v>2698</v>
      </c>
      <c r="BG57" s="180" t="s">
        <v>2591</v>
      </c>
      <c r="BH57" s="180" t="s">
        <v>2591</v>
      </c>
      <c r="BI57" s="180" t="s">
        <v>2698</v>
      </c>
      <c r="BJ57" s="180" t="s">
        <v>2591</v>
      </c>
      <c r="BK57" s="180" t="s">
        <v>2591</v>
      </c>
      <c r="BL57" s="180" t="s">
        <v>2698</v>
      </c>
      <c r="BM57" s="180" t="s">
        <v>2591</v>
      </c>
      <c r="BN57" s="180" t="s">
        <v>2591</v>
      </c>
      <c r="BO57" s="180" t="s">
        <v>2698</v>
      </c>
      <c r="BP57" s="180" t="s">
        <v>2591</v>
      </c>
      <c r="BQ57" s="180" t="s">
        <v>2591</v>
      </c>
      <c r="BR57" s="180" t="s">
        <v>2698</v>
      </c>
      <c r="BS57" s="180" t="s">
        <v>2591</v>
      </c>
      <c r="BT57" s="180" t="s">
        <v>2591</v>
      </c>
      <c r="BU57" s="180" t="s">
        <v>2698</v>
      </c>
      <c r="BV57" s="180" t="s">
        <v>2591</v>
      </c>
      <c r="BW57" s="180" t="s">
        <v>2591</v>
      </c>
      <c r="BX57" s="180" t="s">
        <v>2698</v>
      </c>
      <c r="BY57" s="180" t="s">
        <v>2591</v>
      </c>
      <c r="BZ57" s="180" t="s">
        <v>2591</v>
      </c>
      <c r="CA57" s="180" t="s">
        <v>2698</v>
      </c>
      <c r="CB57" s="180" t="s">
        <v>2591</v>
      </c>
      <c r="CC57" s="180" t="s">
        <v>2591</v>
      </c>
      <c r="CD57" s="180" t="s">
        <v>2698</v>
      </c>
      <c r="CE57" s="180" t="s">
        <v>2591</v>
      </c>
      <c r="CF57" s="180" t="s">
        <v>2591</v>
      </c>
      <c r="CG57" s="180" t="s">
        <v>2698</v>
      </c>
      <c r="CH57" s="180" t="s">
        <v>2591</v>
      </c>
      <c r="CI57" s="180" t="s">
        <v>2591</v>
      </c>
      <c r="CJ57" s="180" t="s">
        <v>2698</v>
      </c>
      <c r="CK57" s="180" t="s">
        <v>2591</v>
      </c>
      <c r="CL57" s="180" t="s">
        <v>2591</v>
      </c>
      <c r="CM57" s="180" t="s">
        <v>2698</v>
      </c>
      <c r="CN57" s="180" t="s">
        <v>2591</v>
      </c>
      <c r="CO57" s="180" t="s">
        <v>2591</v>
      </c>
      <c r="CP57" s="180" t="s">
        <v>2698</v>
      </c>
      <c r="CQ57" s="180" t="s">
        <v>2591</v>
      </c>
      <c r="CR57" s="180" t="s">
        <v>2591</v>
      </c>
      <c r="CS57" s="180" t="s">
        <v>2698</v>
      </c>
      <c r="CT57" s="180" t="s">
        <v>2591</v>
      </c>
      <c r="CU57" s="180" t="s">
        <v>2591</v>
      </c>
      <c r="CV57" s="180" t="s">
        <v>2698</v>
      </c>
      <c r="CW57" s="180" t="s">
        <v>2591</v>
      </c>
      <c r="CX57" s="180" t="s">
        <v>2591</v>
      </c>
      <c r="CY57" s="180" t="s">
        <v>2698</v>
      </c>
      <c r="CZ57" s="180" t="s">
        <v>2591</v>
      </c>
      <c r="DA57" s="180" t="s">
        <v>2591</v>
      </c>
      <c r="DB57" s="180" t="s">
        <v>2698</v>
      </c>
      <c r="DC57" s="180" t="s">
        <v>2591</v>
      </c>
      <c r="DD57" s="180" t="s">
        <v>2591</v>
      </c>
      <c r="DE57" s="180" t="s">
        <v>2698</v>
      </c>
      <c r="DF57" s="180" t="s">
        <v>2591</v>
      </c>
      <c r="DG57" s="180" t="s">
        <v>2591</v>
      </c>
      <c r="DH57" s="180" t="s">
        <v>2698</v>
      </c>
      <c r="DI57" s="180" t="s">
        <v>2591</v>
      </c>
      <c r="DJ57" s="180" t="s">
        <v>2591</v>
      </c>
      <c r="DK57" s="180" t="s">
        <v>2698</v>
      </c>
      <c r="DL57" s="180" t="s">
        <v>2591</v>
      </c>
      <c r="DM57" s="180" t="s">
        <v>2591</v>
      </c>
      <c r="DN57" s="180" t="s">
        <v>2698</v>
      </c>
      <c r="DO57" s="180" t="s">
        <v>2591</v>
      </c>
      <c r="DP57" s="180" t="s">
        <v>2591</v>
      </c>
      <c r="DQ57" s="180" t="s">
        <v>2698</v>
      </c>
      <c r="DR57" s="180" t="s">
        <v>2591</v>
      </c>
      <c r="DS57" s="180" t="s">
        <v>2591</v>
      </c>
      <c r="DT57" s="180" t="s">
        <v>2698</v>
      </c>
      <c r="DU57" s="180" t="s">
        <v>2591</v>
      </c>
      <c r="DV57" s="180" t="s">
        <v>2591</v>
      </c>
      <c r="DW57" s="180" t="s">
        <v>2698</v>
      </c>
      <c r="DX57" s="180" t="s">
        <v>2591</v>
      </c>
      <c r="DY57" s="180" t="s">
        <v>2591</v>
      </c>
      <c r="DZ57" s="180" t="s">
        <v>2698</v>
      </c>
      <c r="EA57" s="180" t="s">
        <v>2591</v>
      </c>
      <c r="EB57" s="180" t="s">
        <v>2591</v>
      </c>
      <c r="EC57" s="180" t="s">
        <v>2698</v>
      </c>
      <c r="ED57" s="180" t="s">
        <v>2591</v>
      </c>
      <c r="EE57" s="180" t="s">
        <v>2591</v>
      </c>
      <c r="EF57" s="180" t="s">
        <v>2698</v>
      </c>
      <c r="EG57" s="180" t="s">
        <v>2591</v>
      </c>
      <c r="EH57" s="180" t="s">
        <v>2591</v>
      </c>
      <c r="EI57" s="180" t="s">
        <v>2698</v>
      </c>
      <c r="EJ57" s="180" t="s">
        <v>2591</v>
      </c>
      <c r="EK57" s="180" t="s">
        <v>2591</v>
      </c>
      <c r="EL57" s="180" t="s">
        <v>2698</v>
      </c>
      <c r="EM57" s="180" t="s">
        <v>2591</v>
      </c>
      <c r="EN57" s="180" t="s">
        <v>2591</v>
      </c>
      <c r="EO57" s="180" t="s">
        <v>2698</v>
      </c>
      <c r="EP57" s="180" t="s">
        <v>2591</v>
      </c>
      <c r="EQ57" s="180" t="s">
        <v>2591</v>
      </c>
      <c r="ER57" s="180" t="s">
        <v>2698</v>
      </c>
      <c r="ES57" s="180" t="s">
        <v>2591</v>
      </c>
      <c r="ET57" s="180" t="s">
        <v>2591</v>
      </c>
    </row>
    <row r="58" spans="1:150" x14ac:dyDescent="0.3">
      <c r="A58" s="1"/>
      <c r="B58" s="181" t="s">
        <v>3092</v>
      </c>
      <c r="C58" s="181" t="s">
        <v>63</v>
      </c>
      <c r="D58" s="181" t="s">
        <v>3089</v>
      </c>
      <c r="E58" s="181" t="s">
        <v>3093</v>
      </c>
      <c r="F58" s="181" t="s">
        <v>3094</v>
      </c>
      <c r="G58" s="182" t="s">
        <v>2698</v>
      </c>
      <c r="H58" s="182" t="s">
        <v>866</v>
      </c>
      <c r="I58" s="182" t="s">
        <v>866</v>
      </c>
      <c r="J58" s="182" t="s">
        <v>2698</v>
      </c>
      <c r="K58" s="182" t="s">
        <v>866</v>
      </c>
      <c r="L58" s="182" t="s">
        <v>866</v>
      </c>
      <c r="M58" s="182" t="s">
        <v>2698</v>
      </c>
      <c r="N58" s="182" t="s">
        <v>866</v>
      </c>
      <c r="O58" s="182" t="s">
        <v>866</v>
      </c>
      <c r="P58" s="182" t="s">
        <v>2698</v>
      </c>
      <c r="Q58" s="182" t="s">
        <v>866</v>
      </c>
      <c r="R58" s="182" t="s">
        <v>866</v>
      </c>
      <c r="S58" s="182" t="s">
        <v>2698</v>
      </c>
      <c r="T58" s="182" t="s">
        <v>866</v>
      </c>
      <c r="U58" s="182" t="s">
        <v>866</v>
      </c>
      <c r="V58" s="182" t="s">
        <v>2698</v>
      </c>
      <c r="W58" s="182" t="s">
        <v>866</v>
      </c>
      <c r="X58" s="182" t="s">
        <v>866</v>
      </c>
      <c r="Y58" s="182" t="s">
        <v>2698</v>
      </c>
      <c r="Z58" s="182" t="s">
        <v>866</v>
      </c>
      <c r="AA58" s="182" t="s">
        <v>866</v>
      </c>
      <c r="AB58" s="182" t="s">
        <v>2698</v>
      </c>
      <c r="AC58" s="182" t="s">
        <v>866</v>
      </c>
      <c r="AD58" s="182" t="s">
        <v>866</v>
      </c>
      <c r="AE58" s="182" t="s">
        <v>2698</v>
      </c>
      <c r="AF58" s="182" t="s">
        <v>866</v>
      </c>
      <c r="AG58" s="182" t="s">
        <v>866</v>
      </c>
      <c r="AH58" s="182" t="s">
        <v>2698</v>
      </c>
      <c r="AI58" s="182" t="s">
        <v>866</v>
      </c>
      <c r="AJ58" s="182" t="s">
        <v>866</v>
      </c>
      <c r="AK58" s="182" t="s">
        <v>2698</v>
      </c>
      <c r="AL58" s="182" t="s">
        <v>866</v>
      </c>
      <c r="AM58" s="182" t="s">
        <v>866</v>
      </c>
      <c r="AN58" s="182" t="s">
        <v>2698</v>
      </c>
      <c r="AO58" s="182" t="s">
        <v>866</v>
      </c>
      <c r="AP58" s="182" t="s">
        <v>866</v>
      </c>
      <c r="AQ58" s="182" t="s">
        <v>2698</v>
      </c>
      <c r="AR58" s="182" t="s">
        <v>866</v>
      </c>
      <c r="AS58" s="182" t="s">
        <v>866</v>
      </c>
      <c r="AT58" s="182" t="s">
        <v>2698</v>
      </c>
      <c r="AU58" s="182" t="s">
        <v>866</v>
      </c>
      <c r="AV58" s="182" t="s">
        <v>866</v>
      </c>
      <c r="AW58" s="182" t="s">
        <v>2698</v>
      </c>
      <c r="AX58" s="182" t="s">
        <v>866</v>
      </c>
      <c r="AY58" s="182" t="s">
        <v>866</v>
      </c>
      <c r="AZ58" s="182" t="s">
        <v>2698</v>
      </c>
      <c r="BA58" s="182" t="s">
        <v>866</v>
      </c>
      <c r="BB58" s="182" t="s">
        <v>866</v>
      </c>
      <c r="BC58" s="182" t="s">
        <v>2698</v>
      </c>
      <c r="BD58" s="182" t="s">
        <v>866</v>
      </c>
      <c r="BE58" s="182" t="s">
        <v>866</v>
      </c>
      <c r="BF58" s="182" t="s">
        <v>2698</v>
      </c>
      <c r="BG58" s="182" t="s">
        <v>866</v>
      </c>
      <c r="BH58" s="182" t="s">
        <v>866</v>
      </c>
      <c r="BI58" s="182" t="s">
        <v>2698</v>
      </c>
      <c r="BJ58" s="182" t="s">
        <v>866</v>
      </c>
      <c r="BK58" s="182" t="s">
        <v>866</v>
      </c>
      <c r="BL58" s="182" t="s">
        <v>2698</v>
      </c>
      <c r="BM58" s="182" t="s">
        <v>866</v>
      </c>
      <c r="BN58" s="182" t="s">
        <v>866</v>
      </c>
      <c r="BO58" s="182" t="s">
        <v>2698</v>
      </c>
      <c r="BP58" s="182" t="s">
        <v>866</v>
      </c>
      <c r="BQ58" s="182" t="s">
        <v>866</v>
      </c>
      <c r="BR58" s="182" t="s">
        <v>2698</v>
      </c>
      <c r="BS58" s="182" t="s">
        <v>866</v>
      </c>
      <c r="BT58" s="182" t="s">
        <v>866</v>
      </c>
      <c r="BU58" s="182" t="s">
        <v>2698</v>
      </c>
      <c r="BV58" s="182" t="s">
        <v>866</v>
      </c>
      <c r="BW58" s="182" t="s">
        <v>866</v>
      </c>
      <c r="BX58" s="182" t="s">
        <v>2698</v>
      </c>
      <c r="BY58" s="182" t="s">
        <v>866</v>
      </c>
      <c r="BZ58" s="182" t="s">
        <v>866</v>
      </c>
      <c r="CA58" s="182" t="s">
        <v>2698</v>
      </c>
      <c r="CB58" s="182" t="s">
        <v>866</v>
      </c>
      <c r="CC58" s="182" t="s">
        <v>866</v>
      </c>
      <c r="CD58" s="182" t="s">
        <v>2698</v>
      </c>
      <c r="CE58" s="182" t="s">
        <v>866</v>
      </c>
      <c r="CF58" s="182" t="s">
        <v>866</v>
      </c>
      <c r="CG58" s="182" t="s">
        <v>2698</v>
      </c>
      <c r="CH58" s="182" t="s">
        <v>866</v>
      </c>
      <c r="CI58" s="182" t="s">
        <v>866</v>
      </c>
      <c r="CJ58" s="182" t="s">
        <v>2698</v>
      </c>
      <c r="CK58" s="182" t="s">
        <v>866</v>
      </c>
      <c r="CL58" s="182" t="s">
        <v>866</v>
      </c>
      <c r="CM58" s="182" t="s">
        <v>2698</v>
      </c>
      <c r="CN58" s="182" t="s">
        <v>866</v>
      </c>
      <c r="CO58" s="182" t="s">
        <v>866</v>
      </c>
      <c r="CP58" s="182" t="s">
        <v>2698</v>
      </c>
      <c r="CQ58" s="182" t="s">
        <v>866</v>
      </c>
      <c r="CR58" s="182" t="s">
        <v>866</v>
      </c>
      <c r="CS58" s="182" t="s">
        <v>2698</v>
      </c>
      <c r="CT58" s="182" t="s">
        <v>866</v>
      </c>
      <c r="CU58" s="182" t="s">
        <v>866</v>
      </c>
      <c r="CV58" s="182" t="s">
        <v>2698</v>
      </c>
      <c r="CW58" s="182" t="s">
        <v>866</v>
      </c>
      <c r="CX58" s="182" t="s">
        <v>866</v>
      </c>
      <c r="CY58" s="182" t="s">
        <v>2698</v>
      </c>
      <c r="CZ58" s="182" t="s">
        <v>866</v>
      </c>
      <c r="DA58" s="182" t="s">
        <v>866</v>
      </c>
      <c r="DB58" s="182" t="s">
        <v>2698</v>
      </c>
      <c r="DC58" s="182" t="s">
        <v>866</v>
      </c>
      <c r="DD58" s="182" t="s">
        <v>866</v>
      </c>
      <c r="DE58" s="182" t="s">
        <v>2698</v>
      </c>
      <c r="DF58" s="182" t="s">
        <v>866</v>
      </c>
      <c r="DG58" s="182" t="s">
        <v>866</v>
      </c>
      <c r="DH58" s="182" t="s">
        <v>2698</v>
      </c>
      <c r="DI58" s="182" t="s">
        <v>866</v>
      </c>
      <c r="DJ58" s="182" t="s">
        <v>866</v>
      </c>
      <c r="DK58" s="182" t="s">
        <v>2698</v>
      </c>
      <c r="DL58" s="182" t="s">
        <v>866</v>
      </c>
      <c r="DM58" s="182" t="s">
        <v>866</v>
      </c>
      <c r="DN58" s="182" t="s">
        <v>2698</v>
      </c>
      <c r="DO58" s="182" t="s">
        <v>866</v>
      </c>
      <c r="DP58" s="182" t="s">
        <v>866</v>
      </c>
      <c r="DQ58" s="182" t="s">
        <v>2698</v>
      </c>
      <c r="DR58" s="182" t="s">
        <v>866</v>
      </c>
      <c r="DS58" s="182" t="s">
        <v>866</v>
      </c>
      <c r="DT58" s="182" t="s">
        <v>2698</v>
      </c>
      <c r="DU58" s="182" t="s">
        <v>866</v>
      </c>
      <c r="DV58" s="182" t="s">
        <v>866</v>
      </c>
      <c r="DW58" s="182" t="s">
        <v>2698</v>
      </c>
      <c r="DX58" s="182" t="s">
        <v>866</v>
      </c>
      <c r="DY58" s="182" t="s">
        <v>866</v>
      </c>
      <c r="DZ58" s="182" t="s">
        <v>2698</v>
      </c>
      <c r="EA58" s="182" t="s">
        <v>866</v>
      </c>
      <c r="EB58" s="182" t="s">
        <v>866</v>
      </c>
      <c r="EC58" s="182" t="s">
        <v>2698</v>
      </c>
      <c r="ED58" s="182" t="s">
        <v>866</v>
      </c>
      <c r="EE58" s="182" t="s">
        <v>866</v>
      </c>
      <c r="EF58" s="182" t="s">
        <v>2698</v>
      </c>
      <c r="EG58" s="182" t="s">
        <v>866</v>
      </c>
      <c r="EH58" s="182" t="s">
        <v>866</v>
      </c>
      <c r="EI58" s="182" t="s">
        <v>2698</v>
      </c>
      <c r="EJ58" s="182" t="s">
        <v>866</v>
      </c>
      <c r="EK58" s="182" t="s">
        <v>866</v>
      </c>
      <c r="EL58" s="182" t="s">
        <v>2698</v>
      </c>
      <c r="EM58" s="182" t="s">
        <v>866</v>
      </c>
      <c r="EN58" s="182" t="s">
        <v>866</v>
      </c>
      <c r="EO58" s="182" t="s">
        <v>2698</v>
      </c>
      <c r="EP58" s="182" t="s">
        <v>866</v>
      </c>
      <c r="EQ58" s="182" t="s">
        <v>866</v>
      </c>
      <c r="ER58" s="182" t="s">
        <v>2698</v>
      </c>
      <c r="ES58" s="182" t="s">
        <v>866</v>
      </c>
      <c r="ET58" s="182" t="s">
        <v>866</v>
      </c>
    </row>
    <row r="59" spans="1:150" x14ac:dyDescent="0.3">
      <c r="A59" s="1"/>
      <c r="B59" s="181" t="s">
        <v>3095</v>
      </c>
      <c r="C59" s="181" t="s">
        <v>63</v>
      </c>
      <c r="D59" s="181" t="s">
        <v>3089</v>
      </c>
      <c r="E59" s="181" t="s">
        <v>3096</v>
      </c>
      <c r="F59" s="181" t="s">
        <v>3097</v>
      </c>
      <c r="G59" s="182" t="s">
        <v>2698</v>
      </c>
      <c r="H59" s="182" t="s">
        <v>866</v>
      </c>
      <c r="I59" s="182" t="s">
        <v>866</v>
      </c>
      <c r="J59" s="182" t="s">
        <v>2698</v>
      </c>
      <c r="K59" s="182" t="s">
        <v>866</v>
      </c>
      <c r="L59" s="182" t="s">
        <v>866</v>
      </c>
      <c r="M59" s="182" t="s">
        <v>2698</v>
      </c>
      <c r="N59" s="182" t="s">
        <v>866</v>
      </c>
      <c r="O59" s="182" t="s">
        <v>866</v>
      </c>
      <c r="P59" s="182" t="s">
        <v>2698</v>
      </c>
      <c r="Q59" s="182" t="s">
        <v>866</v>
      </c>
      <c r="R59" s="182" t="s">
        <v>866</v>
      </c>
      <c r="S59" s="182" t="s">
        <v>2698</v>
      </c>
      <c r="T59" s="182" t="s">
        <v>866</v>
      </c>
      <c r="U59" s="182" t="s">
        <v>866</v>
      </c>
      <c r="V59" s="182" t="s">
        <v>2698</v>
      </c>
      <c r="W59" s="182" t="s">
        <v>866</v>
      </c>
      <c r="X59" s="182" t="s">
        <v>866</v>
      </c>
      <c r="Y59" s="182" t="s">
        <v>2698</v>
      </c>
      <c r="Z59" s="182" t="s">
        <v>866</v>
      </c>
      <c r="AA59" s="182" t="s">
        <v>866</v>
      </c>
      <c r="AB59" s="182" t="s">
        <v>2698</v>
      </c>
      <c r="AC59" s="182" t="s">
        <v>866</v>
      </c>
      <c r="AD59" s="182" t="s">
        <v>866</v>
      </c>
      <c r="AE59" s="182" t="s">
        <v>2698</v>
      </c>
      <c r="AF59" s="182" t="s">
        <v>866</v>
      </c>
      <c r="AG59" s="182" t="s">
        <v>866</v>
      </c>
      <c r="AH59" s="182" t="s">
        <v>2698</v>
      </c>
      <c r="AI59" s="182" t="s">
        <v>866</v>
      </c>
      <c r="AJ59" s="182" t="s">
        <v>866</v>
      </c>
      <c r="AK59" s="182" t="s">
        <v>2698</v>
      </c>
      <c r="AL59" s="182" t="s">
        <v>866</v>
      </c>
      <c r="AM59" s="182" t="s">
        <v>866</v>
      </c>
      <c r="AN59" s="182" t="s">
        <v>2698</v>
      </c>
      <c r="AO59" s="182" t="s">
        <v>866</v>
      </c>
      <c r="AP59" s="182" t="s">
        <v>866</v>
      </c>
      <c r="AQ59" s="182" t="s">
        <v>2698</v>
      </c>
      <c r="AR59" s="182" t="s">
        <v>866</v>
      </c>
      <c r="AS59" s="182" t="s">
        <v>866</v>
      </c>
      <c r="AT59" s="182" t="s">
        <v>2698</v>
      </c>
      <c r="AU59" s="182" t="s">
        <v>866</v>
      </c>
      <c r="AV59" s="182" t="s">
        <v>866</v>
      </c>
      <c r="AW59" s="182" t="s">
        <v>2698</v>
      </c>
      <c r="AX59" s="182" t="s">
        <v>866</v>
      </c>
      <c r="AY59" s="182" t="s">
        <v>866</v>
      </c>
      <c r="AZ59" s="182" t="s">
        <v>2698</v>
      </c>
      <c r="BA59" s="182" t="s">
        <v>866</v>
      </c>
      <c r="BB59" s="182" t="s">
        <v>866</v>
      </c>
      <c r="BC59" s="182" t="s">
        <v>2698</v>
      </c>
      <c r="BD59" s="182" t="s">
        <v>866</v>
      </c>
      <c r="BE59" s="182" t="s">
        <v>866</v>
      </c>
      <c r="BF59" s="182" t="s">
        <v>2698</v>
      </c>
      <c r="BG59" s="182" t="s">
        <v>866</v>
      </c>
      <c r="BH59" s="182" t="s">
        <v>866</v>
      </c>
      <c r="BI59" s="182" t="s">
        <v>2698</v>
      </c>
      <c r="BJ59" s="182" t="s">
        <v>866</v>
      </c>
      <c r="BK59" s="182" t="s">
        <v>866</v>
      </c>
      <c r="BL59" s="182" t="s">
        <v>2698</v>
      </c>
      <c r="BM59" s="182" t="s">
        <v>866</v>
      </c>
      <c r="BN59" s="182" t="s">
        <v>866</v>
      </c>
      <c r="BO59" s="182" t="s">
        <v>2698</v>
      </c>
      <c r="BP59" s="182" t="s">
        <v>866</v>
      </c>
      <c r="BQ59" s="182" t="s">
        <v>866</v>
      </c>
      <c r="BR59" s="182" t="s">
        <v>2698</v>
      </c>
      <c r="BS59" s="182" t="s">
        <v>866</v>
      </c>
      <c r="BT59" s="182" t="s">
        <v>866</v>
      </c>
      <c r="BU59" s="182" t="s">
        <v>2698</v>
      </c>
      <c r="BV59" s="182" t="s">
        <v>866</v>
      </c>
      <c r="BW59" s="182" t="s">
        <v>866</v>
      </c>
      <c r="BX59" s="182" t="s">
        <v>2698</v>
      </c>
      <c r="BY59" s="182" t="s">
        <v>866</v>
      </c>
      <c r="BZ59" s="182" t="s">
        <v>866</v>
      </c>
      <c r="CA59" s="182" t="s">
        <v>2698</v>
      </c>
      <c r="CB59" s="182" t="s">
        <v>866</v>
      </c>
      <c r="CC59" s="182" t="s">
        <v>866</v>
      </c>
      <c r="CD59" s="182" t="s">
        <v>2698</v>
      </c>
      <c r="CE59" s="182" t="s">
        <v>866</v>
      </c>
      <c r="CF59" s="182" t="s">
        <v>866</v>
      </c>
      <c r="CG59" s="182" t="s">
        <v>2698</v>
      </c>
      <c r="CH59" s="182" t="s">
        <v>866</v>
      </c>
      <c r="CI59" s="182" t="s">
        <v>866</v>
      </c>
      <c r="CJ59" s="182" t="s">
        <v>2698</v>
      </c>
      <c r="CK59" s="182" t="s">
        <v>866</v>
      </c>
      <c r="CL59" s="182" t="s">
        <v>866</v>
      </c>
      <c r="CM59" s="182" t="s">
        <v>2698</v>
      </c>
      <c r="CN59" s="182" t="s">
        <v>866</v>
      </c>
      <c r="CO59" s="182" t="s">
        <v>866</v>
      </c>
      <c r="CP59" s="182" t="s">
        <v>2698</v>
      </c>
      <c r="CQ59" s="182" t="s">
        <v>866</v>
      </c>
      <c r="CR59" s="182" t="s">
        <v>866</v>
      </c>
      <c r="CS59" s="182" t="s">
        <v>2698</v>
      </c>
      <c r="CT59" s="182" t="s">
        <v>866</v>
      </c>
      <c r="CU59" s="182" t="s">
        <v>866</v>
      </c>
      <c r="CV59" s="182" t="s">
        <v>2698</v>
      </c>
      <c r="CW59" s="182" t="s">
        <v>866</v>
      </c>
      <c r="CX59" s="182" t="s">
        <v>866</v>
      </c>
      <c r="CY59" s="182" t="s">
        <v>2698</v>
      </c>
      <c r="CZ59" s="182" t="s">
        <v>866</v>
      </c>
      <c r="DA59" s="182" t="s">
        <v>866</v>
      </c>
      <c r="DB59" s="182" t="s">
        <v>2698</v>
      </c>
      <c r="DC59" s="182" t="s">
        <v>866</v>
      </c>
      <c r="DD59" s="182" t="s">
        <v>866</v>
      </c>
      <c r="DE59" s="182" t="s">
        <v>2698</v>
      </c>
      <c r="DF59" s="182" t="s">
        <v>866</v>
      </c>
      <c r="DG59" s="182" t="s">
        <v>866</v>
      </c>
      <c r="DH59" s="182" t="s">
        <v>2698</v>
      </c>
      <c r="DI59" s="182" t="s">
        <v>866</v>
      </c>
      <c r="DJ59" s="182" t="s">
        <v>866</v>
      </c>
      <c r="DK59" s="182" t="s">
        <v>2698</v>
      </c>
      <c r="DL59" s="182" t="s">
        <v>866</v>
      </c>
      <c r="DM59" s="182" t="s">
        <v>866</v>
      </c>
      <c r="DN59" s="182" t="s">
        <v>2698</v>
      </c>
      <c r="DO59" s="182" t="s">
        <v>866</v>
      </c>
      <c r="DP59" s="182" t="s">
        <v>866</v>
      </c>
      <c r="DQ59" s="182" t="s">
        <v>2698</v>
      </c>
      <c r="DR59" s="182" t="s">
        <v>866</v>
      </c>
      <c r="DS59" s="182" t="s">
        <v>866</v>
      </c>
      <c r="DT59" s="182" t="s">
        <v>2698</v>
      </c>
      <c r="DU59" s="182" t="s">
        <v>866</v>
      </c>
      <c r="DV59" s="182" t="s">
        <v>866</v>
      </c>
      <c r="DW59" s="182" t="s">
        <v>2698</v>
      </c>
      <c r="DX59" s="182" t="s">
        <v>866</v>
      </c>
      <c r="DY59" s="182" t="s">
        <v>866</v>
      </c>
      <c r="DZ59" s="182" t="s">
        <v>2698</v>
      </c>
      <c r="EA59" s="182" t="s">
        <v>866</v>
      </c>
      <c r="EB59" s="182" t="s">
        <v>866</v>
      </c>
      <c r="EC59" s="182" t="s">
        <v>2698</v>
      </c>
      <c r="ED59" s="182" t="s">
        <v>866</v>
      </c>
      <c r="EE59" s="182" t="s">
        <v>866</v>
      </c>
      <c r="EF59" s="182" t="s">
        <v>2698</v>
      </c>
      <c r="EG59" s="182" t="s">
        <v>866</v>
      </c>
      <c r="EH59" s="182" t="s">
        <v>866</v>
      </c>
      <c r="EI59" s="182" t="s">
        <v>2698</v>
      </c>
      <c r="EJ59" s="182" t="s">
        <v>866</v>
      </c>
      <c r="EK59" s="182" t="s">
        <v>866</v>
      </c>
      <c r="EL59" s="182" t="s">
        <v>2698</v>
      </c>
      <c r="EM59" s="182" t="s">
        <v>866</v>
      </c>
      <c r="EN59" s="182" t="s">
        <v>866</v>
      </c>
      <c r="EO59" s="182" t="s">
        <v>2698</v>
      </c>
      <c r="EP59" s="182" t="s">
        <v>866</v>
      </c>
      <c r="EQ59" s="182" t="s">
        <v>866</v>
      </c>
      <c r="ER59" s="182" t="s">
        <v>2698</v>
      </c>
      <c r="ES59" s="182" t="s">
        <v>866</v>
      </c>
      <c r="ET59" s="182" t="s">
        <v>866</v>
      </c>
    </row>
    <row r="60" spans="1:150" x14ac:dyDescent="0.3">
      <c r="A60" s="1"/>
      <c r="B60" s="181" t="s">
        <v>3098</v>
      </c>
      <c r="C60" s="181" t="s">
        <v>63</v>
      </c>
      <c r="D60" s="181" t="s">
        <v>3089</v>
      </c>
      <c r="E60" s="181" t="s">
        <v>3099</v>
      </c>
      <c r="F60" s="181" t="s">
        <v>3100</v>
      </c>
      <c r="G60" s="182" t="s">
        <v>2698</v>
      </c>
      <c r="H60" s="182" t="s">
        <v>866</v>
      </c>
      <c r="I60" s="182" t="s">
        <v>866</v>
      </c>
      <c r="J60" s="182" t="s">
        <v>2698</v>
      </c>
      <c r="K60" s="182" t="s">
        <v>866</v>
      </c>
      <c r="L60" s="182" t="s">
        <v>866</v>
      </c>
      <c r="M60" s="182" t="s">
        <v>2698</v>
      </c>
      <c r="N60" s="182" t="s">
        <v>866</v>
      </c>
      <c r="O60" s="182" t="s">
        <v>866</v>
      </c>
      <c r="P60" s="182" t="s">
        <v>2698</v>
      </c>
      <c r="Q60" s="182" t="s">
        <v>866</v>
      </c>
      <c r="R60" s="182" t="s">
        <v>866</v>
      </c>
      <c r="S60" s="182" t="s">
        <v>2698</v>
      </c>
      <c r="T60" s="182" t="s">
        <v>866</v>
      </c>
      <c r="U60" s="182" t="s">
        <v>866</v>
      </c>
      <c r="V60" s="182" t="s">
        <v>2698</v>
      </c>
      <c r="W60" s="182" t="s">
        <v>866</v>
      </c>
      <c r="X60" s="182" t="s">
        <v>866</v>
      </c>
      <c r="Y60" s="182" t="s">
        <v>2698</v>
      </c>
      <c r="Z60" s="182" t="s">
        <v>866</v>
      </c>
      <c r="AA60" s="182" t="s">
        <v>866</v>
      </c>
      <c r="AB60" s="182" t="s">
        <v>2698</v>
      </c>
      <c r="AC60" s="182" t="s">
        <v>866</v>
      </c>
      <c r="AD60" s="182" t="s">
        <v>866</v>
      </c>
      <c r="AE60" s="182" t="s">
        <v>2698</v>
      </c>
      <c r="AF60" s="182" t="s">
        <v>866</v>
      </c>
      <c r="AG60" s="182" t="s">
        <v>866</v>
      </c>
      <c r="AH60" s="182" t="s">
        <v>2698</v>
      </c>
      <c r="AI60" s="182" t="s">
        <v>866</v>
      </c>
      <c r="AJ60" s="182" t="s">
        <v>866</v>
      </c>
      <c r="AK60" s="182" t="s">
        <v>2698</v>
      </c>
      <c r="AL60" s="182" t="s">
        <v>866</v>
      </c>
      <c r="AM60" s="182" t="s">
        <v>866</v>
      </c>
      <c r="AN60" s="182" t="s">
        <v>2698</v>
      </c>
      <c r="AO60" s="182" t="s">
        <v>866</v>
      </c>
      <c r="AP60" s="182" t="s">
        <v>866</v>
      </c>
      <c r="AQ60" s="182" t="s">
        <v>2698</v>
      </c>
      <c r="AR60" s="182" t="s">
        <v>866</v>
      </c>
      <c r="AS60" s="182" t="s">
        <v>866</v>
      </c>
      <c r="AT60" s="182" t="s">
        <v>2698</v>
      </c>
      <c r="AU60" s="182" t="s">
        <v>866</v>
      </c>
      <c r="AV60" s="182" t="s">
        <v>866</v>
      </c>
      <c r="AW60" s="182" t="s">
        <v>2698</v>
      </c>
      <c r="AX60" s="182" t="s">
        <v>866</v>
      </c>
      <c r="AY60" s="182" t="s">
        <v>866</v>
      </c>
      <c r="AZ60" s="182" t="s">
        <v>2698</v>
      </c>
      <c r="BA60" s="182" t="s">
        <v>866</v>
      </c>
      <c r="BB60" s="182" t="s">
        <v>866</v>
      </c>
      <c r="BC60" s="182" t="s">
        <v>2698</v>
      </c>
      <c r="BD60" s="182" t="s">
        <v>866</v>
      </c>
      <c r="BE60" s="182" t="s">
        <v>866</v>
      </c>
      <c r="BF60" s="182" t="s">
        <v>2698</v>
      </c>
      <c r="BG60" s="182" t="s">
        <v>866</v>
      </c>
      <c r="BH60" s="182" t="s">
        <v>866</v>
      </c>
      <c r="BI60" s="182" t="s">
        <v>2698</v>
      </c>
      <c r="BJ60" s="182" t="s">
        <v>866</v>
      </c>
      <c r="BK60" s="182" t="s">
        <v>866</v>
      </c>
      <c r="BL60" s="182" t="s">
        <v>2698</v>
      </c>
      <c r="BM60" s="182" t="s">
        <v>866</v>
      </c>
      <c r="BN60" s="182" t="s">
        <v>866</v>
      </c>
      <c r="BO60" s="182" t="s">
        <v>2698</v>
      </c>
      <c r="BP60" s="182" t="s">
        <v>866</v>
      </c>
      <c r="BQ60" s="182" t="s">
        <v>866</v>
      </c>
      <c r="BR60" s="182" t="s">
        <v>2698</v>
      </c>
      <c r="BS60" s="182" t="s">
        <v>866</v>
      </c>
      <c r="BT60" s="182" t="s">
        <v>866</v>
      </c>
      <c r="BU60" s="182" t="s">
        <v>2698</v>
      </c>
      <c r="BV60" s="182" t="s">
        <v>866</v>
      </c>
      <c r="BW60" s="182" t="s">
        <v>866</v>
      </c>
      <c r="BX60" s="182" t="s">
        <v>2698</v>
      </c>
      <c r="BY60" s="182" t="s">
        <v>866</v>
      </c>
      <c r="BZ60" s="182" t="s">
        <v>866</v>
      </c>
      <c r="CA60" s="182" t="s">
        <v>2698</v>
      </c>
      <c r="CB60" s="182" t="s">
        <v>866</v>
      </c>
      <c r="CC60" s="182" t="s">
        <v>866</v>
      </c>
      <c r="CD60" s="182" t="s">
        <v>2698</v>
      </c>
      <c r="CE60" s="182" t="s">
        <v>866</v>
      </c>
      <c r="CF60" s="182" t="s">
        <v>866</v>
      </c>
      <c r="CG60" s="182" t="s">
        <v>2698</v>
      </c>
      <c r="CH60" s="182" t="s">
        <v>866</v>
      </c>
      <c r="CI60" s="182" t="s">
        <v>866</v>
      </c>
      <c r="CJ60" s="182" t="s">
        <v>2698</v>
      </c>
      <c r="CK60" s="182" t="s">
        <v>866</v>
      </c>
      <c r="CL60" s="182" t="s">
        <v>866</v>
      </c>
      <c r="CM60" s="182" t="s">
        <v>2698</v>
      </c>
      <c r="CN60" s="182" t="s">
        <v>866</v>
      </c>
      <c r="CO60" s="182" t="s">
        <v>866</v>
      </c>
      <c r="CP60" s="182" t="s">
        <v>2698</v>
      </c>
      <c r="CQ60" s="182" t="s">
        <v>866</v>
      </c>
      <c r="CR60" s="182" t="s">
        <v>866</v>
      </c>
      <c r="CS60" s="182" t="s">
        <v>2698</v>
      </c>
      <c r="CT60" s="182" t="s">
        <v>866</v>
      </c>
      <c r="CU60" s="182" t="s">
        <v>866</v>
      </c>
      <c r="CV60" s="182" t="s">
        <v>2698</v>
      </c>
      <c r="CW60" s="182" t="s">
        <v>866</v>
      </c>
      <c r="CX60" s="182" t="s">
        <v>866</v>
      </c>
      <c r="CY60" s="182" t="s">
        <v>2698</v>
      </c>
      <c r="CZ60" s="182" t="s">
        <v>866</v>
      </c>
      <c r="DA60" s="182" t="s">
        <v>866</v>
      </c>
      <c r="DB60" s="182" t="s">
        <v>2698</v>
      </c>
      <c r="DC60" s="182" t="s">
        <v>866</v>
      </c>
      <c r="DD60" s="182" t="s">
        <v>866</v>
      </c>
      <c r="DE60" s="182" t="s">
        <v>2698</v>
      </c>
      <c r="DF60" s="182" t="s">
        <v>866</v>
      </c>
      <c r="DG60" s="182" t="s">
        <v>866</v>
      </c>
      <c r="DH60" s="182" t="s">
        <v>2698</v>
      </c>
      <c r="DI60" s="182" t="s">
        <v>866</v>
      </c>
      <c r="DJ60" s="182" t="s">
        <v>866</v>
      </c>
      <c r="DK60" s="182" t="s">
        <v>2698</v>
      </c>
      <c r="DL60" s="182" t="s">
        <v>866</v>
      </c>
      <c r="DM60" s="182" t="s">
        <v>866</v>
      </c>
      <c r="DN60" s="182" t="s">
        <v>2698</v>
      </c>
      <c r="DO60" s="182" t="s">
        <v>866</v>
      </c>
      <c r="DP60" s="182" t="s">
        <v>866</v>
      </c>
      <c r="DQ60" s="182" t="s">
        <v>2698</v>
      </c>
      <c r="DR60" s="182" t="s">
        <v>866</v>
      </c>
      <c r="DS60" s="182" t="s">
        <v>866</v>
      </c>
      <c r="DT60" s="182" t="s">
        <v>2698</v>
      </c>
      <c r="DU60" s="182" t="s">
        <v>866</v>
      </c>
      <c r="DV60" s="182" t="s">
        <v>866</v>
      </c>
      <c r="DW60" s="182" t="s">
        <v>2698</v>
      </c>
      <c r="DX60" s="182" t="s">
        <v>866</v>
      </c>
      <c r="DY60" s="182" t="s">
        <v>866</v>
      </c>
      <c r="DZ60" s="182" t="s">
        <v>2698</v>
      </c>
      <c r="EA60" s="182" t="s">
        <v>866</v>
      </c>
      <c r="EB60" s="182" t="s">
        <v>866</v>
      </c>
      <c r="EC60" s="182" t="s">
        <v>2698</v>
      </c>
      <c r="ED60" s="182" t="s">
        <v>866</v>
      </c>
      <c r="EE60" s="182" t="s">
        <v>866</v>
      </c>
      <c r="EF60" s="182" t="s">
        <v>2698</v>
      </c>
      <c r="EG60" s="182" t="s">
        <v>866</v>
      </c>
      <c r="EH60" s="182" t="s">
        <v>866</v>
      </c>
      <c r="EI60" s="182" t="s">
        <v>2698</v>
      </c>
      <c r="EJ60" s="182" t="s">
        <v>866</v>
      </c>
      <c r="EK60" s="182" t="s">
        <v>866</v>
      </c>
      <c r="EL60" s="182" t="s">
        <v>2698</v>
      </c>
      <c r="EM60" s="182" t="s">
        <v>866</v>
      </c>
      <c r="EN60" s="182" t="s">
        <v>866</v>
      </c>
      <c r="EO60" s="182" t="s">
        <v>2698</v>
      </c>
      <c r="EP60" s="182" t="s">
        <v>866</v>
      </c>
      <c r="EQ60" s="182" t="s">
        <v>866</v>
      </c>
      <c r="ER60" s="182" t="s">
        <v>2698</v>
      </c>
      <c r="ES60" s="182" t="s">
        <v>866</v>
      </c>
      <c r="ET60" s="182" t="s">
        <v>866</v>
      </c>
    </row>
    <row r="61" spans="1:150" x14ac:dyDescent="0.3">
      <c r="A61" s="1"/>
      <c r="B61" s="181" t="s">
        <v>3101</v>
      </c>
      <c r="C61" s="181" t="s">
        <v>63</v>
      </c>
      <c r="D61" s="181" t="s">
        <v>3089</v>
      </c>
      <c r="E61" s="181" t="s">
        <v>3102</v>
      </c>
      <c r="F61" s="181" t="s">
        <v>3103</v>
      </c>
      <c r="G61" s="182" t="s">
        <v>2698</v>
      </c>
      <c r="H61" s="182" t="s">
        <v>2591</v>
      </c>
      <c r="I61" s="182" t="s">
        <v>2591</v>
      </c>
      <c r="J61" s="182" t="s">
        <v>2698</v>
      </c>
      <c r="K61" s="182" t="s">
        <v>2591</v>
      </c>
      <c r="L61" s="182" t="s">
        <v>2591</v>
      </c>
      <c r="M61" s="182" t="s">
        <v>2698</v>
      </c>
      <c r="N61" s="182" t="s">
        <v>2591</v>
      </c>
      <c r="O61" s="182" t="s">
        <v>2591</v>
      </c>
      <c r="P61" s="182" t="s">
        <v>2698</v>
      </c>
      <c r="Q61" s="182" t="s">
        <v>2591</v>
      </c>
      <c r="R61" s="182" t="s">
        <v>2591</v>
      </c>
      <c r="S61" s="182" t="s">
        <v>2698</v>
      </c>
      <c r="T61" s="182" t="s">
        <v>2591</v>
      </c>
      <c r="U61" s="182" t="s">
        <v>2591</v>
      </c>
      <c r="V61" s="182" t="s">
        <v>2698</v>
      </c>
      <c r="W61" s="182" t="s">
        <v>2591</v>
      </c>
      <c r="X61" s="182" t="s">
        <v>2591</v>
      </c>
      <c r="Y61" s="182" t="s">
        <v>2698</v>
      </c>
      <c r="Z61" s="182" t="s">
        <v>2591</v>
      </c>
      <c r="AA61" s="182" t="s">
        <v>2591</v>
      </c>
      <c r="AB61" s="182" t="s">
        <v>2698</v>
      </c>
      <c r="AC61" s="182" t="s">
        <v>2591</v>
      </c>
      <c r="AD61" s="182" t="s">
        <v>2591</v>
      </c>
      <c r="AE61" s="182" t="s">
        <v>2698</v>
      </c>
      <c r="AF61" s="182" t="s">
        <v>2591</v>
      </c>
      <c r="AG61" s="182" t="s">
        <v>2591</v>
      </c>
      <c r="AH61" s="182" t="s">
        <v>2698</v>
      </c>
      <c r="AI61" s="182" t="s">
        <v>2591</v>
      </c>
      <c r="AJ61" s="182" t="s">
        <v>2591</v>
      </c>
      <c r="AK61" s="182" t="s">
        <v>2698</v>
      </c>
      <c r="AL61" s="182" t="s">
        <v>2591</v>
      </c>
      <c r="AM61" s="182" t="s">
        <v>2591</v>
      </c>
      <c r="AN61" s="182" t="s">
        <v>2698</v>
      </c>
      <c r="AO61" s="182" t="s">
        <v>2591</v>
      </c>
      <c r="AP61" s="182" t="s">
        <v>2591</v>
      </c>
      <c r="AQ61" s="182" t="s">
        <v>2698</v>
      </c>
      <c r="AR61" s="182" t="s">
        <v>2591</v>
      </c>
      <c r="AS61" s="182" t="s">
        <v>2591</v>
      </c>
      <c r="AT61" s="182" t="s">
        <v>2698</v>
      </c>
      <c r="AU61" s="182" t="s">
        <v>2591</v>
      </c>
      <c r="AV61" s="182" t="s">
        <v>2591</v>
      </c>
      <c r="AW61" s="182" t="s">
        <v>2698</v>
      </c>
      <c r="AX61" s="182" t="s">
        <v>2591</v>
      </c>
      <c r="AY61" s="182" t="s">
        <v>2591</v>
      </c>
      <c r="AZ61" s="182" t="s">
        <v>2698</v>
      </c>
      <c r="BA61" s="182" t="s">
        <v>2591</v>
      </c>
      <c r="BB61" s="182" t="s">
        <v>2591</v>
      </c>
      <c r="BC61" s="182" t="s">
        <v>2698</v>
      </c>
      <c r="BD61" s="182" t="s">
        <v>2591</v>
      </c>
      <c r="BE61" s="182" t="s">
        <v>2591</v>
      </c>
      <c r="BF61" s="182" t="s">
        <v>2698</v>
      </c>
      <c r="BG61" s="182" t="s">
        <v>2591</v>
      </c>
      <c r="BH61" s="182" t="s">
        <v>2591</v>
      </c>
      <c r="BI61" s="182" t="s">
        <v>2698</v>
      </c>
      <c r="BJ61" s="182" t="s">
        <v>2591</v>
      </c>
      <c r="BK61" s="182" t="s">
        <v>2591</v>
      </c>
      <c r="BL61" s="182" t="s">
        <v>2698</v>
      </c>
      <c r="BM61" s="182" t="s">
        <v>2591</v>
      </c>
      <c r="BN61" s="182" t="s">
        <v>2591</v>
      </c>
      <c r="BO61" s="182" t="s">
        <v>2698</v>
      </c>
      <c r="BP61" s="182" t="s">
        <v>2591</v>
      </c>
      <c r="BQ61" s="182" t="s">
        <v>2591</v>
      </c>
      <c r="BR61" s="182" t="s">
        <v>2698</v>
      </c>
      <c r="BS61" s="182" t="s">
        <v>2591</v>
      </c>
      <c r="BT61" s="182" t="s">
        <v>2591</v>
      </c>
      <c r="BU61" s="182" t="s">
        <v>2698</v>
      </c>
      <c r="BV61" s="182" t="s">
        <v>2591</v>
      </c>
      <c r="BW61" s="182" t="s">
        <v>2591</v>
      </c>
      <c r="BX61" s="182" t="s">
        <v>2698</v>
      </c>
      <c r="BY61" s="182" t="s">
        <v>2591</v>
      </c>
      <c r="BZ61" s="182" t="s">
        <v>2591</v>
      </c>
      <c r="CA61" s="182" t="s">
        <v>2698</v>
      </c>
      <c r="CB61" s="182" t="s">
        <v>2591</v>
      </c>
      <c r="CC61" s="182" t="s">
        <v>2591</v>
      </c>
      <c r="CD61" s="182" t="s">
        <v>2698</v>
      </c>
      <c r="CE61" s="182" t="s">
        <v>2591</v>
      </c>
      <c r="CF61" s="182" t="s">
        <v>2591</v>
      </c>
      <c r="CG61" s="182" t="s">
        <v>2698</v>
      </c>
      <c r="CH61" s="182" t="s">
        <v>2591</v>
      </c>
      <c r="CI61" s="182" t="s">
        <v>2591</v>
      </c>
      <c r="CJ61" s="182" t="s">
        <v>2698</v>
      </c>
      <c r="CK61" s="182" t="s">
        <v>2591</v>
      </c>
      <c r="CL61" s="182" t="s">
        <v>2591</v>
      </c>
      <c r="CM61" s="182" t="s">
        <v>2698</v>
      </c>
      <c r="CN61" s="182" t="s">
        <v>2591</v>
      </c>
      <c r="CO61" s="182" t="s">
        <v>2591</v>
      </c>
      <c r="CP61" s="182" t="s">
        <v>2698</v>
      </c>
      <c r="CQ61" s="182" t="s">
        <v>2591</v>
      </c>
      <c r="CR61" s="182" t="s">
        <v>2591</v>
      </c>
      <c r="CS61" s="182" t="s">
        <v>2698</v>
      </c>
      <c r="CT61" s="182" t="s">
        <v>2591</v>
      </c>
      <c r="CU61" s="182" t="s">
        <v>2591</v>
      </c>
      <c r="CV61" s="182" t="s">
        <v>2698</v>
      </c>
      <c r="CW61" s="182" t="s">
        <v>2591</v>
      </c>
      <c r="CX61" s="182" t="s">
        <v>2591</v>
      </c>
      <c r="CY61" s="182" t="s">
        <v>2698</v>
      </c>
      <c r="CZ61" s="182" t="s">
        <v>2591</v>
      </c>
      <c r="DA61" s="182" t="s">
        <v>2591</v>
      </c>
      <c r="DB61" s="182" t="s">
        <v>2698</v>
      </c>
      <c r="DC61" s="182" t="s">
        <v>2591</v>
      </c>
      <c r="DD61" s="182" t="s">
        <v>2591</v>
      </c>
      <c r="DE61" s="182" t="s">
        <v>2698</v>
      </c>
      <c r="DF61" s="182" t="s">
        <v>2591</v>
      </c>
      <c r="DG61" s="182" t="s">
        <v>2591</v>
      </c>
      <c r="DH61" s="182" t="s">
        <v>2698</v>
      </c>
      <c r="DI61" s="182" t="s">
        <v>2591</v>
      </c>
      <c r="DJ61" s="182" t="s">
        <v>2591</v>
      </c>
      <c r="DK61" s="182" t="s">
        <v>2698</v>
      </c>
      <c r="DL61" s="182" t="s">
        <v>2591</v>
      </c>
      <c r="DM61" s="182" t="s">
        <v>2591</v>
      </c>
      <c r="DN61" s="182" t="s">
        <v>2698</v>
      </c>
      <c r="DO61" s="182" t="s">
        <v>2591</v>
      </c>
      <c r="DP61" s="182" t="s">
        <v>2591</v>
      </c>
      <c r="DQ61" s="182" t="s">
        <v>2698</v>
      </c>
      <c r="DR61" s="182" t="s">
        <v>2591</v>
      </c>
      <c r="DS61" s="182" t="s">
        <v>2591</v>
      </c>
      <c r="DT61" s="182" t="s">
        <v>2698</v>
      </c>
      <c r="DU61" s="182" t="s">
        <v>2591</v>
      </c>
      <c r="DV61" s="182" t="s">
        <v>2591</v>
      </c>
      <c r="DW61" s="182" t="s">
        <v>2698</v>
      </c>
      <c r="DX61" s="182" t="s">
        <v>2591</v>
      </c>
      <c r="DY61" s="182" t="s">
        <v>2591</v>
      </c>
      <c r="DZ61" s="182" t="s">
        <v>2698</v>
      </c>
      <c r="EA61" s="182" t="s">
        <v>2591</v>
      </c>
      <c r="EB61" s="182" t="s">
        <v>2591</v>
      </c>
      <c r="EC61" s="182" t="s">
        <v>2698</v>
      </c>
      <c r="ED61" s="182" t="s">
        <v>2591</v>
      </c>
      <c r="EE61" s="182" t="s">
        <v>2591</v>
      </c>
      <c r="EF61" s="182" t="s">
        <v>2698</v>
      </c>
      <c r="EG61" s="182" t="s">
        <v>2591</v>
      </c>
      <c r="EH61" s="182" t="s">
        <v>2591</v>
      </c>
      <c r="EI61" s="182" t="s">
        <v>2698</v>
      </c>
      <c r="EJ61" s="182" t="s">
        <v>2591</v>
      </c>
      <c r="EK61" s="182" t="s">
        <v>2591</v>
      </c>
      <c r="EL61" s="182" t="s">
        <v>2698</v>
      </c>
      <c r="EM61" s="182" t="s">
        <v>2591</v>
      </c>
      <c r="EN61" s="182" t="s">
        <v>2591</v>
      </c>
      <c r="EO61" s="182" t="s">
        <v>2698</v>
      </c>
      <c r="EP61" s="182" t="s">
        <v>2591</v>
      </c>
      <c r="EQ61" s="182" t="s">
        <v>2591</v>
      </c>
      <c r="ER61" s="182" t="s">
        <v>2698</v>
      </c>
      <c r="ES61" s="182" t="s">
        <v>2591</v>
      </c>
      <c r="ET61" s="182" t="s">
        <v>2591</v>
      </c>
    </row>
    <row r="62" spans="1:150" x14ac:dyDescent="0.3">
      <c r="A62" s="1"/>
      <c r="B62" s="180" t="s">
        <v>3104</v>
      </c>
      <c r="C62" s="180" t="s">
        <v>79</v>
      </c>
      <c r="D62" s="180" t="s">
        <v>907</v>
      </c>
      <c r="E62" s="180" t="s">
        <v>3105</v>
      </c>
      <c r="F62" s="180" t="s">
        <v>3106</v>
      </c>
      <c r="G62" s="180" t="s">
        <v>2698</v>
      </c>
      <c r="H62" s="180" t="s">
        <v>2591</v>
      </c>
      <c r="I62" s="180" t="s">
        <v>2591</v>
      </c>
      <c r="J62" s="180" t="s">
        <v>2698</v>
      </c>
      <c r="K62" s="180" t="s">
        <v>2591</v>
      </c>
      <c r="L62" s="180" t="s">
        <v>2591</v>
      </c>
      <c r="M62" s="180" t="s">
        <v>2698</v>
      </c>
      <c r="N62" s="180" t="s">
        <v>2591</v>
      </c>
      <c r="O62" s="180" t="s">
        <v>2591</v>
      </c>
      <c r="P62" s="180" t="s">
        <v>2698</v>
      </c>
      <c r="Q62" s="180" t="s">
        <v>2591</v>
      </c>
      <c r="R62" s="180" t="s">
        <v>2591</v>
      </c>
      <c r="S62" s="180" t="s">
        <v>2698</v>
      </c>
      <c r="T62" s="180" t="s">
        <v>2591</v>
      </c>
      <c r="U62" s="180" t="s">
        <v>2591</v>
      </c>
      <c r="V62" s="180" t="s">
        <v>2698</v>
      </c>
      <c r="W62" s="180" t="s">
        <v>2591</v>
      </c>
      <c r="X62" s="180" t="s">
        <v>2591</v>
      </c>
      <c r="Y62" s="180" t="s">
        <v>2698</v>
      </c>
      <c r="Z62" s="180" t="s">
        <v>2591</v>
      </c>
      <c r="AA62" s="180" t="s">
        <v>2591</v>
      </c>
      <c r="AB62" s="180" t="s">
        <v>2698</v>
      </c>
      <c r="AC62" s="180" t="s">
        <v>2591</v>
      </c>
      <c r="AD62" s="180" t="s">
        <v>2591</v>
      </c>
      <c r="AE62" s="180" t="s">
        <v>2698</v>
      </c>
      <c r="AF62" s="180" t="s">
        <v>2591</v>
      </c>
      <c r="AG62" s="180" t="s">
        <v>2591</v>
      </c>
      <c r="AH62" s="180" t="s">
        <v>2698</v>
      </c>
      <c r="AI62" s="180" t="s">
        <v>2591</v>
      </c>
      <c r="AJ62" s="180" t="s">
        <v>2591</v>
      </c>
      <c r="AK62" s="180" t="s">
        <v>2698</v>
      </c>
      <c r="AL62" s="180" t="s">
        <v>2591</v>
      </c>
      <c r="AM62" s="180" t="s">
        <v>2591</v>
      </c>
      <c r="AN62" s="180" t="s">
        <v>2698</v>
      </c>
      <c r="AO62" s="180" t="s">
        <v>2591</v>
      </c>
      <c r="AP62" s="180" t="s">
        <v>2591</v>
      </c>
      <c r="AQ62" s="180" t="s">
        <v>2698</v>
      </c>
      <c r="AR62" s="180" t="s">
        <v>2591</v>
      </c>
      <c r="AS62" s="180" t="s">
        <v>2591</v>
      </c>
      <c r="AT62" s="180" t="s">
        <v>2698</v>
      </c>
      <c r="AU62" s="180" t="s">
        <v>2591</v>
      </c>
      <c r="AV62" s="180" t="s">
        <v>2591</v>
      </c>
      <c r="AW62" s="180" t="s">
        <v>2698</v>
      </c>
      <c r="AX62" s="180" t="s">
        <v>2591</v>
      </c>
      <c r="AY62" s="180" t="s">
        <v>2591</v>
      </c>
      <c r="AZ62" s="180" t="s">
        <v>2698</v>
      </c>
      <c r="BA62" s="180" t="s">
        <v>2591</v>
      </c>
      <c r="BB62" s="180" t="s">
        <v>2591</v>
      </c>
      <c r="BC62" s="180" t="s">
        <v>2698</v>
      </c>
      <c r="BD62" s="180" t="s">
        <v>2591</v>
      </c>
      <c r="BE62" s="180" t="s">
        <v>2591</v>
      </c>
      <c r="BF62" s="180" t="s">
        <v>2698</v>
      </c>
      <c r="BG62" s="180" t="s">
        <v>2591</v>
      </c>
      <c r="BH62" s="180" t="s">
        <v>2591</v>
      </c>
      <c r="BI62" s="180" t="s">
        <v>2698</v>
      </c>
      <c r="BJ62" s="180" t="s">
        <v>2591</v>
      </c>
      <c r="BK62" s="180" t="s">
        <v>2591</v>
      </c>
      <c r="BL62" s="180" t="s">
        <v>2698</v>
      </c>
      <c r="BM62" s="180" t="s">
        <v>2591</v>
      </c>
      <c r="BN62" s="180" t="s">
        <v>2591</v>
      </c>
      <c r="BO62" s="180" t="s">
        <v>2698</v>
      </c>
      <c r="BP62" s="180" t="s">
        <v>2591</v>
      </c>
      <c r="BQ62" s="180" t="s">
        <v>2591</v>
      </c>
      <c r="BR62" s="180" t="s">
        <v>2698</v>
      </c>
      <c r="BS62" s="180" t="s">
        <v>2591</v>
      </c>
      <c r="BT62" s="180" t="s">
        <v>2591</v>
      </c>
      <c r="BU62" s="180" t="s">
        <v>2698</v>
      </c>
      <c r="BV62" s="180" t="s">
        <v>2591</v>
      </c>
      <c r="BW62" s="180" t="s">
        <v>2591</v>
      </c>
      <c r="BX62" s="180" t="s">
        <v>2698</v>
      </c>
      <c r="BY62" s="180" t="s">
        <v>2591</v>
      </c>
      <c r="BZ62" s="180" t="s">
        <v>2591</v>
      </c>
      <c r="CA62" s="180" t="s">
        <v>2698</v>
      </c>
      <c r="CB62" s="180" t="s">
        <v>2591</v>
      </c>
      <c r="CC62" s="180" t="s">
        <v>2591</v>
      </c>
      <c r="CD62" s="180" t="s">
        <v>2698</v>
      </c>
      <c r="CE62" s="180" t="s">
        <v>2591</v>
      </c>
      <c r="CF62" s="180" t="s">
        <v>2591</v>
      </c>
      <c r="CG62" s="180" t="s">
        <v>2698</v>
      </c>
      <c r="CH62" s="180" t="s">
        <v>2591</v>
      </c>
      <c r="CI62" s="180" t="s">
        <v>2591</v>
      </c>
      <c r="CJ62" s="180" t="s">
        <v>2698</v>
      </c>
      <c r="CK62" s="180" t="s">
        <v>2591</v>
      </c>
      <c r="CL62" s="180" t="s">
        <v>2591</v>
      </c>
      <c r="CM62" s="180" t="s">
        <v>2698</v>
      </c>
      <c r="CN62" s="180" t="s">
        <v>2591</v>
      </c>
      <c r="CO62" s="180" t="s">
        <v>2591</v>
      </c>
      <c r="CP62" s="180" t="s">
        <v>2698</v>
      </c>
      <c r="CQ62" s="180" t="s">
        <v>2591</v>
      </c>
      <c r="CR62" s="180" t="s">
        <v>2591</v>
      </c>
      <c r="CS62" s="180" t="s">
        <v>2698</v>
      </c>
      <c r="CT62" s="180" t="s">
        <v>2591</v>
      </c>
      <c r="CU62" s="180" t="s">
        <v>2591</v>
      </c>
      <c r="CV62" s="180" t="s">
        <v>2698</v>
      </c>
      <c r="CW62" s="180" t="s">
        <v>2591</v>
      </c>
      <c r="CX62" s="180" t="s">
        <v>2591</v>
      </c>
      <c r="CY62" s="180" t="s">
        <v>2698</v>
      </c>
      <c r="CZ62" s="180" t="s">
        <v>2591</v>
      </c>
      <c r="DA62" s="180" t="s">
        <v>2591</v>
      </c>
      <c r="DB62" s="180" t="s">
        <v>2698</v>
      </c>
      <c r="DC62" s="180" t="s">
        <v>2591</v>
      </c>
      <c r="DD62" s="180" t="s">
        <v>2591</v>
      </c>
      <c r="DE62" s="180" t="s">
        <v>2698</v>
      </c>
      <c r="DF62" s="180" t="s">
        <v>2591</v>
      </c>
      <c r="DG62" s="180" t="s">
        <v>2591</v>
      </c>
      <c r="DH62" s="180" t="s">
        <v>2698</v>
      </c>
      <c r="DI62" s="180" t="s">
        <v>2591</v>
      </c>
      <c r="DJ62" s="180" t="s">
        <v>2591</v>
      </c>
      <c r="DK62" s="180" t="s">
        <v>2698</v>
      </c>
      <c r="DL62" s="180" t="s">
        <v>2591</v>
      </c>
      <c r="DM62" s="180" t="s">
        <v>2591</v>
      </c>
      <c r="DN62" s="180" t="s">
        <v>2698</v>
      </c>
      <c r="DO62" s="180" t="s">
        <v>2591</v>
      </c>
      <c r="DP62" s="180" t="s">
        <v>2591</v>
      </c>
      <c r="DQ62" s="180" t="s">
        <v>2698</v>
      </c>
      <c r="DR62" s="180" t="s">
        <v>2591</v>
      </c>
      <c r="DS62" s="180" t="s">
        <v>2591</v>
      </c>
      <c r="DT62" s="180" t="s">
        <v>2698</v>
      </c>
      <c r="DU62" s="180" t="s">
        <v>2591</v>
      </c>
      <c r="DV62" s="180" t="s">
        <v>2591</v>
      </c>
      <c r="DW62" s="180" t="s">
        <v>2698</v>
      </c>
      <c r="DX62" s="180" t="s">
        <v>2591</v>
      </c>
      <c r="DY62" s="180" t="s">
        <v>2591</v>
      </c>
      <c r="DZ62" s="180" t="s">
        <v>2698</v>
      </c>
      <c r="EA62" s="180" t="s">
        <v>2591</v>
      </c>
      <c r="EB62" s="180" t="s">
        <v>2591</v>
      </c>
      <c r="EC62" s="180" t="s">
        <v>2698</v>
      </c>
      <c r="ED62" s="180" t="s">
        <v>2591</v>
      </c>
      <c r="EE62" s="180" t="s">
        <v>2591</v>
      </c>
      <c r="EF62" s="180" t="s">
        <v>2698</v>
      </c>
      <c r="EG62" s="180" t="s">
        <v>2591</v>
      </c>
      <c r="EH62" s="180" t="s">
        <v>2591</v>
      </c>
      <c r="EI62" s="180" t="s">
        <v>2698</v>
      </c>
      <c r="EJ62" s="180" t="s">
        <v>2591</v>
      </c>
      <c r="EK62" s="180" t="s">
        <v>2591</v>
      </c>
      <c r="EL62" s="180" t="s">
        <v>2698</v>
      </c>
      <c r="EM62" s="180" t="s">
        <v>2591</v>
      </c>
      <c r="EN62" s="180" t="s">
        <v>2591</v>
      </c>
      <c r="EO62" s="180" t="s">
        <v>2698</v>
      </c>
      <c r="EP62" s="180" t="s">
        <v>2591</v>
      </c>
      <c r="EQ62" s="180" t="s">
        <v>2591</v>
      </c>
      <c r="ER62" s="180" t="s">
        <v>2698</v>
      </c>
      <c r="ES62" s="180" t="s">
        <v>2591</v>
      </c>
      <c r="ET62" s="180" t="s">
        <v>2591</v>
      </c>
    </row>
    <row r="63" spans="1:150" x14ac:dyDescent="0.3">
      <c r="A63" s="1"/>
      <c r="B63" s="181" t="s">
        <v>3107</v>
      </c>
      <c r="C63" s="181" t="s">
        <v>79</v>
      </c>
      <c r="D63" s="181" t="s">
        <v>907</v>
      </c>
      <c r="E63" s="181" t="s">
        <v>3108</v>
      </c>
      <c r="F63" s="181" t="s">
        <v>3109</v>
      </c>
      <c r="G63" s="182" t="s">
        <v>2698</v>
      </c>
      <c r="H63" s="182" t="s">
        <v>2591</v>
      </c>
      <c r="I63" s="182" t="s">
        <v>2591</v>
      </c>
      <c r="J63" s="182" t="s">
        <v>2698</v>
      </c>
      <c r="K63" s="182" t="s">
        <v>2591</v>
      </c>
      <c r="L63" s="182" t="s">
        <v>2591</v>
      </c>
      <c r="M63" s="182" t="s">
        <v>2698</v>
      </c>
      <c r="N63" s="182" t="s">
        <v>2591</v>
      </c>
      <c r="O63" s="182" t="s">
        <v>2591</v>
      </c>
      <c r="P63" s="182" t="s">
        <v>2698</v>
      </c>
      <c r="Q63" s="182" t="s">
        <v>2591</v>
      </c>
      <c r="R63" s="182" t="s">
        <v>2591</v>
      </c>
      <c r="S63" s="182" t="s">
        <v>2698</v>
      </c>
      <c r="T63" s="182" t="s">
        <v>2591</v>
      </c>
      <c r="U63" s="182" t="s">
        <v>2591</v>
      </c>
      <c r="V63" s="182" t="s">
        <v>2698</v>
      </c>
      <c r="W63" s="182" t="s">
        <v>2591</v>
      </c>
      <c r="X63" s="182" t="s">
        <v>2591</v>
      </c>
      <c r="Y63" s="182" t="s">
        <v>2698</v>
      </c>
      <c r="Z63" s="182" t="s">
        <v>2591</v>
      </c>
      <c r="AA63" s="182" t="s">
        <v>2591</v>
      </c>
      <c r="AB63" s="182" t="s">
        <v>2698</v>
      </c>
      <c r="AC63" s="182" t="s">
        <v>2591</v>
      </c>
      <c r="AD63" s="182" t="s">
        <v>2591</v>
      </c>
      <c r="AE63" s="182" t="s">
        <v>2698</v>
      </c>
      <c r="AF63" s="182" t="s">
        <v>2591</v>
      </c>
      <c r="AG63" s="182" t="s">
        <v>2591</v>
      </c>
      <c r="AH63" s="182" t="s">
        <v>2698</v>
      </c>
      <c r="AI63" s="182" t="s">
        <v>2591</v>
      </c>
      <c r="AJ63" s="182" t="s">
        <v>2591</v>
      </c>
      <c r="AK63" s="182" t="s">
        <v>2698</v>
      </c>
      <c r="AL63" s="182" t="s">
        <v>2591</v>
      </c>
      <c r="AM63" s="182" t="s">
        <v>2591</v>
      </c>
      <c r="AN63" s="182" t="s">
        <v>2698</v>
      </c>
      <c r="AO63" s="182" t="s">
        <v>2591</v>
      </c>
      <c r="AP63" s="182" t="s">
        <v>2591</v>
      </c>
      <c r="AQ63" s="182" t="s">
        <v>2698</v>
      </c>
      <c r="AR63" s="182" t="s">
        <v>2591</v>
      </c>
      <c r="AS63" s="182" t="s">
        <v>2591</v>
      </c>
      <c r="AT63" s="182" t="s">
        <v>2698</v>
      </c>
      <c r="AU63" s="182" t="s">
        <v>2591</v>
      </c>
      <c r="AV63" s="182" t="s">
        <v>2591</v>
      </c>
      <c r="AW63" s="182" t="s">
        <v>2698</v>
      </c>
      <c r="AX63" s="182" t="s">
        <v>2591</v>
      </c>
      <c r="AY63" s="182" t="s">
        <v>2591</v>
      </c>
      <c r="AZ63" s="182" t="s">
        <v>2698</v>
      </c>
      <c r="BA63" s="182" t="s">
        <v>2591</v>
      </c>
      <c r="BB63" s="182" t="s">
        <v>2591</v>
      </c>
      <c r="BC63" s="182" t="s">
        <v>2698</v>
      </c>
      <c r="BD63" s="182" t="s">
        <v>2591</v>
      </c>
      <c r="BE63" s="182" t="s">
        <v>2591</v>
      </c>
      <c r="BF63" s="182" t="s">
        <v>2698</v>
      </c>
      <c r="BG63" s="182" t="s">
        <v>2591</v>
      </c>
      <c r="BH63" s="182" t="s">
        <v>2591</v>
      </c>
      <c r="BI63" s="182" t="s">
        <v>2698</v>
      </c>
      <c r="BJ63" s="182" t="s">
        <v>2591</v>
      </c>
      <c r="BK63" s="182" t="s">
        <v>2591</v>
      </c>
      <c r="BL63" s="182" t="s">
        <v>2698</v>
      </c>
      <c r="BM63" s="182" t="s">
        <v>2591</v>
      </c>
      <c r="BN63" s="182" t="s">
        <v>2591</v>
      </c>
      <c r="BO63" s="182" t="s">
        <v>2698</v>
      </c>
      <c r="BP63" s="182" t="s">
        <v>2591</v>
      </c>
      <c r="BQ63" s="182" t="s">
        <v>2591</v>
      </c>
      <c r="BR63" s="182" t="s">
        <v>2698</v>
      </c>
      <c r="BS63" s="182" t="s">
        <v>2591</v>
      </c>
      <c r="BT63" s="182" t="s">
        <v>2591</v>
      </c>
      <c r="BU63" s="182" t="s">
        <v>2698</v>
      </c>
      <c r="BV63" s="182" t="s">
        <v>2591</v>
      </c>
      <c r="BW63" s="182" t="s">
        <v>2591</v>
      </c>
      <c r="BX63" s="182" t="s">
        <v>2698</v>
      </c>
      <c r="BY63" s="182" t="s">
        <v>2591</v>
      </c>
      <c r="BZ63" s="182" t="s">
        <v>2591</v>
      </c>
      <c r="CA63" s="182" t="s">
        <v>2698</v>
      </c>
      <c r="CB63" s="182" t="s">
        <v>2591</v>
      </c>
      <c r="CC63" s="182" t="s">
        <v>2591</v>
      </c>
      <c r="CD63" s="182" t="s">
        <v>2698</v>
      </c>
      <c r="CE63" s="182" t="s">
        <v>2591</v>
      </c>
      <c r="CF63" s="182" t="s">
        <v>2591</v>
      </c>
      <c r="CG63" s="182" t="s">
        <v>2698</v>
      </c>
      <c r="CH63" s="182" t="s">
        <v>2591</v>
      </c>
      <c r="CI63" s="182" t="s">
        <v>2591</v>
      </c>
      <c r="CJ63" s="182" t="s">
        <v>2698</v>
      </c>
      <c r="CK63" s="182" t="s">
        <v>2591</v>
      </c>
      <c r="CL63" s="182" t="s">
        <v>2591</v>
      </c>
      <c r="CM63" s="182" t="s">
        <v>2698</v>
      </c>
      <c r="CN63" s="182" t="s">
        <v>2591</v>
      </c>
      <c r="CO63" s="182" t="s">
        <v>2591</v>
      </c>
      <c r="CP63" s="182" t="s">
        <v>2698</v>
      </c>
      <c r="CQ63" s="182" t="s">
        <v>2591</v>
      </c>
      <c r="CR63" s="182" t="s">
        <v>2591</v>
      </c>
      <c r="CS63" s="182" t="s">
        <v>2698</v>
      </c>
      <c r="CT63" s="182" t="s">
        <v>2591</v>
      </c>
      <c r="CU63" s="182" t="s">
        <v>2591</v>
      </c>
      <c r="CV63" s="182" t="s">
        <v>2698</v>
      </c>
      <c r="CW63" s="182" t="s">
        <v>2591</v>
      </c>
      <c r="CX63" s="182" t="s">
        <v>2591</v>
      </c>
      <c r="CY63" s="182" t="s">
        <v>2698</v>
      </c>
      <c r="CZ63" s="182" t="s">
        <v>2591</v>
      </c>
      <c r="DA63" s="182" t="s">
        <v>2591</v>
      </c>
      <c r="DB63" s="182" t="s">
        <v>2698</v>
      </c>
      <c r="DC63" s="182" t="s">
        <v>2591</v>
      </c>
      <c r="DD63" s="182" t="s">
        <v>2591</v>
      </c>
      <c r="DE63" s="182" t="s">
        <v>2698</v>
      </c>
      <c r="DF63" s="182" t="s">
        <v>2591</v>
      </c>
      <c r="DG63" s="182" t="s">
        <v>2591</v>
      </c>
      <c r="DH63" s="182" t="s">
        <v>2698</v>
      </c>
      <c r="DI63" s="182" t="s">
        <v>2591</v>
      </c>
      <c r="DJ63" s="182" t="s">
        <v>2591</v>
      </c>
      <c r="DK63" s="182" t="s">
        <v>2698</v>
      </c>
      <c r="DL63" s="182" t="s">
        <v>2591</v>
      </c>
      <c r="DM63" s="182" t="s">
        <v>2591</v>
      </c>
      <c r="DN63" s="182" t="s">
        <v>2698</v>
      </c>
      <c r="DO63" s="182" t="s">
        <v>2591</v>
      </c>
      <c r="DP63" s="182" t="s">
        <v>2591</v>
      </c>
      <c r="DQ63" s="182" t="s">
        <v>2698</v>
      </c>
      <c r="DR63" s="182" t="s">
        <v>2591</v>
      </c>
      <c r="DS63" s="182" t="s">
        <v>2591</v>
      </c>
      <c r="DT63" s="182" t="s">
        <v>2698</v>
      </c>
      <c r="DU63" s="182" t="s">
        <v>2591</v>
      </c>
      <c r="DV63" s="182" t="s">
        <v>2591</v>
      </c>
      <c r="DW63" s="182" t="s">
        <v>2698</v>
      </c>
      <c r="DX63" s="182" t="s">
        <v>2591</v>
      </c>
      <c r="DY63" s="182" t="s">
        <v>2591</v>
      </c>
      <c r="DZ63" s="182" t="s">
        <v>2698</v>
      </c>
      <c r="EA63" s="182" t="s">
        <v>2591</v>
      </c>
      <c r="EB63" s="182" t="s">
        <v>2591</v>
      </c>
      <c r="EC63" s="182" t="s">
        <v>2698</v>
      </c>
      <c r="ED63" s="182" t="s">
        <v>2591</v>
      </c>
      <c r="EE63" s="182" t="s">
        <v>2591</v>
      </c>
      <c r="EF63" s="182" t="s">
        <v>2698</v>
      </c>
      <c r="EG63" s="182" t="s">
        <v>2591</v>
      </c>
      <c r="EH63" s="182" t="s">
        <v>2591</v>
      </c>
      <c r="EI63" s="182" t="s">
        <v>2698</v>
      </c>
      <c r="EJ63" s="182" t="s">
        <v>2591</v>
      </c>
      <c r="EK63" s="182" t="s">
        <v>2591</v>
      </c>
      <c r="EL63" s="182" t="s">
        <v>2698</v>
      </c>
      <c r="EM63" s="182" t="s">
        <v>2591</v>
      </c>
      <c r="EN63" s="182" t="s">
        <v>2591</v>
      </c>
      <c r="EO63" s="182" t="s">
        <v>2698</v>
      </c>
      <c r="EP63" s="182" t="s">
        <v>2591</v>
      </c>
      <c r="EQ63" s="182" t="s">
        <v>2591</v>
      </c>
      <c r="ER63" s="182" t="s">
        <v>2698</v>
      </c>
      <c r="ES63" s="182" t="s">
        <v>2591</v>
      </c>
      <c r="ET63" s="182" t="s">
        <v>2591</v>
      </c>
    </row>
    <row r="64" spans="1:150" x14ac:dyDescent="0.3">
      <c r="A64" s="1"/>
      <c r="B64" s="181" t="s">
        <v>3110</v>
      </c>
      <c r="C64" s="181" t="s">
        <v>79</v>
      </c>
      <c r="D64" s="181" t="s">
        <v>907</v>
      </c>
      <c r="E64" s="181" t="s">
        <v>3111</v>
      </c>
      <c r="F64" s="181" t="s">
        <v>3112</v>
      </c>
      <c r="G64" s="182" t="s">
        <v>2698</v>
      </c>
      <c r="H64" s="182" t="s">
        <v>2591</v>
      </c>
      <c r="I64" s="182" t="s">
        <v>2591</v>
      </c>
      <c r="J64" s="182" t="s">
        <v>2698</v>
      </c>
      <c r="K64" s="182" t="s">
        <v>2591</v>
      </c>
      <c r="L64" s="182" t="s">
        <v>2591</v>
      </c>
      <c r="M64" s="182" t="s">
        <v>2698</v>
      </c>
      <c r="N64" s="182" t="s">
        <v>2591</v>
      </c>
      <c r="O64" s="182" t="s">
        <v>2591</v>
      </c>
      <c r="P64" s="182" t="s">
        <v>2698</v>
      </c>
      <c r="Q64" s="182" t="s">
        <v>2591</v>
      </c>
      <c r="R64" s="182" t="s">
        <v>2591</v>
      </c>
      <c r="S64" s="182" t="s">
        <v>2698</v>
      </c>
      <c r="T64" s="182" t="s">
        <v>2591</v>
      </c>
      <c r="U64" s="182" t="s">
        <v>2591</v>
      </c>
      <c r="V64" s="182" t="s">
        <v>2698</v>
      </c>
      <c r="W64" s="182" t="s">
        <v>2591</v>
      </c>
      <c r="X64" s="182" t="s">
        <v>2591</v>
      </c>
      <c r="Y64" s="182" t="s">
        <v>2698</v>
      </c>
      <c r="Z64" s="182" t="s">
        <v>2591</v>
      </c>
      <c r="AA64" s="182" t="s">
        <v>2591</v>
      </c>
      <c r="AB64" s="182" t="s">
        <v>2698</v>
      </c>
      <c r="AC64" s="182" t="s">
        <v>2591</v>
      </c>
      <c r="AD64" s="182" t="s">
        <v>2591</v>
      </c>
      <c r="AE64" s="182" t="s">
        <v>2698</v>
      </c>
      <c r="AF64" s="182" t="s">
        <v>2591</v>
      </c>
      <c r="AG64" s="182" t="s">
        <v>2591</v>
      </c>
      <c r="AH64" s="182" t="s">
        <v>2698</v>
      </c>
      <c r="AI64" s="182" t="s">
        <v>2591</v>
      </c>
      <c r="AJ64" s="182" t="s">
        <v>2591</v>
      </c>
      <c r="AK64" s="182" t="s">
        <v>2698</v>
      </c>
      <c r="AL64" s="182" t="s">
        <v>2591</v>
      </c>
      <c r="AM64" s="182" t="s">
        <v>2591</v>
      </c>
      <c r="AN64" s="182" t="s">
        <v>2698</v>
      </c>
      <c r="AO64" s="182" t="s">
        <v>2591</v>
      </c>
      <c r="AP64" s="182" t="s">
        <v>2591</v>
      </c>
      <c r="AQ64" s="182" t="s">
        <v>2698</v>
      </c>
      <c r="AR64" s="182" t="s">
        <v>2591</v>
      </c>
      <c r="AS64" s="182" t="s">
        <v>2591</v>
      </c>
      <c r="AT64" s="182" t="s">
        <v>2698</v>
      </c>
      <c r="AU64" s="182" t="s">
        <v>2591</v>
      </c>
      <c r="AV64" s="182" t="s">
        <v>2591</v>
      </c>
      <c r="AW64" s="182" t="s">
        <v>2698</v>
      </c>
      <c r="AX64" s="182" t="s">
        <v>2591</v>
      </c>
      <c r="AY64" s="182" t="s">
        <v>2591</v>
      </c>
      <c r="AZ64" s="182" t="s">
        <v>2698</v>
      </c>
      <c r="BA64" s="182" t="s">
        <v>2591</v>
      </c>
      <c r="BB64" s="182" t="s">
        <v>2591</v>
      </c>
      <c r="BC64" s="182" t="s">
        <v>2698</v>
      </c>
      <c r="BD64" s="182" t="s">
        <v>2591</v>
      </c>
      <c r="BE64" s="182" t="s">
        <v>2591</v>
      </c>
      <c r="BF64" s="182" t="s">
        <v>2698</v>
      </c>
      <c r="BG64" s="182" t="s">
        <v>2591</v>
      </c>
      <c r="BH64" s="182" t="s">
        <v>2591</v>
      </c>
      <c r="BI64" s="182" t="s">
        <v>2698</v>
      </c>
      <c r="BJ64" s="182" t="s">
        <v>2591</v>
      </c>
      <c r="BK64" s="182" t="s">
        <v>2591</v>
      </c>
      <c r="BL64" s="182" t="s">
        <v>2698</v>
      </c>
      <c r="BM64" s="182" t="s">
        <v>2591</v>
      </c>
      <c r="BN64" s="182" t="s">
        <v>2591</v>
      </c>
      <c r="BO64" s="182" t="s">
        <v>2698</v>
      </c>
      <c r="BP64" s="182" t="s">
        <v>2591</v>
      </c>
      <c r="BQ64" s="182" t="s">
        <v>2591</v>
      </c>
      <c r="BR64" s="182" t="s">
        <v>2698</v>
      </c>
      <c r="BS64" s="182" t="s">
        <v>2591</v>
      </c>
      <c r="BT64" s="182" t="s">
        <v>2591</v>
      </c>
      <c r="BU64" s="182" t="s">
        <v>2698</v>
      </c>
      <c r="BV64" s="182" t="s">
        <v>2591</v>
      </c>
      <c r="BW64" s="182" t="s">
        <v>2591</v>
      </c>
      <c r="BX64" s="182" t="s">
        <v>2698</v>
      </c>
      <c r="BY64" s="182" t="s">
        <v>2591</v>
      </c>
      <c r="BZ64" s="182" t="s">
        <v>2591</v>
      </c>
      <c r="CA64" s="182" t="s">
        <v>2698</v>
      </c>
      <c r="CB64" s="182" t="s">
        <v>2591</v>
      </c>
      <c r="CC64" s="182" t="s">
        <v>2591</v>
      </c>
      <c r="CD64" s="182" t="s">
        <v>2698</v>
      </c>
      <c r="CE64" s="182" t="s">
        <v>2591</v>
      </c>
      <c r="CF64" s="182" t="s">
        <v>2591</v>
      </c>
      <c r="CG64" s="182" t="s">
        <v>2698</v>
      </c>
      <c r="CH64" s="182" t="s">
        <v>2591</v>
      </c>
      <c r="CI64" s="182" t="s">
        <v>2591</v>
      </c>
      <c r="CJ64" s="182" t="s">
        <v>2698</v>
      </c>
      <c r="CK64" s="182" t="s">
        <v>2591</v>
      </c>
      <c r="CL64" s="182" t="s">
        <v>2591</v>
      </c>
      <c r="CM64" s="182" t="s">
        <v>2698</v>
      </c>
      <c r="CN64" s="182" t="s">
        <v>2591</v>
      </c>
      <c r="CO64" s="182" t="s">
        <v>2591</v>
      </c>
      <c r="CP64" s="182" t="s">
        <v>2698</v>
      </c>
      <c r="CQ64" s="182" t="s">
        <v>2591</v>
      </c>
      <c r="CR64" s="182" t="s">
        <v>2591</v>
      </c>
      <c r="CS64" s="182" t="s">
        <v>2698</v>
      </c>
      <c r="CT64" s="182" t="s">
        <v>2591</v>
      </c>
      <c r="CU64" s="182" t="s">
        <v>2591</v>
      </c>
      <c r="CV64" s="182" t="s">
        <v>2698</v>
      </c>
      <c r="CW64" s="182" t="s">
        <v>2591</v>
      </c>
      <c r="CX64" s="182" t="s">
        <v>2591</v>
      </c>
      <c r="CY64" s="182" t="s">
        <v>2698</v>
      </c>
      <c r="CZ64" s="182" t="s">
        <v>2591</v>
      </c>
      <c r="DA64" s="182" t="s">
        <v>2591</v>
      </c>
      <c r="DB64" s="182" t="s">
        <v>2698</v>
      </c>
      <c r="DC64" s="182" t="s">
        <v>2591</v>
      </c>
      <c r="DD64" s="182" t="s">
        <v>2591</v>
      </c>
      <c r="DE64" s="182" t="s">
        <v>2698</v>
      </c>
      <c r="DF64" s="182" t="s">
        <v>2591</v>
      </c>
      <c r="DG64" s="182" t="s">
        <v>2591</v>
      </c>
      <c r="DH64" s="182" t="s">
        <v>2698</v>
      </c>
      <c r="DI64" s="182" t="s">
        <v>2591</v>
      </c>
      <c r="DJ64" s="182" t="s">
        <v>2591</v>
      </c>
      <c r="DK64" s="182" t="s">
        <v>2698</v>
      </c>
      <c r="DL64" s="182" t="s">
        <v>2591</v>
      </c>
      <c r="DM64" s="182" t="s">
        <v>2591</v>
      </c>
      <c r="DN64" s="182" t="s">
        <v>2698</v>
      </c>
      <c r="DO64" s="182" t="s">
        <v>2591</v>
      </c>
      <c r="DP64" s="182" t="s">
        <v>2591</v>
      </c>
      <c r="DQ64" s="182" t="s">
        <v>2698</v>
      </c>
      <c r="DR64" s="182" t="s">
        <v>2591</v>
      </c>
      <c r="DS64" s="182" t="s">
        <v>2591</v>
      </c>
      <c r="DT64" s="182" t="s">
        <v>2698</v>
      </c>
      <c r="DU64" s="182" t="s">
        <v>2591</v>
      </c>
      <c r="DV64" s="182" t="s">
        <v>2591</v>
      </c>
      <c r="DW64" s="182" t="s">
        <v>2698</v>
      </c>
      <c r="DX64" s="182" t="s">
        <v>2591</v>
      </c>
      <c r="DY64" s="182" t="s">
        <v>2591</v>
      </c>
      <c r="DZ64" s="182" t="s">
        <v>2698</v>
      </c>
      <c r="EA64" s="182" t="s">
        <v>2591</v>
      </c>
      <c r="EB64" s="182" t="s">
        <v>2591</v>
      </c>
      <c r="EC64" s="182" t="s">
        <v>2698</v>
      </c>
      <c r="ED64" s="182" t="s">
        <v>2591</v>
      </c>
      <c r="EE64" s="182" t="s">
        <v>2591</v>
      </c>
      <c r="EF64" s="182" t="s">
        <v>2698</v>
      </c>
      <c r="EG64" s="182" t="s">
        <v>2591</v>
      </c>
      <c r="EH64" s="182" t="s">
        <v>2591</v>
      </c>
      <c r="EI64" s="182" t="s">
        <v>2698</v>
      </c>
      <c r="EJ64" s="182" t="s">
        <v>2591</v>
      </c>
      <c r="EK64" s="182" t="s">
        <v>2591</v>
      </c>
      <c r="EL64" s="182" t="s">
        <v>2698</v>
      </c>
      <c r="EM64" s="182" t="s">
        <v>2591</v>
      </c>
      <c r="EN64" s="182" t="s">
        <v>2591</v>
      </c>
      <c r="EO64" s="182" t="s">
        <v>2698</v>
      </c>
      <c r="EP64" s="182" t="s">
        <v>2591</v>
      </c>
      <c r="EQ64" s="182" t="s">
        <v>2591</v>
      </c>
      <c r="ER64" s="182" t="s">
        <v>2698</v>
      </c>
      <c r="ES64" s="182" t="s">
        <v>2591</v>
      </c>
      <c r="ET64" s="182" t="s">
        <v>2591</v>
      </c>
    </row>
    <row r="65" spans="1:150" x14ac:dyDescent="0.3">
      <c r="A65" s="1"/>
      <c r="B65" s="181" t="s">
        <v>3113</v>
      </c>
      <c r="C65" s="181" t="s">
        <v>79</v>
      </c>
      <c r="D65" s="181" t="s">
        <v>907</v>
      </c>
      <c r="E65" s="181" t="s">
        <v>3114</v>
      </c>
      <c r="F65" s="181" t="s">
        <v>3115</v>
      </c>
      <c r="G65" s="182" t="s">
        <v>2698</v>
      </c>
      <c r="H65" s="182" t="s">
        <v>2591</v>
      </c>
      <c r="I65" s="182" t="s">
        <v>2591</v>
      </c>
      <c r="J65" s="182" t="s">
        <v>2698</v>
      </c>
      <c r="K65" s="182" t="s">
        <v>2591</v>
      </c>
      <c r="L65" s="182" t="s">
        <v>2591</v>
      </c>
      <c r="M65" s="182" t="s">
        <v>2698</v>
      </c>
      <c r="N65" s="182" t="s">
        <v>2591</v>
      </c>
      <c r="O65" s="182" t="s">
        <v>2591</v>
      </c>
      <c r="P65" s="182" t="s">
        <v>2698</v>
      </c>
      <c r="Q65" s="182" t="s">
        <v>2591</v>
      </c>
      <c r="R65" s="182" t="s">
        <v>2591</v>
      </c>
      <c r="S65" s="182" t="s">
        <v>2698</v>
      </c>
      <c r="T65" s="182" t="s">
        <v>2591</v>
      </c>
      <c r="U65" s="182" t="s">
        <v>2591</v>
      </c>
      <c r="V65" s="182" t="s">
        <v>2698</v>
      </c>
      <c r="W65" s="182" t="s">
        <v>2591</v>
      </c>
      <c r="X65" s="182" t="s">
        <v>2591</v>
      </c>
      <c r="Y65" s="182" t="s">
        <v>2698</v>
      </c>
      <c r="Z65" s="182" t="s">
        <v>2591</v>
      </c>
      <c r="AA65" s="182" t="s">
        <v>2591</v>
      </c>
      <c r="AB65" s="182" t="s">
        <v>2698</v>
      </c>
      <c r="AC65" s="182" t="s">
        <v>2591</v>
      </c>
      <c r="AD65" s="182" t="s">
        <v>2591</v>
      </c>
      <c r="AE65" s="182" t="s">
        <v>2698</v>
      </c>
      <c r="AF65" s="182" t="s">
        <v>2591</v>
      </c>
      <c r="AG65" s="182" t="s">
        <v>2591</v>
      </c>
      <c r="AH65" s="182" t="s">
        <v>2698</v>
      </c>
      <c r="AI65" s="182" t="s">
        <v>2591</v>
      </c>
      <c r="AJ65" s="182" t="s">
        <v>2591</v>
      </c>
      <c r="AK65" s="182" t="s">
        <v>2698</v>
      </c>
      <c r="AL65" s="182" t="s">
        <v>2591</v>
      </c>
      <c r="AM65" s="182" t="s">
        <v>2591</v>
      </c>
      <c r="AN65" s="182" t="s">
        <v>2698</v>
      </c>
      <c r="AO65" s="182" t="s">
        <v>2591</v>
      </c>
      <c r="AP65" s="182" t="s">
        <v>2591</v>
      </c>
      <c r="AQ65" s="182" t="s">
        <v>2698</v>
      </c>
      <c r="AR65" s="182" t="s">
        <v>2591</v>
      </c>
      <c r="AS65" s="182" t="s">
        <v>2591</v>
      </c>
      <c r="AT65" s="182" t="s">
        <v>2698</v>
      </c>
      <c r="AU65" s="182" t="s">
        <v>2591</v>
      </c>
      <c r="AV65" s="182" t="s">
        <v>2591</v>
      </c>
      <c r="AW65" s="182" t="s">
        <v>2698</v>
      </c>
      <c r="AX65" s="182" t="s">
        <v>2591</v>
      </c>
      <c r="AY65" s="182" t="s">
        <v>2591</v>
      </c>
      <c r="AZ65" s="182" t="s">
        <v>2698</v>
      </c>
      <c r="BA65" s="182" t="s">
        <v>2591</v>
      </c>
      <c r="BB65" s="182" t="s">
        <v>2591</v>
      </c>
      <c r="BC65" s="182" t="s">
        <v>2698</v>
      </c>
      <c r="BD65" s="182" t="s">
        <v>2591</v>
      </c>
      <c r="BE65" s="182" t="s">
        <v>2591</v>
      </c>
      <c r="BF65" s="182" t="s">
        <v>2698</v>
      </c>
      <c r="BG65" s="182" t="s">
        <v>2591</v>
      </c>
      <c r="BH65" s="182" t="s">
        <v>2591</v>
      </c>
      <c r="BI65" s="182" t="s">
        <v>2698</v>
      </c>
      <c r="BJ65" s="182" t="s">
        <v>2591</v>
      </c>
      <c r="BK65" s="182" t="s">
        <v>2591</v>
      </c>
      <c r="BL65" s="182" t="s">
        <v>2698</v>
      </c>
      <c r="BM65" s="182" t="s">
        <v>2591</v>
      </c>
      <c r="BN65" s="182" t="s">
        <v>2591</v>
      </c>
      <c r="BO65" s="182" t="s">
        <v>2698</v>
      </c>
      <c r="BP65" s="182" t="s">
        <v>2591</v>
      </c>
      <c r="BQ65" s="182" t="s">
        <v>2591</v>
      </c>
      <c r="BR65" s="182" t="s">
        <v>2698</v>
      </c>
      <c r="BS65" s="182" t="s">
        <v>2591</v>
      </c>
      <c r="BT65" s="182" t="s">
        <v>2591</v>
      </c>
      <c r="BU65" s="182" t="s">
        <v>2698</v>
      </c>
      <c r="BV65" s="182" t="s">
        <v>2591</v>
      </c>
      <c r="BW65" s="182" t="s">
        <v>2591</v>
      </c>
      <c r="BX65" s="182" t="s">
        <v>2698</v>
      </c>
      <c r="BY65" s="182" t="s">
        <v>2591</v>
      </c>
      <c r="BZ65" s="182" t="s">
        <v>2591</v>
      </c>
      <c r="CA65" s="182" t="s">
        <v>2698</v>
      </c>
      <c r="CB65" s="182" t="s">
        <v>2591</v>
      </c>
      <c r="CC65" s="182" t="s">
        <v>2591</v>
      </c>
      <c r="CD65" s="182" t="s">
        <v>2698</v>
      </c>
      <c r="CE65" s="182" t="s">
        <v>2591</v>
      </c>
      <c r="CF65" s="182" t="s">
        <v>2591</v>
      </c>
      <c r="CG65" s="182" t="s">
        <v>2698</v>
      </c>
      <c r="CH65" s="182" t="s">
        <v>2591</v>
      </c>
      <c r="CI65" s="182" t="s">
        <v>2591</v>
      </c>
      <c r="CJ65" s="182" t="s">
        <v>2698</v>
      </c>
      <c r="CK65" s="182" t="s">
        <v>2591</v>
      </c>
      <c r="CL65" s="182" t="s">
        <v>2591</v>
      </c>
      <c r="CM65" s="182" t="s">
        <v>2698</v>
      </c>
      <c r="CN65" s="182" t="s">
        <v>2591</v>
      </c>
      <c r="CO65" s="182" t="s">
        <v>2591</v>
      </c>
      <c r="CP65" s="182" t="s">
        <v>2698</v>
      </c>
      <c r="CQ65" s="182" t="s">
        <v>2591</v>
      </c>
      <c r="CR65" s="182" t="s">
        <v>2591</v>
      </c>
      <c r="CS65" s="182" t="s">
        <v>2698</v>
      </c>
      <c r="CT65" s="182" t="s">
        <v>2591</v>
      </c>
      <c r="CU65" s="182" t="s">
        <v>2591</v>
      </c>
      <c r="CV65" s="182" t="s">
        <v>2698</v>
      </c>
      <c r="CW65" s="182" t="s">
        <v>2591</v>
      </c>
      <c r="CX65" s="182" t="s">
        <v>2591</v>
      </c>
      <c r="CY65" s="182" t="s">
        <v>2698</v>
      </c>
      <c r="CZ65" s="182" t="s">
        <v>2591</v>
      </c>
      <c r="DA65" s="182" t="s">
        <v>2591</v>
      </c>
      <c r="DB65" s="182" t="s">
        <v>2698</v>
      </c>
      <c r="DC65" s="182" t="s">
        <v>2591</v>
      </c>
      <c r="DD65" s="182" t="s">
        <v>2591</v>
      </c>
      <c r="DE65" s="182" t="s">
        <v>2698</v>
      </c>
      <c r="DF65" s="182" t="s">
        <v>2591</v>
      </c>
      <c r="DG65" s="182" t="s">
        <v>2591</v>
      </c>
      <c r="DH65" s="182" t="s">
        <v>2698</v>
      </c>
      <c r="DI65" s="182" t="s">
        <v>2591</v>
      </c>
      <c r="DJ65" s="182" t="s">
        <v>2591</v>
      </c>
      <c r="DK65" s="182" t="s">
        <v>2698</v>
      </c>
      <c r="DL65" s="182" t="s">
        <v>2591</v>
      </c>
      <c r="DM65" s="182" t="s">
        <v>2591</v>
      </c>
      <c r="DN65" s="182" t="s">
        <v>2698</v>
      </c>
      <c r="DO65" s="182" t="s">
        <v>2591</v>
      </c>
      <c r="DP65" s="182" t="s">
        <v>2591</v>
      </c>
      <c r="DQ65" s="182" t="s">
        <v>2698</v>
      </c>
      <c r="DR65" s="182" t="s">
        <v>2591</v>
      </c>
      <c r="DS65" s="182" t="s">
        <v>2591</v>
      </c>
      <c r="DT65" s="182" t="s">
        <v>2698</v>
      </c>
      <c r="DU65" s="182" t="s">
        <v>2591</v>
      </c>
      <c r="DV65" s="182" t="s">
        <v>2591</v>
      </c>
      <c r="DW65" s="182" t="s">
        <v>2698</v>
      </c>
      <c r="DX65" s="182" t="s">
        <v>2591</v>
      </c>
      <c r="DY65" s="182" t="s">
        <v>2591</v>
      </c>
      <c r="DZ65" s="182" t="s">
        <v>2698</v>
      </c>
      <c r="EA65" s="182" t="s">
        <v>2591</v>
      </c>
      <c r="EB65" s="182" t="s">
        <v>2591</v>
      </c>
      <c r="EC65" s="182" t="s">
        <v>2698</v>
      </c>
      <c r="ED65" s="182" t="s">
        <v>2591</v>
      </c>
      <c r="EE65" s="182" t="s">
        <v>2591</v>
      </c>
      <c r="EF65" s="182" t="s">
        <v>2698</v>
      </c>
      <c r="EG65" s="182" t="s">
        <v>2591</v>
      </c>
      <c r="EH65" s="182" t="s">
        <v>2591</v>
      </c>
      <c r="EI65" s="182" t="s">
        <v>2698</v>
      </c>
      <c r="EJ65" s="182" t="s">
        <v>2591</v>
      </c>
      <c r="EK65" s="182" t="s">
        <v>2591</v>
      </c>
      <c r="EL65" s="182" t="s">
        <v>2698</v>
      </c>
      <c r="EM65" s="182" t="s">
        <v>2591</v>
      </c>
      <c r="EN65" s="182" t="s">
        <v>2591</v>
      </c>
      <c r="EO65" s="182" t="s">
        <v>2698</v>
      </c>
      <c r="EP65" s="182" t="s">
        <v>2591</v>
      </c>
      <c r="EQ65" s="182" t="s">
        <v>2591</v>
      </c>
      <c r="ER65" s="182" t="s">
        <v>2698</v>
      </c>
      <c r="ES65" s="182" t="s">
        <v>2591</v>
      </c>
      <c r="ET65" s="182" t="s">
        <v>2591</v>
      </c>
    </row>
    <row r="66" spans="1:150" x14ac:dyDescent="0.3">
      <c r="A66" s="1"/>
      <c r="B66" s="180" t="s">
        <v>3116</v>
      </c>
      <c r="C66" s="180" t="s">
        <v>191</v>
      </c>
      <c r="D66" s="180" t="s">
        <v>3117</v>
      </c>
      <c r="E66" s="180" t="s">
        <v>3118</v>
      </c>
      <c r="F66" s="180" t="s">
        <v>3119</v>
      </c>
      <c r="G66" s="180" t="s">
        <v>2698</v>
      </c>
      <c r="H66" s="180" t="s">
        <v>2591</v>
      </c>
      <c r="I66" s="180" t="s">
        <v>2591</v>
      </c>
      <c r="J66" s="180" t="s">
        <v>2698</v>
      </c>
      <c r="K66" s="180" t="s">
        <v>2591</v>
      </c>
      <c r="L66" s="180" t="s">
        <v>2591</v>
      </c>
      <c r="M66" s="180" t="s">
        <v>2698</v>
      </c>
      <c r="N66" s="180" t="s">
        <v>2591</v>
      </c>
      <c r="O66" s="180" t="s">
        <v>2591</v>
      </c>
      <c r="P66" s="180" t="s">
        <v>2698</v>
      </c>
      <c r="Q66" s="180" t="s">
        <v>2591</v>
      </c>
      <c r="R66" s="180" t="s">
        <v>2591</v>
      </c>
      <c r="S66" s="180" t="s">
        <v>2698</v>
      </c>
      <c r="T66" s="180" t="s">
        <v>2591</v>
      </c>
      <c r="U66" s="180" t="s">
        <v>2591</v>
      </c>
      <c r="V66" s="180" t="s">
        <v>2698</v>
      </c>
      <c r="W66" s="180" t="s">
        <v>2591</v>
      </c>
      <c r="X66" s="180" t="s">
        <v>2591</v>
      </c>
      <c r="Y66" s="180" t="s">
        <v>2698</v>
      </c>
      <c r="Z66" s="180" t="s">
        <v>2591</v>
      </c>
      <c r="AA66" s="180" t="s">
        <v>2591</v>
      </c>
      <c r="AB66" s="180" t="s">
        <v>2698</v>
      </c>
      <c r="AC66" s="180" t="s">
        <v>2591</v>
      </c>
      <c r="AD66" s="180" t="s">
        <v>2591</v>
      </c>
      <c r="AE66" s="180" t="s">
        <v>2698</v>
      </c>
      <c r="AF66" s="180" t="s">
        <v>2591</v>
      </c>
      <c r="AG66" s="180" t="s">
        <v>2591</v>
      </c>
      <c r="AH66" s="180" t="s">
        <v>2698</v>
      </c>
      <c r="AI66" s="180" t="s">
        <v>2591</v>
      </c>
      <c r="AJ66" s="180" t="s">
        <v>2591</v>
      </c>
      <c r="AK66" s="180" t="s">
        <v>2698</v>
      </c>
      <c r="AL66" s="180" t="s">
        <v>2591</v>
      </c>
      <c r="AM66" s="180" t="s">
        <v>2591</v>
      </c>
      <c r="AN66" s="180" t="s">
        <v>2698</v>
      </c>
      <c r="AO66" s="180" t="s">
        <v>2591</v>
      </c>
      <c r="AP66" s="180" t="s">
        <v>2591</v>
      </c>
      <c r="AQ66" s="180" t="s">
        <v>2698</v>
      </c>
      <c r="AR66" s="180" t="s">
        <v>2591</v>
      </c>
      <c r="AS66" s="180" t="s">
        <v>2591</v>
      </c>
      <c r="AT66" s="180" t="s">
        <v>2698</v>
      </c>
      <c r="AU66" s="180" t="s">
        <v>2591</v>
      </c>
      <c r="AV66" s="180" t="s">
        <v>2591</v>
      </c>
      <c r="AW66" s="180" t="s">
        <v>2698</v>
      </c>
      <c r="AX66" s="180" t="s">
        <v>2591</v>
      </c>
      <c r="AY66" s="180" t="s">
        <v>2591</v>
      </c>
      <c r="AZ66" s="180" t="s">
        <v>2698</v>
      </c>
      <c r="BA66" s="180" t="s">
        <v>2591</v>
      </c>
      <c r="BB66" s="180" t="s">
        <v>2591</v>
      </c>
      <c r="BC66" s="180" t="s">
        <v>2698</v>
      </c>
      <c r="BD66" s="180" t="s">
        <v>2591</v>
      </c>
      <c r="BE66" s="180" t="s">
        <v>2591</v>
      </c>
      <c r="BF66" s="180" t="s">
        <v>2698</v>
      </c>
      <c r="BG66" s="180" t="s">
        <v>2591</v>
      </c>
      <c r="BH66" s="180" t="s">
        <v>2591</v>
      </c>
      <c r="BI66" s="180" t="s">
        <v>2698</v>
      </c>
      <c r="BJ66" s="180" t="s">
        <v>2591</v>
      </c>
      <c r="BK66" s="180" t="s">
        <v>2591</v>
      </c>
      <c r="BL66" s="180" t="s">
        <v>2698</v>
      </c>
      <c r="BM66" s="180" t="s">
        <v>2591</v>
      </c>
      <c r="BN66" s="180" t="s">
        <v>2591</v>
      </c>
      <c r="BO66" s="180" t="s">
        <v>2698</v>
      </c>
      <c r="BP66" s="180" t="s">
        <v>2591</v>
      </c>
      <c r="BQ66" s="180" t="s">
        <v>2591</v>
      </c>
      <c r="BR66" s="180" t="s">
        <v>2698</v>
      </c>
      <c r="BS66" s="180" t="s">
        <v>2591</v>
      </c>
      <c r="BT66" s="180" t="s">
        <v>2591</v>
      </c>
      <c r="BU66" s="180" t="s">
        <v>2698</v>
      </c>
      <c r="BV66" s="180" t="s">
        <v>2591</v>
      </c>
      <c r="BW66" s="180" t="s">
        <v>2591</v>
      </c>
      <c r="BX66" s="180" t="s">
        <v>2698</v>
      </c>
      <c r="BY66" s="180" t="s">
        <v>2591</v>
      </c>
      <c r="BZ66" s="180" t="s">
        <v>2591</v>
      </c>
      <c r="CA66" s="180" t="s">
        <v>2698</v>
      </c>
      <c r="CB66" s="180" t="s">
        <v>2591</v>
      </c>
      <c r="CC66" s="180" t="s">
        <v>2591</v>
      </c>
      <c r="CD66" s="180" t="s">
        <v>2698</v>
      </c>
      <c r="CE66" s="180" t="s">
        <v>2591</v>
      </c>
      <c r="CF66" s="180" t="s">
        <v>2591</v>
      </c>
      <c r="CG66" s="180" t="s">
        <v>2698</v>
      </c>
      <c r="CH66" s="180" t="s">
        <v>2591</v>
      </c>
      <c r="CI66" s="180" t="s">
        <v>2591</v>
      </c>
      <c r="CJ66" s="180" t="s">
        <v>2698</v>
      </c>
      <c r="CK66" s="180" t="s">
        <v>2591</v>
      </c>
      <c r="CL66" s="180" t="s">
        <v>2591</v>
      </c>
      <c r="CM66" s="180" t="s">
        <v>2698</v>
      </c>
      <c r="CN66" s="180" t="s">
        <v>2591</v>
      </c>
      <c r="CO66" s="180" t="s">
        <v>2591</v>
      </c>
      <c r="CP66" s="180" t="s">
        <v>2698</v>
      </c>
      <c r="CQ66" s="180" t="s">
        <v>2591</v>
      </c>
      <c r="CR66" s="180" t="s">
        <v>2591</v>
      </c>
      <c r="CS66" s="180" t="s">
        <v>2698</v>
      </c>
      <c r="CT66" s="180" t="s">
        <v>2591</v>
      </c>
      <c r="CU66" s="180" t="s">
        <v>2591</v>
      </c>
      <c r="CV66" s="180" t="s">
        <v>2698</v>
      </c>
      <c r="CW66" s="180" t="s">
        <v>2591</v>
      </c>
      <c r="CX66" s="180" t="s">
        <v>2591</v>
      </c>
      <c r="CY66" s="180" t="s">
        <v>2698</v>
      </c>
      <c r="CZ66" s="180" t="s">
        <v>2591</v>
      </c>
      <c r="DA66" s="180" t="s">
        <v>2591</v>
      </c>
      <c r="DB66" s="180" t="s">
        <v>2698</v>
      </c>
      <c r="DC66" s="180" t="s">
        <v>2591</v>
      </c>
      <c r="DD66" s="180" t="s">
        <v>2591</v>
      </c>
      <c r="DE66" s="180" t="s">
        <v>2698</v>
      </c>
      <c r="DF66" s="180" t="s">
        <v>2591</v>
      </c>
      <c r="DG66" s="180" t="s">
        <v>2591</v>
      </c>
      <c r="DH66" s="180" t="s">
        <v>2698</v>
      </c>
      <c r="DI66" s="180" t="s">
        <v>2591</v>
      </c>
      <c r="DJ66" s="180" t="s">
        <v>2591</v>
      </c>
      <c r="DK66" s="180" t="s">
        <v>2698</v>
      </c>
      <c r="DL66" s="180" t="s">
        <v>2591</v>
      </c>
      <c r="DM66" s="180" t="s">
        <v>2591</v>
      </c>
      <c r="DN66" s="180" t="s">
        <v>2698</v>
      </c>
      <c r="DO66" s="180" t="s">
        <v>2591</v>
      </c>
      <c r="DP66" s="180" t="s">
        <v>2591</v>
      </c>
      <c r="DQ66" s="180" t="s">
        <v>2698</v>
      </c>
      <c r="DR66" s="180" t="s">
        <v>2591</v>
      </c>
      <c r="DS66" s="180" t="s">
        <v>2591</v>
      </c>
      <c r="DT66" s="180" t="s">
        <v>2698</v>
      </c>
      <c r="DU66" s="180" t="s">
        <v>2591</v>
      </c>
      <c r="DV66" s="180" t="s">
        <v>2591</v>
      </c>
      <c r="DW66" s="180" t="s">
        <v>2698</v>
      </c>
      <c r="DX66" s="180" t="s">
        <v>2591</v>
      </c>
      <c r="DY66" s="180" t="s">
        <v>2591</v>
      </c>
      <c r="DZ66" s="180" t="s">
        <v>2698</v>
      </c>
      <c r="EA66" s="180" t="s">
        <v>2591</v>
      </c>
      <c r="EB66" s="180" t="s">
        <v>2591</v>
      </c>
      <c r="EC66" s="180" t="s">
        <v>2698</v>
      </c>
      <c r="ED66" s="180" t="s">
        <v>2591</v>
      </c>
      <c r="EE66" s="180" t="s">
        <v>2591</v>
      </c>
      <c r="EF66" s="180" t="s">
        <v>2698</v>
      </c>
      <c r="EG66" s="180" t="s">
        <v>2591</v>
      </c>
      <c r="EH66" s="180" t="s">
        <v>2591</v>
      </c>
      <c r="EI66" s="180" t="s">
        <v>2698</v>
      </c>
      <c r="EJ66" s="180" t="s">
        <v>2591</v>
      </c>
      <c r="EK66" s="180" t="s">
        <v>2591</v>
      </c>
      <c r="EL66" s="180" t="s">
        <v>2698</v>
      </c>
      <c r="EM66" s="180" t="s">
        <v>2591</v>
      </c>
      <c r="EN66" s="180" t="s">
        <v>2591</v>
      </c>
      <c r="EO66" s="180" t="s">
        <v>2698</v>
      </c>
      <c r="EP66" s="180" t="s">
        <v>2591</v>
      </c>
      <c r="EQ66" s="180" t="s">
        <v>2591</v>
      </c>
      <c r="ER66" s="180" t="s">
        <v>2698</v>
      </c>
      <c r="ES66" s="180" t="s">
        <v>2591</v>
      </c>
      <c r="ET66" s="180" t="s">
        <v>2591</v>
      </c>
    </row>
    <row r="67" spans="1:150" x14ac:dyDescent="0.3">
      <c r="A67" s="1"/>
      <c r="B67" s="181" t="s">
        <v>3120</v>
      </c>
      <c r="C67" s="181" t="s">
        <v>191</v>
      </c>
      <c r="D67" s="181" t="s">
        <v>3117</v>
      </c>
      <c r="E67" s="181" t="s">
        <v>3121</v>
      </c>
      <c r="F67" s="181" t="s">
        <v>3122</v>
      </c>
      <c r="G67" s="182" t="s">
        <v>2698</v>
      </c>
      <c r="H67" s="182" t="s">
        <v>2591</v>
      </c>
      <c r="I67" s="182" t="s">
        <v>2591</v>
      </c>
      <c r="J67" s="182" t="s">
        <v>2698</v>
      </c>
      <c r="K67" s="182" t="s">
        <v>2591</v>
      </c>
      <c r="L67" s="182" t="s">
        <v>2591</v>
      </c>
      <c r="M67" s="182" t="s">
        <v>2698</v>
      </c>
      <c r="N67" s="182" t="s">
        <v>2591</v>
      </c>
      <c r="O67" s="182" t="s">
        <v>2591</v>
      </c>
      <c r="P67" s="182" t="s">
        <v>2698</v>
      </c>
      <c r="Q67" s="182" t="s">
        <v>2591</v>
      </c>
      <c r="R67" s="182" t="s">
        <v>2591</v>
      </c>
      <c r="S67" s="182" t="s">
        <v>2698</v>
      </c>
      <c r="T67" s="182" t="s">
        <v>2591</v>
      </c>
      <c r="U67" s="182" t="s">
        <v>2591</v>
      </c>
      <c r="V67" s="182" t="s">
        <v>2698</v>
      </c>
      <c r="W67" s="182" t="s">
        <v>2591</v>
      </c>
      <c r="X67" s="182" t="s">
        <v>2591</v>
      </c>
      <c r="Y67" s="182" t="s">
        <v>2698</v>
      </c>
      <c r="Z67" s="182" t="s">
        <v>2591</v>
      </c>
      <c r="AA67" s="182" t="s">
        <v>2591</v>
      </c>
      <c r="AB67" s="182" t="s">
        <v>2698</v>
      </c>
      <c r="AC67" s="182" t="s">
        <v>2591</v>
      </c>
      <c r="AD67" s="182" t="s">
        <v>2591</v>
      </c>
      <c r="AE67" s="182" t="s">
        <v>2698</v>
      </c>
      <c r="AF67" s="182" t="s">
        <v>2591</v>
      </c>
      <c r="AG67" s="182" t="s">
        <v>2591</v>
      </c>
      <c r="AH67" s="182" t="s">
        <v>2698</v>
      </c>
      <c r="AI67" s="182" t="s">
        <v>2591</v>
      </c>
      <c r="AJ67" s="182" t="s">
        <v>2591</v>
      </c>
      <c r="AK67" s="182" t="s">
        <v>2698</v>
      </c>
      <c r="AL67" s="182" t="s">
        <v>2591</v>
      </c>
      <c r="AM67" s="182" t="s">
        <v>2591</v>
      </c>
      <c r="AN67" s="182" t="s">
        <v>2698</v>
      </c>
      <c r="AO67" s="182" t="s">
        <v>2591</v>
      </c>
      <c r="AP67" s="182" t="s">
        <v>2591</v>
      </c>
      <c r="AQ67" s="182" t="s">
        <v>2698</v>
      </c>
      <c r="AR67" s="182" t="s">
        <v>2591</v>
      </c>
      <c r="AS67" s="182" t="s">
        <v>2591</v>
      </c>
      <c r="AT67" s="182" t="s">
        <v>2698</v>
      </c>
      <c r="AU67" s="182" t="s">
        <v>2591</v>
      </c>
      <c r="AV67" s="182" t="s">
        <v>2591</v>
      </c>
      <c r="AW67" s="182" t="s">
        <v>2698</v>
      </c>
      <c r="AX67" s="182" t="s">
        <v>2591</v>
      </c>
      <c r="AY67" s="182" t="s">
        <v>2591</v>
      </c>
      <c r="AZ67" s="182" t="s">
        <v>2698</v>
      </c>
      <c r="BA67" s="182" t="s">
        <v>2591</v>
      </c>
      <c r="BB67" s="182" t="s">
        <v>2591</v>
      </c>
      <c r="BC67" s="182" t="s">
        <v>2698</v>
      </c>
      <c r="BD67" s="182" t="s">
        <v>2591</v>
      </c>
      <c r="BE67" s="182" t="s">
        <v>2591</v>
      </c>
      <c r="BF67" s="182" t="s">
        <v>2698</v>
      </c>
      <c r="BG67" s="182" t="s">
        <v>2591</v>
      </c>
      <c r="BH67" s="182" t="s">
        <v>2591</v>
      </c>
      <c r="BI67" s="182" t="s">
        <v>2698</v>
      </c>
      <c r="BJ67" s="182" t="s">
        <v>2591</v>
      </c>
      <c r="BK67" s="182" t="s">
        <v>2591</v>
      </c>
      <c r="BL67" s="182" t="s">
        <v>2698</v>
      </c>
      <c r="BM67" s="182" t="s">
        <v>2591</v>
      </c>
      <c r="BN67" s="182" t="s">
        <v>2591</v>
      </c>
      <c r="BO67" s="182" t="s">
        <v>2698</v>
      </c>
      <c r="BP67" s="182" t="s">
        <v>2591</v>
      </c>
      <c r="BQ67" s="182" t="s">
        <v>2591</v>
      </c>
      <c r="BR67" s="182" t="s">
        <v>2698</v>
      </c>
      <c r="BS67" s="182" t="s">
        <v>2591</v>
      </c>
      <c r="BT67" s="182" t="s">
        <v>2591</v>
      </c>
      <c r="BU67" s="182" t="s">
        <v>2698</v>
      </c>
      <c r="BV67" s="182" t="s">
        <v>2591</v>
      </c>
      <c r="BW67" s="182" t="s">
        <v>2591</v>
      </c>
      <c r="BX67" s="182" t="s">
        <v>2698</v>
      </c>
      <c r="BY67" s="182" t="s">
        <v>2591</v>
      </c>
      <c r="BZ67" s="182" t="s">
        <v>2591</v>
      </c>
      <c r="CA67" s="182" t="s">
        <v>2698</v>
      </c>
      <c r="CB67" s="182" t="s">
        <v>2591</v>
      </c>
      <c r="CC67" s="182" t="s">
        <v>2591</v>
      </c>
      <c r="CD67" s="182" t="s">
        <v>2698</v>
      </c>
      <c r="CE67" s="182" t="s">
        <v>2591</v>
      </c>
      <c r="CF67" s="182" t="s">
        <v>2591</v>
      </c>
      <c r="CG67" s="182" t="s">
        <v>2698</v>
      </c>
      <c r="CH67" s="182" t="s">
        <v>2591</v>
      </c>
      <c r="CI67" s="182" t="s">
        <v>2591</v>
      </c>
      <c r="CJ67" s="182" t="s">
        <v>2698</v>
      </c>
      <c r="CK67" s="182" t="s">
        <v>2591</v>
      </c>
      <c r="CL67" s="182" t="s">
        <v>2591</v>
      </c>
      <c r="CM67" s="182" t="s">
        <v>2698</v>
      </c>
      <c r="CN67" s="182" t="s">
        <v>2591</v>
      </c>
      <c r="CO67" s="182" t="s">
        <v>2591</v>
      </c>
      <c r="CP67" s="182" t="s">
        <v>2698</v>
      </c>
      <c r="CQ67" s="182" t="s">
        <v>2591</v>
      </c>
      <c r="CR67" s="182" t="s">
        <v>2591</v>
      </c>
      <c r="CS67" s="182" t="s">
        <v>2698</v>
      </c>
      <c r="CT67" s="182" t="s">
        <v>2591</v>
      </c>
      <c r="CU67" s="182" t="s">
        <v>2591</v>
      </c>
      <c r="CV67" s="182" t="s">
        <v>2698</v>
      </c>
      <c r="CW67" s="182" t="s">
        <v>2591</v>
      </c>
      <c r="CX67" s="182" t="s">
        <v>2591</v>
      </c>
      <c r="CY67" s="182" t="s">
        <v>2698</v>
      </c>
      <c r="CZ67" s="182" t="s">
        <v>2591</v>
      </c>
      <c r="DA67" s="182" t="s">
        <v>2591</v>
      </c>
      <c r="DB67" s="182" t="s">
        <v>2698</v>
      </c>
      <c r="DC67" s="182" t="s">
        <v>2591</v>
      </c>
      <c r="DD67" s="182" t="s">
        <v>2591</v>
      </c>
      <c r="DE67" s="182" t="s">
        <v>2698</v>
      </c>
      <c r="DF67" s="182" t="s">
        <v>2591</v>
      </c>
      <c r="DG67" s="182" t="s">
        <v>2591</v>
      </c>
      <c r="DH67" s="182" t="s">
        <v>2698</v>
      </c>
      <c r="DI67" s="182" t="s">
        <v>2591</v>
      </c>
      <c r="DJ67" s="182" t="s">
        <v>2591</v>
      </c>
      <c r="DK67" s="182" t="s">
        <v>2698</v>
      </c>
      <c r="DL67" s="182" t="s">
        <v>2591</v>
      </c>
      <c r="DM67" s="182" t="s">
        <v>2591</v>
      </c>
      <c r="DN67" s="182" t="s">
        <v>2698</v>
      </c>
      <c r="DO67" s="182" t="s">
        <v>2591</v>
      </c>
      <c r="DP67" s="182" t="s">
        <v>2591</v>
      </c>
      <c r="DQ67" s="182" t="s">
        <v>2698</v>
      </c>
      <c r="DR67" s="182" t="s">
        <v>2591</v>
      </c>
      <c r="DS67" s="182" t="s">
        <v>2591</v>
      </c>
      <c r="DT67" s="182" t="s">
        <v>2698</v>
      </c>
      <c r="DU67" s="182" t="s">
        <v>2591</v>
      </c>
      <c r="DV67" s="182" t="s">
        <v>2591</v>
      </c>
      <c r="DW67" s="182" t="s">
        <v>2698</v>
      </c>
      <c r="DX67" s="182" t="s">
        <v>2591</v>
      </c>
      <c r="DY67" s="182" t="s">
        <v>2591</v>
      </c>
      <c r="DZ67" s="182" t="s">
        <v>2698</v>
      </c>
      <c r="EA67" s="182" t="s">
        <v>2591</v>
      </c>
      <c r="EB67" s="182" t="s">
        <v>2591</v>
      </c>
      <c r="EC67" s="182" t="s">
        <v>2698</v>
      </c>
      <c r="ED67" s="182" t="s">
        <v>2591</v>
      </c>
      <c r="EE67" s="182" t="s">
        <v>2591</v>
      </c>
      <c r="EF67" s="182" t="s">
        <v>2698</v>
      </c>
      <c r="EG67" s="182" t="s">
        <v>2591</v>
      </c>
      <c r="EH67" s="182" t="s">
        <v>2591</v>
      </c>
      <c r="EI67" s="182" t="s">
        <v>2698</v>
      </c>
      <c r="EJ67" s="182" t="s">
        <v>2591</v>
      </c>
      <c r="EK67" s="182" t="s">
        <v>2591</v>
      </c>
      <c r="EL67" s="182" t="s">
        <v>2698</v>
      </c>
      <c r="EM67" s="182" t="s">
        <v>2591</v>
      </c>
      <c r="EN67" s="182" t="s">
        <v>2591</v>
      </c>
      <c r="EO67" s="182" t="s">
        <v>2698</v>
      </c>
      <c r="EP67" s="182" t="s">
        <v>2591</v>
      </c>
      <c r="EQ67" s="182" t="s">
        <v>2591</v>
      </c>
      <c r="ER67" s="182" t="s">
        <v>2698</v>
      </c>
      <c r="ES67" s="182" t="s">
        <v>2591</v>
      </c>
      <c r="ET67" s="182" t="s">
        <v>2591</v>
      </c>
    </row>
    <row r="68" spans="1:150" x14ac:dyDescent="0.3">
      <c r="A68" s="1"/>
      <c r="B68" s="181" t="s">
        <v>3123</v>
      </c>
      <c r="C68" s="181" t="s">
        <v>191</v>
      </c>
      <c r="D68" s="181" t="s">
        <v>3117</v>
      </c>
      <c r="E68" s="181" t="s">
        <v>3124</v>
      </c>
      <c r="F68" s="181" t="s">
        <v>3125</v>
      </c>
      <c r="G68" s="182" t="s">
        <v>2698</v>
      </c>
      <c r="H68" s="182" t="s">
        <v>2591</v>
      </c>
      <c r="I68" s="182" t="s">
        <v>2591</v>
      </c>
      <c r="J68" s="182" t="s">
        <v>2698</v>
      </c>
      <c r="K68" s="182" t="s">
        <v>2591</v>
      </c>
      <c r="L68" s="182" t="s">
        <v>2591</v>
      </c>
      <c r="M68" s="182" t="s">
        <v>2698</v>
      </c>
      <c r="N68" s="182" t="s">
        <v>2591</v>
      </c>
      <c r="O68" s="182" t="s">
        <v>2591</v>
      </c>
      <c r="P68" s="182" t="s">
        <v>2698</v>
      </c>
      <c r="Q68" s="182" t="s">
        <v>2591</v>
      </c>
      <c r="R68" s="182" t="s">
        <v>2591</v>
      </c>
      <c r="S68" s="182" t="s">
        <v>2698</v>
      </c>
      <c r="T68" s="182" t="s">
        <v>2591</v>
      </c>
      <c r="U68" s="182" t="s">
        <v>2591</v>
      </c>
      <c r="V68" s="182" t="s">
        <v>2698</v>
      </c>
      <c r="W68" s="182" t="s">
        <v>2591</v>
      </c>
      <c r="X68" s="182" t="s">
        <v>2591</v>
      </c>
      <c r="Y68" s="182" t="s">
        <v>2698</v>
      </c>
      <c r="Z68" s="182" t="s">
        <v>2591</v>
      </c>
      <c r="AA68" s="182" t="s">
        <v>2591</v>
      </c>
      <c r="AB68" s="182" t="s">
        <v>2698</v>
      </c>
      <c r="AC68" s="182" t="s">
        <v>2591</v>
      </c>
      <c r="AD68" s="182" t="s">
        <v>2591</v>
      </c>
      <c r="AE68" s="182" t="s">
        <v>2698</v>
      </c>
      <c r="AF68" s="182" t="s">
        <v>2591</v>
      </c>
      <c r="AG68" s="182" t="s">
        <v>2591</v>
      </c>
      <c r="AH68" s="182" t="s">
        <v>2698</v>
      </c>
      <c r="AI68" s="182" t="s">
        <v>2591</v>
      </c>
      <c r="AJ68" s="182" t="s">
        <v>2591</v>
      </c>
      <c r="AK68" s="182" t="s">
        <v>2698</v>
      </c>
      <c r="AL68" s="182" t="s">
        <v>2591</v>
      </c>
      <c r="AM68" s="182" t="s">
        <v>2591</v>
      </c>
      <c r="AN68" s="182" t="s">
        <v>2698</v>
      </c>
      <c r="AO68" s="182" t="s">
        <v>2591</v>
      </c>
      <c r="AP68" s="182" t="s">
        <v>2591</v>
      </c>
      <c r="AQ68" s="182" t="s">
        <v>2698</v>
      </c>
      <c r="AR68" s="182" t="s">
        <v>2591</v>
      </c>
      <c r="AS68" s="182" t="s">
        <v>2591</v>
      </c>
      <c r="AT68" s="182" t="s">
        <v>2698</v>
      </c>
      <c r="AU68" s="182" t="s">
        <v>2591</v>
      </c>
      <c r="AV68" s="182" t="s">
        <v>2591</v>
      </c>
      <c r="AW68" s="182" t="s">
        <v>2698</v>
      </c>
      <c r="AX68" s="182" t="s">
        <v>2591</v>
      </c>
      <c r="AY68" s="182" t="s">
        <v>2591</v>
      </c>
      <c r="AZ68" s="182" t="s">
        <v>2698</v>
      </c>
      <c r="BA68" s="182" t="s">
        <v>2591</v>
      </c>
      <c r="BB68" s="182" t="s">
        <v>2591</v>
      </c>
      <c r="BC68" s="182" t="s">
        <v>2698</v>
      </c>
      <c r="BD68" s="182" t="s">
        <v>2591</v>
      </c>
      <c r="BE68" s="182" t="s">
        <v>2591</v>
      </c>
      <c r="BF68" s="182" t="s">
        <v>2698</v>
      </c>
      <c r="BG68" s="182" t="s">
        <v>2591</v>
      </c>
      <c r="BH68" s="182" t="s">
        <v>2591</v>
      </c>
      <c r="BI68" s="182" t="s">
        <v>2698</v>
      </c>
      <c r="BJ68" s="182" t="s">
        <v>2591</v>
      </c>
      <c r="BK68" s="182" t="s">
        <v>2591</v>
      </c>
      <c r="BL68" s="182" t="s">
        <v>2698</v>
      </c>
      <c r="BM68" s="182" t="s">
        <v>2591</v>
      </c>
      <c r="BN68" s="182" t="s">
        <v>2591</v>
      </c>
      <c r="BO68" s="182" t="s">
        <v>2698</v>
      </c>
      <c r="BP68" s="182" t="s">
        <v>2591</v>
      </c>
      <c r="BQ68" s="182" t="s">
        <v>2591</v>
      </c>
      <c r="BR68" s="182" t="s">
        <v>2698</v>
      </c>
      <c r="BS68" s="182" t="s">
        <v>2591</v>
      </c>
      <c r="BT68" s="182" t="s">
        <v>2591</v>
      </c>
      <c r="BU68" s="182" t="s">
        <v>2698</v>
      </c>
      <c r="BV68" s="182" t="s">
        <v>2591</v>
      </c>
      <c r="BW68" s="182" t="s">
        <v>2591</v>
      </c>
      <c r="BX68" s="182" t="s">
        <v>2698</v>
      </c>
      <c r="BY68" s="182" t="s">
        <v>2591</v>
      </c>
      <c r="BZ68" s="182" t="s">
        <v>2591</v>
      </c>
      <c r="CA68" s="182" t="s">
        <v>2698</v>
      </c>
      <c r="CB68" s="182" t="s">
        <v>2591</v>
      </c>
      <c r="CC68" s="182" t="s">
        <v>2591</v>
      </c>
      <c r="CD68" s="182" t="s">
        <v>2698</v>
      </c>
      <c r="CE68" s="182" t="s">
        <v>2591</v>
      </c>
      <c r="CF68" s="182" t="s">
        <v>2591</v>
      </c>
      <c r="CG68" s="182" t="s">
        <v>2698</v>
      </c>
      <c r="CH68" s="182" t="s">
        <v>2591</v>
      </c>
      <c r="CI68" s="182" t="s">
        <v>2591</v>
      </c>
      <c r="CJ68" s="182" t="s">
        <v>2698</v>
      </c>
      <c r="CK68" s="182" t="s">
        <v>2591</v>
      </c>
      <c r="CL68" s="182" t="s">
        <v>2591</v>
      </c>
      <c r="CM68" s="182" t="s">
        <v>2698</v>
      </c>
      <c r="CN68" s="182" t="s">
        <v>2591</v>
      </c>
      <c r="CO68" s="182" t="s">
        <v>2591</v>
      </c>
      <c r="CP68" s="182" t="s">
        <v>2698</v>
      </c>
      <c r="CQ68" s="182" t="s">
        <v>2591</v>
      </c>
      <c r="CR68" s="182" t="s">
        <v>2591</v>
      </c>
      <c r="CS68" s="182" t="s">
        <v>2698</v>
      </c>
      <c r="CT68" s="182" t="s">
        <v>2591</v>
      </c>
      <c r="CU68" s="182" t="s">
        <v>2591</v>
      </c>
      <c r="CV68" s="182" t="s">
        <v>2698</v>
      </c>
      <c r="CW68" s="182" t="s">
        <v>2591</v>
      </c>
      <c r="CX68" s="182" t="s">
        <v>2591</v>
      </c>
      <c r="CY68" s="182" t="s">
        <v>2698</v>
      </c>
      <c r="CZ68" s="182" t="s">
        <v>2591</v>
      </c>
      <c r="DA68" s="182" t="s">
        <v>2591</v>
      </c>
      <c r="DB68" s="182" t="s">
        <v>2698</v>
      </c>
      <c r="DC68" s="182" t="s">
        <v>2591</v>
      </c>
      <c r="DD68" s="182" t="s">
        <v>2591</v>
      </c>
      <c r="DE68" s="182" t="s">
        <v>2698</v>
      </c>
      <c r="DF68" s="182" t="s">
        <v>2591</v>
      </c>
      <c r="DG68" s="182" t="s">
        <v>2591</v>
      </c>
      <c r="DH68" s="182" t="s">
        <v>2698</v>
      </c>
      <c r="DI68" s="182" t="s">
        <v>2591</v>
      </c>
      <c r="DJ68" s="182" t="s">
        <v>2591</v>
      </c>
      <c r="DK68" s="182" t="s">
        <v>2698</v>
      </c>
      <c r="DL68" s="182" t="s">
        <v>2591</v>
      </c>
      <c r="DM68" s="182" t="s">
        <v>2591</v>
      </c>
      <c r="DN68" s="182" t="s">
        <v>2698</v>
      </c>
      <c r="DO68" s="182" t="s">
        <v>2591</v>
      </c>
      <c r="DP68" s="182" t="s">
        <v>2591</v>
      </c>
      <c r="DQ68" s="182" t="s">
        <v>2698</v>
      </c>
      <c r="DR68" s="182" t="s">
        <v>2591</v>
      </c>
      <c r="DS68" s="182" t="s">
        <v>2591</v>
      </c>
      <c r="DT68" s="182" t="s">
        <v>2698</v>
      </c>
      <c r="DU68" s="182" t="s">
        <v>2591</v>
      </c>
      <c r="DV68" s="182" t="s">
        <v>2591</v>
      </c>
      <c r="DW68" s="182" t="s">
        <v>2698</v>
      </c>
      <c r="DX68" s="182" t="s">
        <v>2591</v>
      </c>
      <c r="DY68" s="182" t="s">
        <v>2591</v>
      </c>
      <c r="DZ68" s="182" t="s">
        <v>2698</v>
      </c>
      <c r="EA68" s="182" t="s">
        <v>2591</v>
      </c>
      <c r="EB68" s="182" t="s">
        <v>2591</v>
      </c>
      <c r="EC68" s="182" t="s">
        <v>2698</v>
      </c>
      <c r="ED68" s="182" t="s">
        <v>2591</v>
      </c>
      <c r="EE68" s="182" t="s">
        <v>2591</v>
      </c>
      <c r="EF68" s="182" t="s">
        <v>2698</v>
      </c>
      <c r="EG68" s="182" t="s">
        <v>2591</v>
      </c>
      <c r="EH68" s="182" t="s">
        <v>2591</v>
      </c>
      <c r="EI68" s="182" t="s">
        <v>2698</v>
      </c>
      <c r="EJ68" s="182" t="s">
        <v>2591</v>
      </c>
      <c r="EK68" s="182" t="s">
        <v>2591</v>
      </c>
      <c r="EL68" s="182" t="s">
        <v>2698</v>
      </c>
      <c r="EM68" s="182" t="s">
        <v>2591</v>
      </c>
      <c r="EN68" s="182" t="s">
        <v>2591</v>
      </c>
      <c r="EO68" s="182" t="s">
        <v>2698</v>
      </c>
      <c r="EP68" s="182" t="s">
        <v>2591</v>
      </c>
      <c r="EQ68" s="182" t="s">
        <v>2591</v>
      </c>
      <c r="ER68" s="182" t="s">
        <v>2698</v>
      </c>
      <c r="ES68" s="182" t="s">
        <v>2591</v>
      </c>
      <c r="ET68" s="182" t="s">
        <v>2591</v>
      </c>
    </row>
    <row r="69" spans="1:150" x14ac:dyDescent="0.3">
      <c r="A69" s="1"/>
      <c r="B69" s="180" t="s">
        <v>3126</v>
      </c>
      <c r="C69" s="180" t="s">
        <v>194</v>
      </c>
      <c r="D69" s="180" t="s">
        <v>871</v>
      </c>
      <c r="E69" s="180" t="s">
        <v>3127</v>
      </c>
      <c r="F69" s="180" t="s">
        <v>3128</v>
      </c>
      <c r="G69" s="180" t="s">
        <v>2698</v>
      </c>
      <c r="H69" s="180" t="s">
        <v>2591</v>
      </c>
      <c r="I69" s="180" t="s">
        <v>2591</v>
      </c>
      <c r="J69" s="180" t="s">
        <v>2698</v>
      </c>
      <c r="K69" s="180" t="s">
        <v>2591</v>
      </c>
      <c r="L69" s="180" t="s">
        <v>2591</v>
      </c>
      <c r="M69" s="180" t="s">
        <v>2698</v>
      </c>
      <c r="N69" s="180" t="s">
        <v>2591</v>
      </c>
      <c r="O69" s="180" t="s">
        <v>2591</v>
      </c>
      <c r="P69" s="180" t="s">
        <v>2698</v>
      </c>
      <c r="Q69" s="180" t="s">
        <v>3129</v>
      </c>
      <c r="R69" s="180" t="s">
        <v>2591</v>
      </c>
      <c r="S69" s="180" t="s">
        <v>2698</v>
      </c>
      <c r="T69" s="180" t="s">
        <v>2591</v>
      </c>
      <c r="U69" s="180" t="s">
        <v>2591</v>
      </c>
      <c r="V69" s="180" t="s">
        <v>2698</v>
      </c>
      <c r="W69" s="180" t="s">
        <v>2591</v>
      </c>
      <c r="X69" s="180" t="s">
        <v>2591</v>
      </c>
      <c r="Y69" s="180" t="s">
        <v>2698</v>
      </c>
      <c r="Z69" s="180" t="s">
        <v>3130</v>
      </c>
      <c r="AA69" s="180" t="s">
        <v>2591</v>
      </c>
      <c r="AB69" s="180" t="s">
        <v>2698</v>
      </c>
      <c r="AC69" s="180" t="s">
        <v>3131</v>
      </c>
      <c r="AD69" s="180" t="s">
        <v>2591</v>
      </c>
      <c r="AE69" s="180" t="s">
        <v>2698</v>
      </c>
      <c r="AF69" s="180" t="s">
        <v>3132</v>
      </c>
      <c r="AG69" s="180" t="s">
        <v>2591</v>
      </c>
      <c r="AH69" s="180" t="s">
        <v>2698</v>
      </c>
      <c r="AI69" s="180" t="s">
        <v>2591</v>
      </c>
      <c r="AJ69" s="180" t="s">
        <v>2591</v>
      </c>
      <c r="AK69" s="180" t="s">
        <v>2698</v>
      </c>
      <c r="AL69" s="180" t="s">
        <v>3133</v>
      </c>
      <c r="AM69" s="180" t="s">
        <v>2591</v>
      </c>
      <c r="AN69" s="180" t="s">
        <v>2698</v>
      </c>
      <c r="AO69" s="180" t="s">
        <v>2591</v>
      </c>
      <c r="AP69" s="180" t="s">
        <v>2591</v>
      </c>
      <c r="AQ69" s="180" t="s">
        <v>2698</v>
      </c>
      <c r="AR69" s="180" t="s">
        <v>2591</v>
      </c>
      <c r="AS69" s="180" t="s">
        <v>2591</v>
      </c>
      <c r="AT69" s="180" t="s">
        <v>2698</v>
      </c>
      <c r="AU69" s="180" t="s">
        <v>2591</v>
      </c>
      <c r="AV69" s="180" t="s">
        <v>2591</v>
      </c>
      <c r="AW69" s="180" t="s">
        <v>2698</v>
      </c>
      <c r="AX69" s="180" t="s">
        <v>2591</v>
      </c>
      <c r="AY69" s="180" t="s">
        <v>2591</v>
      </c>
      <c r="AZ69" s="180" t="s">
        <v>2698</v>
      </c>
      <c r="BA69" s="180" t="s">
        <v>2591</v>
      </c>
      <c r="BB69" s="180" t="s">
        <v>2591</v>
      </c>
      <c r="BC69" s="180" t="s">
        <v>2698</v>
      </c>
      <c r="BD69" s="180" t="s">
        <v>2591</v>
      </c>
      <c r="BE69" s="180" t="s">
        <v>2591</v>
      </c>
      <c r="BF69" s="180" t="s">
        <v>2698</v>
      </c>
      <c r="BG69" s="180" t="s">
        <v>2591</v>
      </c>
      <c r="BH69" s="180" t="s">
        <v>2591</v>
      </c>
      <c r="BI69" s="180" t="s">
        <v>2698</v>
      </c>
      <c r="BJ69" s="180" t="s">
        <v>2591</v>
      </c>
      <c r="BK69" s="180" t="s">
        <v>2591</v>
      </c>
      <c r="BL69" s="180" t="s">
        <v>2698</v>
      </c>
      <c r="BM69" s="180" t="s">
        <v>2591</v>
      </c>
      <c r="BN69" s="180" t="s">
        <v>2591</v>
      </c>
      <c r="BO69" s="180" t="s">
        <v>2698</v>
      </c>
      <c r="BP69" s="180" t="s">
        <v>2591</v>
      </c>
      <c r="BQ69" s="180" t="s">
        <v>2591</v>
      </c>
      <c r="BR69" s="180" t="s">
        <v>2698</v>
      </c>
      <c r="BS69" s="180" t="s">
        <v>2591</v>
      </c>
      <c r="BT69" s="180" t="s">
        <v>2591</v>
      </c>
      <c r="BU69" s="180" t="s">
        <v>2698</v>
      </c>
      <c r="BV69" s="180" t="s">
        <v>2591</v>
      </c>
      <c r="BW69" s="180" t="s">
        <v>2591</v>
      </c>
      <c r="BX69" s="180" t="s">
        <v>2698</v>
      </c>
      <c r="BY69" s="180" t="s">
        <v>2591</v>
      </c>
      <c r="BZ69" s="180" t="s">
        <v>2591</v>
      </c>
      <c r="CA69" s="180" t="s">
        <v>2698</v>
      </c>
      <c r="CB69" s="180" t="s">
        <v>2591</v>
      </c>
      <c r="CC69" s="180" t="s">
        <v>2591</v>
      </c>
      <c r="CD69" s="180" t="s">
        <v>2698</v>
      </c>
      <c r="CE69" s="180" t="s">
        <v>2591</v>
      </c>
      <c r="CF69" s="180" t="s">
        <v>2591</v>
      </c>
      <c r="CG69" s="180" t="s">
        <v>2698</v>
      </c>
      <c r="CH69" s="180" t="s">
        <v>2591</v>
      </c>
      <c r="CI69" s="180" t="s">
        <v>2591</v>
      </c>
      <c r="CJ69" s="180" t="s">
        <v>2698</v>
      </c>
      <c r="CK69" s="180" t="s">
        <v>2591</v>
      </c>
      <c r="CL69" s="180" t="s">
        <v>2591</v>
      </c>
      <c r="CM69" s="180" t="s">
        <v>2698</v>
      </c>
      <c r="CN69" s="180" t="s">
        <v>2591</v>
      </c>
      <c r="CO69" s="180" t="s">
        <v>2591</v>
      </c>
      <c r="CP69" s="180" t="s">
        <v>2698</v>
      </c>
      <c r="CQ69" s="180" t="s">
        <v>2591</v>
      </c>
      <c r="CR69" s="180" t="s">
        <v>2591</v>
      </c>
      <c r="CS69" s="180" t="s">
        <v>2698</v>
      </c>
      <c r="CT69" s="180" t="s">
        <v>2591</v>
      </c>
      <c r="CU69" s="180" t="s">
        <v>2591</v>
      </c>
      <c r="CV69" s="180" t="s">
        <v>2698</v>
      </c>
      <c r="CW69" s="180" t="s">
        <v>2591</v>
      </c>
      <c r="CX69" s="180" t="s">
        <v>2591</v>
      </c>
      <c r="CY69" s="180" t="s">
        <v>2698</v>
      </c>
      <c r="CZ69" s="180" t="s">
        <v>2591</v>
      </c>
      <c r="DA69" s="180" t="s">
        <v>2591</v>
      </c>
      <c r="DB69" s="180" t="s">
        <v>2698</v>
      </c>
      <c r="DC69" s="180" t="s">
        <v>2591</v>
      </c>
      <c r="DD69" s="180" t="s">
        <v>2591</v>
      </c>
      <c r="DE69" s="180" t="s">
        <v>2698</v>
      </c>
      <c r="DF69" s="180" t="s">
        <v>2591</v>
      </c>
      <c r="DG69" s="180" t="s">
        <v>2591</v>
      </c>
      <c r="DH69" s="180" t="s">
        <v>2698</v>
      </c>
      <c r="DI69" s="180" t="s">
        <v>2591</v>
      </c>
      <c r="DJ69" s="180" t="s">
        <v>2591</v>
      </c>
      <c r="DK69" s="180" t="s">
        <v>2698</v>
      </c>
      <c r="DL69" s="180" t="s">
        <v>2591</v>
      </c>
      <c r="DM69" s="180" t="s">
        <v>2591</v>
      </c>
      <c r="DN69" s="180" t="s">
        <v>2698</v>
      </c>
      <c r="DO69" s="180" t="s">
        <v>2591</v>
      </c>
      <c r="DP69" s="180" t="s">
        <v>2591</v>
      </c>
      <c r="DQ69" s="180" t="s">
        <v>2698</v>
      </c>
      <c r="DR69" s="180" t="s">
        <v>2591</v>
      </c>
      <c r="DS69" s="180" t="s">
        <v>2591</v>
      </c>
      <c r="DT69" s="180" t="s">
        <v>2698</v>
      </c>
      <c r="DU69" s="180" t="s">
        <v>2591</v>
      </c>
      <c r="DV69" s="180" t="s">
        <v>2591</v>
      </c>
      <c r="DW69" s="180" t="s">
        <v>2698</v>
      </c>
      <c r="DX69" s="180" t="s">
        <v>2591</v>
      </c>
      <c r="DY69" s="180" t="s">
        <v>2591</v>
      </c>
      <c r="DZ69" s="180" t="s">
        <v>2698</v>
      </c>
      <c r="EA69" s="180" t="s">
        <v>2591</v>
      </c>
      <c r="EB69" s="180" t="s">
        <v>2591</v>
      </c>
      <c r="EC69" s="180" t="s">
        <v>2698</v>
      </c>
      <c r="ED69" s="180" t="s">
        <v>2591</v>
      </c>
      <c r="EE69" s="180" t="s">
        <v>2591</v>
      </c>
      <c r="EF69" s="180" t="s">
        <v>2698</v>
      </c>
      <c r="EG69" s="180" t="s">
        <v>2591</v>
      </c>
      <c r="EH69" s="180" t="s">
        <v>2591</v>
      </c>
      <c r="EI69" s="180" t="s">
        <v>2698</v>
      </c>
      <c r="EJ69" s="180" t="s">
        <v>2591</v>
      </c>
      <c r="EK69" s="180" t="s">
        <v>2591</v>
      </c>
      <c r="EL69" s="180" t="s">
        <v>2698</v>
      </c>
      <c r="EM69" s="180" t="s">
        <v>2591</v>
      </c>
      <c r="EN69" s="180" t="s">
        <v>2591</v>
      </c>
      <c r="EO69" s="180" t="s">
        <v>2698</v>
      </c>
      <c r="EP69" s="180" t="s">
        <v>2591</v>
      </c>
      <c r="EQ69" s="180" t="s">
        <v>2591</v>
      </c>
      <c r="ER69" s="180" t="s">
        <v>2698</v>
      </c>
      <c r="ES69" s="180" t="s">
        <v>2591</v>
      </c>
      <c r="ET69" s="180" t="s">
        <v>2591</v>
      </c>
    </row>
    <row r="70" spans="1:150" x14ac:dyDescent="0.3">
      <c r="A70" s="1"/>
      <c r="B70" s="181" t="s">
        <v>3134</v>
      </c>
      <c r="C70" s="181" t="s">
        <v>194</v>
      </c>
      <c r="D70" s="181" t="s">
        <v>871</v>
      </c>
      <c r="E70" s="181" t="s">
        <v>3135</v>
      </c>
      <c r="F70" s="181" t="s">
        <v>3136</v>
      </c>
      <c r="G70" s="182" t="s">
        <v>2698</v>
      </c>
      <c r="H70" s="182" t="s">
        <v>2591</v>
      </c>
      <c r="I70" s="182" t="s">
        <v>2591</v>
      </c>
      <c r="J70" s="182" t="s">
        <v>2698</v>
      </c>
      <c r="K70" s="182" t="s">
        <v>2591</v>
      </c>
      <c r="L70" s="182" t="s">
        <v>2591</v>
      </c>
      <c r="M70" s="182" t="s">
        <v>2698</v>
      </c>
      <c r="N70" s="182" t="s">
        <v>2591</v>
      </c>
      <c r="O70" s="182" t="s">
        <v>2591</v>
      </c>
      <c r="P70" s="182" t="s">
        <v>2698</v>
      </c>
      <c r="Q70" s="182" t="s">
        <v>2591</v>
      </c>
      <c r="R70" s="182" t="s">
        <v>2591</v>
      </c>
      <c r="S70" s="182" t="s">
        <v>2698</v>
      </c>
      <c r="T70" s="182" t="s">
        <v>2591</v>
      </c>
      <c r="U70" s="182" t="s">
        <v>2591</v>
      </c>
      <c r="V70" s="182" t="s">
        <v>2698</v>
      </c>
      <c r="W70" s="182" t="s">
        <v>2591</v>
      </c>
      <c r="X70" s="182" t="s">
        <v>2591</v>
      </c>
      <c r="Y70" s="182" t="s">
        <v>2698</v>
      </c>
      <c r="Z70" s="182" t="s">
        <v>2591</v>
      </c>
      <c r="AA70" s="182" t="s">
        <v>2591</v>
      </c>
      <c r="AB70" s="182" t="s">
        <v>2698</v>
      </c>
      <c r="AC70" s="182" t="s">
        <v>2591</v>
      </c>
      <c r="AD70" s="182" t="s">
        <v>2591</v>
      </c>
      <c r="AE70" s="182" t="s">
        <v>2698</v>
      </c>
      <c r="AF70" s="182" t="s">
        <v>2591</v>
      </c>
      <c r="AG70" s="182" t="s">
        <v>2591</v>
      </c>
      <c r="AH70" s="182" t="s">
        <v>2698</v>
      </c>
      <c r="AI70" s="182" t="s">
        <v>2591</v>
      </c>
      <c r="AJ70" s="182" t="s">
        <v>2591</v>
      </c>
      <c r="AK70" s="182" t="s">
        <v>2698</v>
      </c>
      <c r="AL70" s="182" t="s">
        <v>2591</v>
      </c>
      <c r="AM70" s="182" t="s">
        <v>2591</v>
      </c>
      <c r="AN70" s="182" t="s">
        <v>2698</v>
      </c>
      <c r="AO70" s="182" t="s">
        <v>2591</v>
      </c>
      <c r="AP70" s="182" t="s">
        <v>2591</v>
      </c>
      <c r="AQ70" s="182" t="s">
        <v>2698</v>
      </c>
      <c r="AR70" s="182" t="s">
        <v>2591</v>
      </c>
      <c r="AS70" s="182" t="s">
        <v>2591</v>
      </c>
      <c r="AT70" s="182" t="s">
        <v>2698</v>
      </c>
      <c r="AU70" s="182" t="s">
        <v>2591</v>
      </c>
      <c r="AV70" s="182" t="s">
        <v>2591</v>
      </c>
      <c r="AW70" s="182" t="s">
        <v>2698</v>
      </c>
      <c r="AX70" s="182" t="s">
        <v>2591</v>
      </c>
      <c r="AY70" s="182" t="s">
        <v>2591</v>
      </c>
      <c r="AZ70" s="182" t="s">
        <v>2698</v>
      </c>
      <c r="BA70" s="182" t="s">
        <v>2591</v>
      </c>
      <c r="BB70" s="182" t="s">
        <v>2591</v>
      </c>
      <c r="BC70" s="182" t="s">
        <v>2698</v>
      </c>
      <c r="BD70" s="182" t="s">
        <v>2591</v>
      </c>
      <c r="BE70" s="182" t="s">
        <v>2591</v>
      </c>
      <c r="BF70" s="182" t="s">
        <v>2698</v>
      </c>
      <c r="BG70" s="182" t="s">
        <v>2591</v>
      </c>
      <c r="BH70" s="182" t="s">
        <v>2591</v>
      </c>
      <c r="BI70" s="182" t="s">
        <v>2698</v>
      </c>
      <c r="BJ70" s="182" t="s">
        <v>2591</v>
      </c>
      <c r="BK70" s="182" t="s">
        <v>2591</v>
      </c>
      <c r="BL70" s="182" t="s">
        <v>2698</v>
      </c>
      <c r="BM70" s="182" t="s">
        <v>2591</v>
      </c>
      <c r="BN70" s="182" t="s">
        <v>2591</v>
      </c>
      <c r="BO70" s="182" t="s">
        <v>2698</v>
      </c>
      <c r="BP70" s="182" t="s">
        <v>2591</v>
      </c>
      <c r="BQ70" s="182" t="s">
        <v>2591</v>
      </c>
      <c r="BR70" s="182" t="s">
        <v>2698</v>
      </c>
      <c r="BS70" s="182" t="s">
        <v>2591</v>
      </c>
      <c r="BT70" s="182" t="s">
        <v>2591</v>
      </c>
      <c r="BU70" s="182" t="s">
        <v>2698</v>
      </c>
      <c r="BV70" s="182" t="s">
        <v>2591</v>
      </c>
      <c r="BW70" s="182" t="s">
        <v>2591</v>
      </c>
      <c r="BX70" s="182" t="s">
        <v>2698</v>
      </c>
      <c r="BY70" s="182" t="s">
        <v>2591</v>
      </c>
      <c r="BZ70" s="182" t="s">
        <v>2591</v>
      </c>
      <c r="CA70" s="182" t="s">
        <v>2698</v>
      </c>
      <c r="CB70" s="182" t="s">
        <v>2591</v>
      </c>
      <c r="CC70" s="182" t="s">
        <v>2591</v>
      </c>
      <c r="CD70" s="182" t="s">
        <v>2698</v>
      </c>
      <c r="CE70" s="182" t="s">
        <v>2591</v>
      </c>
      <c r="CF70" s="182" t="s">
        <v>2591</v>
      </c>
      <c r="CG70" s="182" t="s">
        <v>2698</v>
      </c>
      <c r="CH70" s="182" t="s">
        <v>2591</v>
      </c>
      <c r="CI70" s="182" t="s">
        <v>2591</v>
      </c>
      <c r="CJ70" s="182" t="s">
        <v>2698</v>
      </c>
      <c r="CK70" s="182" t="s">
        <v>2591</v>
      </c>
      <c r="CL70" s="182" t="s">
        <v>2591</v>
      </c>
      <c r="CM70" s="182" t="s">
        <v>2698</v>
      </c>
      <c r="CN70" s="182" t="s">
        <v>2591</v>
      </c>
      <c r="CO70" s="182" t="s">
        <v>2591</v>
      </c>
      <c r="CP70" s="182" t="s">
        <v>2698</v>
      </c>
      <c r="CQ70" s="182" t="s">
        <v>2591</v>
      </c>
      <c r="CR70" s="182" t="s">
        <v>2591</v>
      </c>
      <c r="CS70" s="182" t="s">
        <v>2698</v>
      </c>
      <c r="CT70" s="182" t="s">
        <v>2591</v>
      </c>
      <c r="CU70" s="182" t="s">
        <v>2591</v>
      </c>
      <c r="CV70" s="182" t="s">
        <v>2698</v>
      </c>
      <c r="CW70" s="182" t="s">
        <v>2591</v>
      </c>
      <c r="CX70" s="182" t="s">
        <v>2591</v>
      </c>
      <c r="CY70" s="182" t="s">
        <v>2698</v>
      </c>
      <c r="CZ70" s="182" t="s">
        <v>2591</v>
      </c>
      <c r="DA70" s="182" t="s">
        <v>2591</v>
      </c>
      <c r="DB70" s="182" t="s">
        <v>2698</v>
      </c>
      <c r="DC70" s="182" t="s">
        <v>2591</v>
      </c>
      <c r="DD70" s="182" t="s">
        <v>2591</v>
      </c>
      <c r="DE70" s="182" t="s">
        <v>2698</v>
      </c>
      <c r="DF70" s="182" t="s">
        <v>2591</v>
      </c>
      <c r="DG70" s="182" t="s">
        <v>2591</v>
      </c>
      <c r="DH70" s="182" t="s">
        <v>2698</v>
      </c>
      <c r="DI70" s="182" t="s">
        <v>2591</v>
      </c>
      <c r="DJ70" s="182" t="s">
        <v>2591</v>
      </c>
      <c r="DK70" s="182" t="s">
        <v>2698</v>
      </c>
      <c r="DL70" s="182" t="s">
        <v>2591</v>
      </c>
      <c r="DM70" s="182" t="s">
        <v>2591</v>
      </c>
      <c r="DN70" s="182" t="s">
        <v>2698</v>
      </c>
      <c r="DO70" s="182" t="s">
        <v>2591</v>
      </c>
      <c r="DP70" s="182" t="s">
        <v>2591</v>
      </c>
      <c r="DQ70" s="182" t="s">
        <v>2698</v>
      </c>
      <c r="DR70" s="182" t="s">
        <v>2591</v>
      </c>
      <c r="DS70" s="182" t="s">
        <v>2591</v>
      </c>
      <c r="DT70" s="182" t="s">
        <v>2698</v>
      </c>
      <c r="DU70" s="182" t="s">
        <v>2591</v>
      </c>
      <c r="DV70" s="182" t="s">
        <v>2591</v>
      </c>
      <c r="DW70" s="182" t="s">
        <v>2698</v>
      </c>
      <c r="DX70" s="182" t="s">
        <v>2591</v>
      </c>
      <c r="DY70" s="182" t="s">
        <v>2591</v>
      </c>
      <c r="DZ70" s="182" t="s">
        <v>2698</v>
      </c>
      <c r="EA70" s="182" t="s">
        <v>2591</v>
      </c>
      <c r="EB70" s="182" t="s">
        <v>2591</v>
      </c>
      <c r="EC70" s="182" t="s">
        <v>2698</v>
      </c>
      <c r="ED70" s="182" t="s">
        <v>2591</v>
      </c>
      <c r="EE70" s="182" t="s">
        <v>2591</v>
      </c>
      <c r="EF70" s="182" t="s">
        <v>2698</v>
      </c>
      <c r="EG70" s="182" t="s">
        <v>2591</v>
      </c>
      <c r="EH70" s="182" t="s">
        <v>2591</v>
      </c>
      <c r="EI70" s="182" t="s">
        <v>2698</v>
      </c>
      <c r="EJ70" s="182" t="s">
        <v>2591</v>
      </c>
      <c r="EK70" s="182" t="s">
        <v>2591</v>
      </c>
      <c r="EL70" s="182" t="s">
        <v>2698</v>
      </c>
      <c r="EM70" s="182" t="s">
        <v>2591</v>
      </c>
      <c r="EN70" s="182" t="s">
        <v>2591</v>
      </c>
      <c r="EO70" s="182" t="s">
        <v>2698</v>
      </c>
      <c r="EP70" s="182" t="s">
        <v>2591</v>
      </c>
      <c r="EQ70" s="182" t="s">
        <v>2591</v>
      </c>
      <c r="ER70" s="182" t="s">
        <v>2698</v>
      </c>
      <c r="ES70" s="182" t="s">
        <v>2591</v>
      </c>
      <c r="ET70" s="182" t="s">
        <v>2591</v>
      </c>
    </row>
    <row r="71" spans="1:150" x14ac:dyDescent="0.3">
      <c r="A71" s="1"/>
      <c r="B71" s="181" t="s">
        <v>3137</v>
      </c>
      <c r="C71" s="181" t="s">
        <v>194</v>
      </c>
      <c r="D71" s="181" t="s">
        <v>871</v>
      </c>
      <c r="E71" s="181" t="s">
        <v>3138</v>
      </c>
      <c r="F71" s="181" t="s">
        <v>3139</v>
      </c>
      <c r="G71" s="182" t="s">
        <v>2698</v>
      </c>
      <c r="H71" s="182" t="s">
        <v>2591</v>
      </c>
      <c r="I71" s="182" t="s">
        <v>2591</v>
      </c>
      <c r="J71" s="182" t="s">
        <v>2698</v>
      </c>
      <c r="K71" s="182" t="s">
        <v>2591</v>
      </c>
      <c r="L71" s="182" t="s">
        <v>2591</v>
      </c>
      <c r="M71" s="182" t="s">
        <v>2698</v>
      </c>
      <c r="N71" s="182" t="s">
        <v>2591</v>
      </c>
      <c r="O71" s="182" t="s">
        <v>2591</v>
      </c>
      <c r="P71" s="182" t="s">
        <v>2698</v>
      </c>
      <c r="Q71" s="182" t="s">
        <v>3129</v>
      </c>
      <c r="R71" s="182" t="s">
        <v>2591</v>
      </c>
      <c r="S71" s="182" t="s">
        <v>2698</v>
      </c>
      <c r="T71" s="182" t="s">
        <v>2591</v>
      </c>
      <c r="U71" s="182" t="s">
        <v>2591</v>
      </c>
      <c r="V71" s="182" t="s">
        <v>2698</v>
      </c>
      <c r="W71" s="182" t="s">
        <v>2591</v>
      </c>
      <c r="X71" s="182" t="s">
        <v>2591</v>
      </c>
      <c r="Y71" s="182" t="s">
        <v>2698</v>
      </c>
      <c r="Z71" s="182" t="s">
        <v>3130</v>
      </c>
      <c r="AA71" s="182" t="s">
        <v>2591</v>
      </c>
      <c r="AB71" s="182" t="s">
        <v>2698</v>
      </c>
      <c r="AC71" s="182" t="s">
        <v>3131</v>
      </c>
      <c r="AD71" s="182" t="s">
        <v>2591</v>
      </c>
      <c r="AE71" s="182" t="s">
        <v>2698</v>
      </c>
      <c r="AF71" s="182" t="s">
        <v>3132</v>
      </c>
      <c r="AG71" s="182" t="s">
        <v>2591</v>
      </c>
      <c r="AH71" s="182" t="s">
        <v>2698</v>
      </c>
      <c r="AI71" s="182" t="s">
        <v>2591</v>
      </c>
      <c r="AJ71" s="182" t="s">
        <v>2591</v>
      </c>
      <c r="AK71" s="182" t="s">
        <v>2698</v>
      </c>
      <c r="AL71" s="182" t="s">
        <v>3133</v>
      </c>
      <c r="AM71" s="182" t="s">
        <v>2591</v>
      </c>
      <c r="AN71" s="182" t="s">
        <v>2698</v>
      </c>
      <c r="AO71" s="182" t="s">
        <v>2591</v>
      </c>
      <c r="AP71" s="182" t="s">
        <v>2591</v>
      </c>
      <c r="AQ71" s="182" t="s">
        <v>2698</v>
      </c>
      <c r="AR71" s="182" t="s">
        <v>2591</v>
      </c>
      <c r="AS71" s="182" t="s">
        <v>2591</v>
      </c>
      <c r="AT71" s="182" t="s">
        <v>2698</v>
      </c>
      <c r="AU71" s="182" t="s">
        <v>2591</v>
      </c>
      <c r="AV71" s="182" t="s">
        <v>2591</v>
      </c>
      <c r="AW71" s="182" t="s">
        <v>2698</v>
      </c>
      <c r="AX71" s="182" t="s">
        <v>2591</v>
      </c>
      <c r="AY71" s="182" t="s">
        <v>2591</v>
      </c>
      <c r="AZ71" s="182" t="s">
        <v>2698</v>
      </c>
      <c r="BA71" s="182" t="s">
        <v>2591</v>
      </c>
      <c r="BB71" s="182" t="s">
        <v>2591</v>
      </c>
      <c r="BC71" s="182" t="s">
        <v>2698</v>
      </c>
      <c r="BD71" s="182" t="s">
        <v>2591</v>
      </c>
      <c r="BE71" s="182" t="s">
        <v>2591</v>
      </c>
      <c r="BF71" s="182" t="s">
        <v>2698</v>
      </c>
      <c r="BG71" s="182" t="s">
        <v>2591</v>
      </c>
      <c r="BH71" s="182" t="s">
        <v>2591</v>
      </c>
      <c r="BI71" s="182" t="s">
        <v>2698</v>
      </c>
      <c r="BJ71" s="182" t="s">
        <v>2591</v>
      </c>
      <c r="BK71" s="182" t="s">
        <v>2591</v>
      </c>
      <c r="BL71" s="182" t="s">
        <v>2698</v>
      </c>
      <c r="BM71" s="182" t="s">
        <v>2591</v>
      </c>
      <c r="BN71" s="182" t="s">
        <v>2591</v>
      </c>
      <c r="BO71" s="182" t="s">
        <v>2698</v>
      </c>
      <c r="BP71" s="182" t="s">
        <v>2591</v>
      </c>
      <c r="BQ71" s="182" t="s">
        <v>2591</v>
      </c>
      <c r="BR71" s="182" t="s">
        <v>2698</v>
      </c>
      <c r="BS71" s="182" t="s">
        <v>2591</v>
      </c>
      <c r="BT71" s="182" t="s">
        <v>2591</v>
      </c>
      <c r="BU71" s="182" t="s">
        <v>2698</v>
      </c>
      <c r="BV71" s="182" t="s">
        <v>2591</v>
      </c>
      <c r="BW71" s="182" t="s">
        <v>2591</v>
      </c>
      <c r="BX71" s="182" t="s">
        <v>2698</v>
      </c>
      <c r="BY71" s="182" t="s">
        <v>2591</v>
      </c>
      <c r="BZ71" s="182" t="s">
        <v>2591</v>
      </c>
      <c r="CA71" s="182" t="s">
        <v>2698</v>
      </c>
      <c r="CB71" s="182" t="s">
        <v>2591</v>
      </c>
      <c r="CC71" s="182" t="s">
        <v>2591</v>
      </c>
      <c r="CD71" s="182" t="s">
        <v>2698</v>
      </c>
      <c r="CE71" s="182" t="s">
        <v>2591</v>
      </c>
      <c r="CF71" s="182" t="s">
        <v>2591</v>
      </c>
      <c r="CG71" s="182" t="s">
        <v>2698</v>
      </c>
      <c r="CH71" s="182" t="s">
        <v>2591</v>
      </c>
      <c r="CI71" s="182" t="s">
        <v>2591</v>
      </c>
      <c r="CJ71" s="182" t="s">
        <v>2698</v>
      </c>
      <c r="CK71" s="182" t="s">
        <v>2591</v>
      </c>
      <c r="CL71" s="182" t="s">
        <v>2591</v>
      </c>
      <c r="CM71" s="182" t="s">
        <v>2698</v>
      </c>
      <c r="CN71" s="182" t="s">
        <v>2591</v>
      </c>
      <c r="CO71" s="182" t="s">
        <v>2591</v>
      </c>
      <c r="CP71" s="182" t="s">
        <v>2698</v>
      </c>
      <c r="CQ71" s="182" t="s">
        <v>2591</v>
      </c>
      <c r="CR71" s="182" t="s">
        <v>2591</v>
      </c>
      <c r="CS71" s="182" t="s">
        <v>2698</v>
      </c>
      <c r="CT71" s="182" t="s">
        <v>2591</v>
      </c>
      <c r="CU71" s="182" t="s">
        <v>2591</v>
      </c>
      <c r="CV71" s="182" t="s">
        <v>2698</v>
      </c>
      <c r="CW71" s="182" t="s">
        <v>2591</v>
      </c>
      <c r="CX71" s="182" t="s">
        <v>2591</v>
      </c>
      <c r="CY71" s="182" t="s">
        <v>2698</v>
      </c>
      <c r="CZ71" s="182" t="s">
        <v>2591</v>
      </c>
      <c r="DA71" s="182" t="s">
        <v>2591</v>
      </c>
      <c r="DB71" s="182" t="s">
        <v>2698</v>
      </c>
      <c r="DC71" s="182" t="s">
        <v>2591</v>
      </c>
      <c r="DD71" s="182" t="s">
        <v>2591</v>
      </c>
      <c r="DE71" s="182" t="s">
        <v>2698</v>
      </c>
      <c r="DF71" s="182" t="s">
        <v>2591</v>
      </c>
      <c r="DG71" s="182" t="s">
        <v>2591</v>
      </c>
      <c r="DH71" s="182" t="s">
        <v>2698</v>
      </c>
      <c r="DI71" s="182" t="s">
        <v>2591</v>
      </c>
      <c r="DJ71" s="182" t="s">
        <v>2591</v>
      </c>
      <c r="DK71" s="182" t="s">
        <v>2698</v>
      </c>
      <c r="DL71" s="182" t="s">
        <v>2591</v>
      </c>
      <c r="DM71" s="182" t="s">
        <v>2591</v>
      </c>
      <c r="DN71" s="182" t="s">
        <v>2698</v>
      </c>
      <c r="DO71" s="182" t="s">
        <v>2591</v>
      </c>
      <c r="DP71" s="182" t="s">
        <v>2591</v>
      </c>
      <c r="DQ71" s="182" t="s">
        <v>2698</v>
      </c>
      <c r="DR71" s="182" t="s">
        <v>2591</v>
      </c>
      <c r="DS71" s="182" t="s">
        <v>2591</v>
      </c>
      <c r="DT71" s="182" t="s">
        <v>2698</v>
      </c>
      <c r="DU71" s="182" t="s">
        <v>2591</v>
      </c>
      <c r="DV71" s="182" t="s">
        <v>2591</v>
      </c>
      <c r="DW71" s="182" t="s">
        <v>2698</v>
      </c>
      <c r="DX71" s="182" t="s">
        <v>2591</v>
      </c>
      <c r="DY71" s="182" t="s">
        <v>2591</v>
      </c>
      <c r="DZ71" s="182" t="s">
        <v>2698</v>
      </c>
      <c r="EA71" s="182" t="s">
        <v>2591</v>
      </c>
      <c r="EB71" s="182" t="s">
        <v>2591</v>
      </c>
      <c r="EC71" s="182" t="s">
        <v>2698</v>
      </c>
      <c r="ED71" s="182" t="s">
        <v>2591</v>
      </c>
      <c r="EE71" s="182" t="s">
        <v>2591</v>
      </c>
      <c r="EF71" s="182" t="s">
        <v>2698</v>
      </c>
      <c r="EG71" s="182" t="s">
        <v>2591</v>
      </c>
      <c r="EH71" s="182" t="s">
        <v>2591</v>
      </c>
      <c r="EI71" s="182" t="s">
        <v>2698</v>
      </c>
      <c r="EJ71" s="182" t="s">
        <v>2591</v>
      </c>
      <c r="EK71" s="182" t="s">
        <v>2591</v>
      </c>
      <c r="EL71" s="182" t="s">
        <v>2698</v>
      </c>
      <c r="EM71" s="182" t="s">
        <v>2591</v>
      </c>
      <c r="EN71" s="182" t="s">
        <v>2591</v>
      </c>
      <c r="EO71" s="182" t="s">
        <v>2698</v>
      </c>
      <c r="EP71" s="182" t="s">
        <v>2591</v>
      </c>
      <c r="EQ71" s="182" t="s">
        <v>2591</v>
      </c>
      <c r="ER71" s="182" t="s">
        <v>2698</v>
      </c>
      <c r="ES71" s="182" t="s">
        <v>2591</v>
      </c>
      <c r="ET71" s="182" t="s">
        <v>2591</v>
      </c>
    </row>
    <row r="72" spans="1:150" x14ac:dyDescent="0.3">
      <c r="A72" s="1"/>
      <c r="B72" s="180" t="s">
        <v>3140</v>
      </c>
      <c r="C72" s="180" t="s">
        <v>97</v>
      </c>
      <c r="D72" s="180" t="s">
        <v>3141</v>
      </c>
      <c r="E72" s="180" t="s">
        <v>3142</v>
      </c>
      <c r="F72" s="180" t="s">
        <v>3143</v>
      </c>
      <c r="G72" s="180" t="s">
        <v>2698</v>
      </c>
      <c r="H72" s="180" t="s">
        <v>2591</v>
      </c>
      <c r="I72" s="180" t="s">
        <v>2591</v>
      </c>
      <c r="J72" s="180" t="s">
        <v>2698</v>
      </c>
      <c r="K72" s="180" t="s">
        <v>2591</v>
      </c>
      <c r="L72" s="180" t="s">
        <v>2591</v>
      </c>
      <c r="M72" s="180" t="s">
        <v>2698</v>
      </c>
      <c r="N72" s="180" t="s">
        <v>2591</v>
      </c>
      <c r="O72" s="180" t="s">
        <v>2591</v>
      </c>
      <c r="P72" s="180" t="s">
        <v>2698</v>
      </c>
      <c r="Q72" s="180" t="s">
        <v>2591</v>
      </c>
      <c r="R72" s="180" t="s">
        <v>2591</v>
      </c>
      <c r="S72" s="180" t="s">
        <v>2698</v>
      </c>
      <c r="T72" s="180" t="s">
        <v>2591</v>
      </c>
      <c r="U72" s="180" t="s">
        <v>2591</v>
      </c>
      <c r="V72" s="180" t="s">
        <v>2698</v>
      </c>
      <c r="W72" s="180" t="s">
        <v>2591</v>
      </c>
      <c r="X72" s="180" t="s">
        <v>2591</v>
      </c>
      <c r="Y72" s="180" t="s">
        <v>2698</v>
      </c>
      <c r="Z72" s="180" t="s">
        <v>2591</v>
      </c>
      <c r="AA72" s="180" t="s">
        <v>2591</v>
      </c>
      <c r="AB72" s="180" t="s">
        <v>2698</v>
      </c>
      <c r="AC72" s="180" t="s">
        <v>2591</v>
      </c>
      <c r="AD72" s="180" t="s">
        <v>2591</v>
      </c>
      <c r="AE72" s="180" t="s">
        <v>2698</v>
      </c>
      <c r="AF72" s="180" t="s">
        <v>2591</v>
      </c>
      <c r="AG72" s="180" t="s">
        <v>2591</v>
      </c>
      <c r="AH72" s="180" t="s">
        <v>2698</v>
      </c>
      <c r="AI72" s="180" t="s">
        <v>2591</v>
      </c>
      <c r="AJ72" s="180" t="s">
        <v>2591</v>
      </c>
      <c r="AK72" s="180" t="s">
        <v>2698</v>
      </c>
      <c r="AL72" s="180" t="s">
        <v>2591</v>
      </c>
      <c r="AM72" s="180" t="s">
        <v>2591</v>
      </c>
      <c r="AN72" s="180" t="s">
        <v>2698</v>
      </c>
      <c r="AO72" s="180" t="s">
        <v>2591</v>
      </c>
      <c r="AP72" s="180" t="s">
        <v>2591</v>
      </c>
      <c r="AQ72" s="180" t="s">
        <v>2698</v>
      </c>
      <c r="AR72" s="180" t="s">
        <v>2591</v>
      </c>
      <c r="AS72" s="180" t="s">
        <v>2591</v>
      </c>
      <c r="AT72" s="180" t="s">
        <v>2698</v>
      </c>
      <c r="AU72" s="180" t="s">
        <v>2591</v>
      </c>
      <c r="AV72" s="180" t="s">
        <v>2591</v>
      </c>
      <c r="AW72" s="180" t="s">
        <v>2698</v>
      </c>
      <c r="AX72" s="180" t="s">
        <v>2591</v>
      </c>
      <c r="AY72" s="180" t="s">
        <v>2591</v>
      </c>
      <c r="AZ72" s="180" t="s">
        <v>2698</v>
      </c>
      <c r="BA72" s="180" t="s">
        <v>2591</v>
      </c>
      <c r="BB72" s="180" t="s">
        <v>2591</v>
      </c>
      <c r="BC72" s="180" t="s">
        <v>2698</v>
      </c>
      <c r="BD72" s="180" t="s">
        <v>2591</v>
      </c>
      <c r="BE72" s="180" t="s">
        <v>2591</v>
      </c>
      <c r="BF72" s="180" t="s">
        <v>2698</v>
      </c>
      <c r="BG72" s="180" t="s">
        <v>2591</v>
      </c>
      <c r="BH72" s="180" t="s">
        <v>2591</v>
      </c>
      <c r="BI72" s="180" t="s">
        <v>2698</v>
      </c>
      <c r="BJ72" s="180" t="s">
        <v>2591</v>
      </c>
      <c r="BK72" s="180" t="s">
        <v>2591</v>
      </c>
      <c r="BL72" s="180" t="s">
        <v>2698</v>
      </c>
      <c r="BM72" s="180" t="s">
        <v>2591</v>
      </c>
      <c r="BN72" s="180" t="s">
        <v>2591</v>
      </c>
      <c r="BO72" s="180" t="s">
        <v>2698</v>
      </c>
      <c r="BP72" s="180" t="s">
        <v>2591</v>
      </c>
      <c r="BQ72" s="180" t="s">
        <v>2591</v>
      </c>
      <c r="BR72" s="180" t="s">
        <v>2698</v>
      </c>
      <c r="BS72" s="180" t="s">
        <v>2591</v>
      </c>
      <c r="BT72" s="180" t="s">
        <v>2591</v>
      </c>
      <c r="BU72" s="180" t="s">
        <v>2698</v>
      </c>
      <c r="BV72" s="180" t="s">
        <v>2591</v>
      </c>
      <c r="BW72" s="180" t="s">
        <v>2591</v>
      </c>
      <c r="BX72" s="180" t="s">
        <v>2698</v>
      </c>
      <c r="BY72" s="180" t="s">
        <v>2591</v>
      </c>
      <c r="BZ72" s="180" t="s">
        <v>2591</v>
      </c>
      <c r="CA72" s="180" t="s">
        <v>2698</v>
      </c>
      <c r="CB72" s="180" t="s">
        <v>2591</v>
      </c>
      <c r="CC72" s="180" t="s">
        <v>2591</v>
      </c>
      <c r="CD72" s="180" t="s">
        <v>2698</v>
      </c>
      <c r="CE72" s="180" t="s">
        <v>2591</v>
      </c>
      <c r="CF72" s="180" t="s">
        <v>2591</v>
      </c>
      <c r="CG72" s="180" t="s">
        <v>2698</v>
      </c>
      <c r="CH72" s="180" t="s">
        <v>2591</v>
      </c>
      <c r="CI72" s="180" t="s">
        <v>2591</v>
      </c>
      <c r="CJ72" s="180" t="s">
        <v>2698</v>
      </c>
      <c r="CK72" s="180" t="s">
        <v>2591</v>
      </c>
      <c r="CL72" s="180" t="s">
        <v>2591</v>
      </c>
      <c r="CM72" s="180" t="s">
        <v>2698</v>
      </c>
      <c r="CN72" s="180" t="s">
        <v>2591</v>
      </c>
      <c r="CO72" s="180" t="s">
        <v>2591</v>
      </c>
      <c r="CP72" s="180" t="s">
        <v>2698</v>
      </c>
      <c r="CQ72" s="180" t="s">
        <v>2591</v>
      </c>
      <c r="CR72" s="180" t="s">
        <v>2591</v>
      </c>
      <c r="CS72" s="180" t="s">
        <v>2698</v>
      </c>
      <c r="CT72" s="180" t="s">
        <v>2591</v>
      </c>
      <c r="CU72" s="180" t="s">
        <v>2591</v>
      </c>
      <c r="CV72" s="180" t="s">
        <v>2698</v>
      </c>
      <c r="CW72" s="180" t="s">
        <v>2591</v>
      </c>
      <c r="CX72" s="180" t="s">
        <v>2591</v>
      </c>
      <c r="CY72" s="180" t="s">
        <v>2698</v>
      </c>
      <c r="CZ72" s="180" t="s">
        <v>2591</v>
      </c>
      <c r="DA72" s="180" t="s">
        <v>2591</v>
      </c>
      <c r="DB72" s="180" t="s">
        <v>2698</v>
      </c>
      <c r="DC72" s="180" t="s">
        <v>2591</v>
      </c>
      <c r="DD72" s="180" t="s">
        <v>2591</v>
      </c>
      <c r="DE72" s="180" t="s">
        <v>2698</v>
      </c>
      <c r="DF72" s="180" t="s">
        <v>2591</v>
      </c>
      <c r="DG72" s="180" t="s">
        <v>2591</v>
      </c>
      <c r="DH72" s="180" t="s">
        <v>2698</v>
      </c>
      <c r="DI72" s="180" t="s">
        <v>2591</v>
      </c>
      <c r="DJ72" s="180" t="s">
        <v>2591</v>
      </c>
      <c r="DK72" s="180" t="s">
        <v>2698</v>
      </c>
      <c r="DL72" s="180" t="s">
        <v>2591</v>
      </c>
      <c r="DM72" s="180" t="s">
        <v>2591</v>
      </c>
      <c r="DN72" s="180" t="s">
        <v>2698</v>
      </c>
      <c r="DO72" s="180" t="s">
        <v>2591</v>
      </c>
      <c r="DP72" s="180" t="s">
        <v>2591</v>
      </c>
      <c r="DQ72" s="180" t="s">
        <v>2698</v>
      </c>
      <c r="DR72" s="180" t="s">
        <v>2591</v>
      </c>
      <c r="DS72" s="180" t="s">
        <v>2591</v>
      </c>
      <c r="DT72" s="180" t="s">
        <v>2698</v>
      </c>
      <c r="DU72" s="180" t="s">
        <v>2591</v>
      </c>
      <c r="DV72" s="180" t="s">
        <v>2591</v>
      </c>
      <c r="DW72" s="180" t="s">
        <v>2698</v>
      </c>
      <c r="DX72" s="180" t="s">
        <v>2591</v>
      </c>
      <c r="DY72" s="180" t="s">
        <v>2591</v>
      </c>
      <c r="DZ72" s="180" t="s">
        <v>2698</v>
      </c>
      <c r="EA72" s="180" t="s">
        <v>2591</v>
      </c>
      <c r="EB72" s="180" t="s">
        <v>2591</v>
      </c>
      <c r="EC72" s="180" t="s">
        <v>2698</v>
      </c>
      <c r="ED72" s="180" t="s">
        <v>2591</v>
      </c>
      <c r="EE72" s="180" t="s">
        <v>2591</v>
      </c>
      <c r="EF72" s="180" t="s">
        <v>2698</v>
      </c>
      <c r="EG72" s="180" t="s">
        <v>2591</v>
      </c>
      <c r="EH72" s="180" t="s">
        <v>2591</v>
      </c>
      <c r="EI72" s="180" t="s">
        <v>2698</v>
      </c>
      <c r="EJ72" s="180" t="s">
        <v>2591</v>
      </c>
      <c r="EK72" s="180" t="s">
        <v>2591</v>
      </c>
      <c r="EL72" s="180" t="s">
        <v>2698</v>
      </c>
      <c r="EM72" s="180" t="s">
        <v>2591</v>
      </c>
      <c r="EN72" s="180" t="s">
        <v>2591</v>
      </c>
      <c r="EO72" s="180" t="s">
        <v>2698</v>
      </c>
      <c r="EP72" s="180" t="s">
        <v>2591</v>
      </c>
      <c r="EQ72" s="180" t="s">
        <v>2591</v>
      </c>
      <c r="ER72" s="180" t="s">
        <v>2698</v>
      </c>
      <c r="ES72" s="180" t="s">
        <v>2591</v>
      </c>
      <c r="ET72" s="180" t="s">
        <v>2591</v>
      </c>
    </row>
    <row r="73" spans="1:150" x14ac:dyDescent="0.3">
      <c r="A73" s="1"/>
      <c r="B73" s="181" t="s">
        <v>3144</v>
      </c>
      <c r="C73" s="181" t="s">
        <v>97</v>
      </c>
      <c r="D73" s="181" t="s">
        <v>3141</v>
      </c>
      <c r="E73" s="181" t="s">
        <v>3145</v>
      </c>
      <c r="F73" s="181" t="s">
        <v>3146</v>
      </c>
      <c r="G73" s="182" t="s">
        <v>2698</v>
      </c>
      <c r="H73" s="182" t="s">
        <v>2591</v>
      </c>
      <c r="I73" s="182" t="s">
        <v>2591</v>
      </c>
      <c r="J73" s="182" t="s">
        <v>2698</v>
      </c>
      <c r="K73" s="182" t="s">
        <v>2591</v>
      </c>
      <c r="L73" s="182" t="s">
        <v>2591</v>
      </c>
      <c r="M73" s="182" t="s">
        <v>2698</v>
      </c>
      <c r="N73" s="182" t="s">
        <v>2591</v>
      </c>
      <c r="O73" s="182" t="s">
        <v>2591</v>
      </c>
      <c r="P73" s="182" t="s">
        <v>2698</v>
      </c>
      <c r="Q73" s="182" t="s">
        <v>2591</v>
      </c>
      <c r="R73" s="182" t="s">
        <v>2591</v>
      </c>
      <c r="S73" s="182" t="s">
        <v>2698</v>
      </c>
      <c r="T73" s="182" t="s">
        <v>2591</v>
      </c>
      <c r="U73" s="182" t="s">
        <v>2591</v>
      </c>
      <c r="V73" s="182" t="s">
        <v>2698</v>
      </c>
      <c r="W73" s="182" t="s">
        <v>2591</v>
      </c>
      <c r="X73" s="182" t="s">
        <v>2591</v>
      </c>
      <c r="Y73" s="182" t="s">
        <v>2698</v>
      </c>
      <c r="Z73" s="182" t="s">
        <v>2591</v>
      </c>
      <c r="AA73" s="182" t="s">
        <v>2591</v>
      </c>
      <c r="AB73" s="182" t="s">
        <v>2698</v>
      </c>
      <c r="AC73" s="182" t="s">
        <v>2591</v>
      </c>
      <c r="AD73" s="182" t="s">
        <v>2591</v>
      </c>
      <c r="AE73" s="182" t="s">
        <v>2698</v>
      </c>
      <c r="AF73" s="182" t="s">
        <v>2591</v>
      </c>
      <c r="AG73" s="182" t="s">
        <v>2591</v>
      </c>
      <c r="AH73" s="182" t="s">
        <v>2698</v>
      </c>
      <c r="AI73" s="182" t="s">
        <v>2591</v>
      </c>
      <c r="AJ73" s="182" t="s">
        <v>2591</v>
      </c>
      <c r="AK73" s="182" t="s">
        <v>2698</v>
      </c>
      <c r="AL73" s="182" t="s">
        <v>2591</v>
      </c>
      <c r="AM73" s="182" t="s">
        <v>2591</v>
      </c>
      <c r="AN73" s="182" t="s">
        <v>2698</v>
      </c>
      <c r="AO73" s="182" t="s">
        <v>2591</v>
      </c>
      <c r="AP73" s="182" t="s">
        <v>2591</v>
      </c>
      <c r="AQ73" s="182" t="s">
        <v>2698</v>
      </c>
      <c r="AR73" s="182" t="s">
        <v>2591</v>
      </c>
      <c r="AS73" s="182" t="s">
        <v>2591</v>
      </c>
      <c r="AT73" s="182" t="s">
        <v>2698</v>
      </c>
      <c r="AU73" s="182" t="s">
        <v>2591</v>
      </c>
      <c r="AV73" s="182" t="s">
        <v>2591</v>
      </c>
      <c r="AW73" s="182" t="s">
        <v>2698</v>
      </c>
      <c r="AX73" s="182" t="s">
        <v>2591</v>
      </c>
      <c r="AY73" s="182" t="s">
        <v>2591</v>
      </c>
      <c r="AZ73" s="182" t="s">
        <v>2698</v>
      </c>
      <c r="BA73" s="182" t="s">
        <v>2591</v>
      </c>
      <c r="BB73" s="182" t="s">
        <v>2591</v>
      </c>
      <c r="BC73" s="182" t="s">
        <v>2698</v>
      </c>
      <c r="BD73" s="182" t="s">
        <v>2591</v>
      </c>
      <c r="BE73" s="182" t="s">
        <v>2591</v>
      </c>
      <c r="BF73" s="182" t="s">
        <v>2698</v>
      </c>
      <c r="BG73" s="182" t="s">
        <v>2591</v>
      </c>
      <c r="BH73" s="182" t="s">
        <v>2591</v>
      </c>
      <c r="BI73" s="182" t="s">
        <v>2698</v>
      </c>
      <c r="BJ73" s="182" t="s">
        <v>2591</v>
      </c>
      <c r="BK73" s="182" t="s">
        <v>2591</v>
      </c>
      <c r="BL73" s="182" t="s">
        <v>2698</v>
      </c>
      <c r="BM73" s="182" t="s">
        <v>2591</v>
      </c>
      <c r="BN73" s="182" t="s">
        <v>2591</v>
      </c>
      <c r="BO73" s="182" t="s">
        <v>2698</v>
      </c>
      <c r="BP73" s="182" t="s">
        <v>2591</v>
      </c>
      <c r="BQ73" s="182" t="s">
        <v>2591</v>
      </c>
      <c r="BR73" s="182" t="s">
        <v>2698</v>
      </c>
      <c r="BS73" s="182" t="s">
        <v>2591</v>
      </c>
      <c r="BT73" s="182" t="s">
        <v>2591</v>
      </c>
      <c r="BU73" s="182" t="s">
        <v>2698</v>
      </c>
      <c r="BV73" s="182" t="s">
        <v>2591</v>
      </c>
      <c r="BW73" s="182" t="s">
        <v>2591</v>
      </c>
      <c r="BX73" s="182" t="s">
        <v>2698</v>
      </c>
      <c r="BY73" s="182" t="s">
        <v>2591</v>
      </c>
      <c r="BZ73" s="182" t="s">
        <v>2591</v>
      </c>
      <c r="CA73" s="182" t="s">
        <v>2698</v>
      </c>
      <c r="CB73" s="182" t="s">
        <v>2591</v>
      </c>
      <c r="CC73" s="182" t="s">
        <v>2591</v>
      </c>
      <c r="CD73" s="182" t="s">
        <v>2698</v>
      </c>
      <c r="CE73" s="182" t="s">
        <v>2591</v>
      </c>
      <c r="CF73" s="182" t="s">
        <v>2591</v>
      </c>
      <c r="CG73" s="182" t="s">
        <v>2698</v>
      </c>
      <c r="CH73" s="182" t="s">
        <v>2591</v>
      </c>
      <c r="CI73" s="182" t="s">
        <v>2591</v>
      </c>
      <c r="CJ73" s="182" t="s">
        <v>2698</v>
      </c>
      <c r="CK73" s="182" t="s">
        <v>2591</v>
      </c>
      <c r="CL73" s="182" t="s">
        <v>2591</v>
      </c>
      <c r="CM73" s="182" t="s">
        <v>2698</v>
      </c>
      <c r="CN73" s="182" t="s">
        <v>2591</v>
      </c>
      <c r="CO73" s="182" t="s">
        <v>2591</v>
      </c>
      <c r="CP73" s="182" t="s">
        <v>2698</v>
      </c>
      <c r="CQ73" s="182" t="s">
        <v>2591</v>
      </c>
      <c r="CR73" s="182" t="s">
        <v>2591</v>
      </c>
      <c r="CS73" s="182" t="s">
        <v>2698</v>
      </c>
      <c r="CT73" s="182" t="s">
        <v>2591</v>
      </c>
      <c r="CU73" s="182" t="s">
        <v>2591</v>
      </c>
      <c r="CV73" s="182" t="s">
        <v>2698</v>
      </c>
      <c r="CW73" s="182" t="s">
        <v>2591</v>
      </c>
      <c r="CX73" s="182" t="s">
        <v>2591</v>
      </c>
      <c r="CY73" s="182" t="s">
        <v>2698</v>
      </c>
      <c r="CZ73" s="182" t="s">
        <v>2591</v>
      </c>
      <c r="DA73" s="182" t="s">
        <v>2591</v>
      </c>
      <c r="DB73" s="182" t="s">
        <v>2698</v>
      </c>
      <c r="DC73" s="182" t="s">
        <v>2591</v>
      </c>
      <c r="DD73" s="182" t="s">
        <v>2591</v>
      </c>
      <c r="DE73" s="182" t="s">
        <v>2698</v>
      </c>
      <c r="DF73" s="182" t="s">
        <v>2591</v>
      </c>
      <c r="DG73" s="182" t="s">
        <v>2591</v>
      </c>
      <c r="DH73" s="182" t="s">
        <v>2698</v>
      </c>
      <c r="DI73" s="182" t="s">
        <v>2591</v>
      </c>
      <c r="DJ73" s="182" t="s">
        <v>2591</v>
      </c>
      <c r="DK73" s="182" t="s">
        <v>2698</v>
      </c>
      <c r="DL73" s="182" t="s">
        <v>2591</v>
      </c>
      <c r="DM73" s="182" t="s">
        <v>2591</v>
      </c>
      <c r="DN73" s="182" t="s">
        <v>2698</v>
      </c>
      <c r="DO73" s="182" t="s">
        <v>2591</v>
      </c>
      <c r="DP73" s="182" t="s">
        <v>2591</v>
      </c>
      <c r="DQ73" s="182" t="s">
        <v>2698</v>
      </c>
      <c r="DR73" s="182" t="s">
        <v>2591</v>
      </c>
      <c r="DS73" s="182" t="s">
        <v>2591</v>
      </c>
      <c r="DT73" s="182" t="s">
        <v>2698</v>
      </c>
      <c r="DU73" s="182" t="s">
        <v>2591</v>
      </c>
      <c r="DV73" s="182" t="s">
        <v>2591</v>
      </c>
      <c r="DW73" s="182" t="s">
        <v>2698</v>
      </c>
      <c r="DX73" s="182" t="s">
        <v>2591</v>
      </c>
      <c r="DY73" s="182" t="s">
        <v>2591</v>
      </c>
      <c r="DZ73" s="182" t="s">
        <v>2698</v>
      </c>
      <c r="EA73" s="182" t="s">
        <v>2591</v>
      </c>
      <c r="EB73" s="182" t="s">
        <v>2591</v>
      </c>
      <c r="EC73" s="182" t="s">
        <v>2698</v>
      </c>
      <c r="ED73" s="182" t="s">
        <v>2591</v>
      </c>
      <c r="EE73" s="182" t="s">
        <v>2591</v>
      </c>
      <c r="EF73" s="182" t="s">
        <v>2698</v>
      </c>
      <c r="EG73" s="182" t="s">
        <v>2591</v>
      </c>
      <c r="EH73" s="182" t="s">
        <v>2591</v>
      </c>
      <c r="EI73" s="182" t="s">
        <v>2698</v>
      </c>
      <c r="EJ73" s="182" t="s">
        <v>2591</v>
      </c>
      <c r="EK73" s="182" t="s">
        <v>2591</v>
      </c>
      <c r="EL73" s="182" t="s">
        <v>2698</v>
      </c>
      <c r="EM73" s="182" t="s">
        <v>2591</v>
      </c>
      <c r="EN73" s="182" t="s">
        <v>2591</v>
      </c>
      <c r="EO73" s="182" t="s">
        <v>2698</v>
      </c>
      <c r="EP73" s="182" t="s">
        <v>2591</v>
      </c>
      <c r="EQ73" s="182" t="s">
        <v>2591</v>
      </c>
      <c r="ER73" s="182" t="s">
        <v>2698</v>
      </c>
      <c r="ES73" s="182" t="s">
        <v>2591</v>
      </c>
      <c r="ET73" s="182" t="s">
        <v>2591</v>
      </c>
    </row>
    <row r="74" spans="1:150" x14ac:dyDescent="0.3">
      <c r="A74" s="1"/>
      <c r="B74" s="180" t="s">
        <v>3147</v>
      </c>
      <c r="C74" s="180" t="s">
        <v>499</v>
      </c>
      <c r="D74" s="180" t="s">
        <v>889</v>
      </c>
      <c r="E74" s="180" t="s">
        <v>3148</v>
      </c>
      <c r="F74" s="180" t="s">
        <v>3149</v>
      </c>
      <c r="G74" s="180" t="s">
        <v>2698</v>
      </c>
      <c r="H74" s="180" t="s">
        <v>2591</v>
      </c>
      <c r="I74" s="180" t="s">
        <v>2591</v>
      </c>
      <c r="J74" s="180" t="s">
        <v>2698</v>
      </c>
      <c r="K74" s="180" t="s">
        <v>2591</v>
      </c>
      <c r="L74" s="180" t="s">
        <v>2591</v>
      </c>
      <c r="M74" s="180" t="s">
        <v>2698</v>
      </c>
      <c r="N74" s="180" t="s">
        <v>2591</v>
      </c>
      <c r="O74" s="180" t="s">
        <v>2591</v>
      </c>
      <c r="P74" s="180" t="s">
        <v>2698</v>
      </c>
      <c r="Q74" s="180" t="s">
        <v>2591</v>
      </c>
      <c r="R74" s="180" t="s">
        <v>2591</v>
      </c>
      <c r="S74" s="180" t="s">
        <v>2698</v>
      </c>
      <c r="T74" s="180" t="s">
        <v>2591</v>
      </c>
      <c r="U74" s="180" t="s">
        <v>2591</v>
      </c>
      <c r="V74" s="180" t="s">
        <v>2698</v>
      </c>
      <c r="W74" s="180" t="s">
        <v>2591</v>
      </c>
      <c r="X74" s="180" t="s">
        <v>2591</v>
      </c>
      <c r="Y74" s="180" t="s">
        <v>2698</v>
      </c>
      <c r="Z74" s="180" t="s">
        <v>2591</v>
      </c>
      <c r="AA74" s="180" t="s">
        <v>2591</v>
      </c>
      <c r="AB74" s="180" t="s">
        <v>2698</v>
      </c>
      <c r="AC74" s="180" t="s">
        <v>2591</v>
      </c>
      <c r="AD74" s="180" t="s">
        <v>2591</v>
      </c>
      <c r="AE74" s="180" t="s">
        <v>2698</v>
      </c>
      <c r="AF74" s="180" t="s">
        <v>2591</v>
      </c>
      <c r="AG74" s="180" t="s">
        <v>2591</v>
      </c>
      <c r="AH74" s="180" t="s">
        <v>2698</v>
      </c>
      <c r="AI74" s="180" t="s">
        <v>2591</v>
      </c>
      <c r="AJ74" s="180" t="s">
        <v>2591</v>
      </c>
      <c r="AK74" s="180" t="s">
        <v>2698</v>
      </c>
      <c r="AL74" s="180" t="s">
        <v>2591</v>
      </c>
      <c r="AM74" s="180" t="s">
        <v>2591</v>
      </c>
      <c r="AN74" s="180" t="s">
        <v>2698</v>
      </c>
      <c r="AO74" s="180" t="s">
        <v>2591</v>
      </c>
      <c r="AP74" s="180" t="s">
        <v>2591</v>
      </c>
      <c r="AQ74" s="180" t="s">
        <v>2698</v>
      </c>
      <c r="AR74" s="180" t="s">
        <v>2591</v>
      </c>
      <c r="AS74" s="180" t="s">
        <v>2591</v>
      </c>
      <c r="AT74" s="180" t="s">
        <v>2698</v>
      </c>
      <c r="AU74" s="180" t="s">
        <v>2591</v>
      </c>
      <c r="AV74" s="180" t="s">
        <v>2591</v>
      </c>
      <c r="AW74" s="180" t="s">
        <v>2698</v>
      </c>
      <c r="AX74" s="180" t="s">
        <v>2591</v>
      </c>
      <c r="AY74" s="180" t="s">
        <v>2591</v>
      </c>
      <c r="AZ74" s="180" t="s">
        <v>2698</v>
      </c>
      <c r="BA74" s="180" t="s">
        <v>2591</v>
      </c>
      <c r="BB74" s="180" t="s">
        <v>2591</v>
      </c>
      <c r="BC74" s="180" t="s">
        <v>2698</v>
      </c>
      <c r="BD74" s="180" t="s">
        <v>2591</v>
      </c>
      <c r="BE74" s="180" t="s">
        <v>2591</v>
      </c>
      <c r="BF74" s="180" t="s">
        <v>2698</v>
      </c>
      <c r="BG74" s="180" t="s">
        <v>2591</v>
      </c>
      <c r="BH74" s="180" t="s">
        <v>2591</v>
      </c>
      <c r="BI74" s="180" t="s">
        <v>2698</v>
      </c>
      <c r="BJ74" s="180" t="s">
        <v>2591</v>
      </c>
      <c r="BK74" s="180" t="s">
        <v>2591</v>
      </c>
      <c r="BL74" s="180" t="s">
        <v>2698</v>
      </c>
      <c r="BM74" s="180" t="s">
        <v>2591</v>
      </c>
      <c r="BN74" s="180" t="s">
        <v>2591</v>
      </c>
      <c r="BO74" s="180" t="s">
        <v>2698</v>
      </c>
      <c r="BP74" s="180" t="s">
        <v>2591</v>
      </c>
      <c r="BQ74" s="180" t="s">
        <v>2591</v>
      </c>
      <c r="BR74" s="180" t="s">
        <v>2698</v>
      </c>
      <c r="BS74" s="180" t="s">
        <v>2591</v>
      </c>
      <c r="BT74" s="180" t="s">
        <v>2591</v>
      </c>
      <c r="BU74" s="180" t="s">
        <v>2698</v>
      </c>
      <c r="BV74" s="180" t="s">
        <v>2591</v>
      </c>
      <c r="BW74" s="180" t="s">
        <v>2591</v>
      </c>
      <c r="BX74" s="180" t="s">
        <v>2698</v>
      </c>
      <c r="BY74" s="180" t="s">
        <v>2591</v>
      </c>
      <c r="BZ74" s="180" t="s">
        <v>2591</v>
      </c>
      <c r="CA74" s="180" t="s">
        <v>2698</v>
      </c>
      <c r="CB74" s="180" t="s">
        <v>2591</v>
      </c>
      <c r="CC74" s="180" t="s">
        <v>2591</v>
      </c>
      <c r="CD74" s="180" t="s">
        <v>2698</v>
      </c>
      <c r="CE74" s="180" t="s">
        <v>2591</v>
      </c>
      <c r="CF74" s="180" t="s">
        <v>2591</v>
      </c>
      <c r="CG74" s="180" t="s">
        <v>2698</v>
      </c>
      <c r="CH74" s="180" t="s">
        <v>2591</v>
      </c>
      <c r="CI74" s="180" t="s">
        <v>2591</v>
      </c>
      <c r="CJ74" s="180" t="s">
        <v>2698</v>
      </c>
      <c r="CK74" s="180" t="s">
        <v>2591</v>
      </c>
      <c r="CL74" s="180" t="s">
        <v>2591</v>
      </c>
      <c r="CM74" s="180" t="s">
        <v>2698</v>
      </c>
      <c r="CN74" s="180" t="s">
        <v>2591</v>
      </c>
      <c r="CO74" s="180" t="s">
        <v>2591</v>
      </c>
      <c r="CP74" s="180" t="s">
        <v>2698</v>
      </c>
      <c r="CQ74" s="180" t="s">
        <v>2591</v>
      </c>
      <c r="CR74" s="180" t="s">
        <v>2591</v>
      </c>
      <c r="CS74" s="180" t="s">
        <v>2698</v>
      </c>
      <c r="CT74" s="180" t="s">
        <v>2591</v>
      </c>
      <c r="CU74" s="180" t="s">
        <v>2591</v>
      </c>
      <c r="CV74" s="180" t="s">
        <v>2698</v>
      </c>
      <c r="CW74" s="180" t="s">
        <v>2591</v>
      </c>
      <c r="CX74" s="180" t="s">
        <v>2591</v>
      </c>
      <c r="CY74" s="180" t="s">
        <v>2698</v>
      </c>
      <c r="CZ74" s="180" t="s">
        <v>2591</v>
      </c>
      <c r="DA74" s="180" t="s">
        <v>2591</v>
      </c>
      <c r="DB74" s="180" t="s">
        <v>2698</v>
      </c>
      <c r="DC74" s="180" t="s">
        <v>2591</v>
      </c>
      <c r="DD74" s="180" t="s">
        <v>2591</v>
      </c>
      <c r="DE74" s="180" t="s">
        <v>2698</v>
      </c>
      <c r="DF74" s="180" t="s">
        <v>2591</v>
      </c>
      <c r="DG74" s="180" t="s">
        <v>2591</v>
      </c>
      <c r="DH74" s="180" t="s">
        <v>2698</v>
      </c>
      <c r="DI74" s="180" t="s">
        <v>2591</v>
      </c>
      <c r="DJ74" s="180" t="s">
        <v>2591</v>
      </c>
      <c r="DK74" s="180" t="s">
        <v>2698</v>
      </c>
      <c r="DL74" s="180" t="s">
        <v>2591</v>
      </c>
      <c r="DM74" s="180" t="s">
        <v>2591</v>
      </c>
      <c r="DN74" s="180" t="s">
        <v>2698</v>
      </c>
      <c r="DO74" s="180" t="s">
        <v>2591</v>
      </c>
      <c r="DP74" s="180" t="s">
        <v>2591</v>
      </c>
      <c r="DQ74" s="180" t="s">
        <v>2698</v>
      </c>
      <c r="DR74" s="180" t="s">
        <v>2591</v>
      </c>
      <c r="DS74" s="180" t="s">
        <v>2591</v>
      </c>
      <c r="DT74" s="180" t="s">
        <v>2698</v>
      </c>
      <c r="DU74" s="180" t="s">
        <v>2591</v>
      </c>
      <c r="DV74" s="180" t="s">
        <v>2591</v>
      </c>
      <c r="DW74" s="180" t="s">
        <v>2698</v>
      </c>
      <c r="DX74" s="180" t="s">
        <v>2591</v>
      </c>
      <c r="DY74" s="180" t="s">
        <v>2591</v>
      </c>
      <c r="DZ74" s="180" t="s">
        <v>2698</v>
      </c>
      <c r="EA74" s="180" t="s">
        <v>2591</v>
      </c>
      <c r="EB74" s="180" t="s">
        <v>2591</v>
      </c>
      <c r="EC74" s="180" t="s">
        <v>2698</v>
      </c>
      <c r="ED74" s="180" t="s">
        <v>2591</v>
      </c>
      <c r="EE74" s="180" t="s">
        <v>2591</v>
      </c>
      <c r="EF74" s="180" t="s">
        <v>2698</v>
      </c>
      <c r="EG74" s="180" t="s">
        <v>2591</v>
      </c>
      <c r="EH74" s="180" t="s">
        <v>2591</v>
      </c>
      <c r="EI74" s="180" t="s">
        <v>2698</v>
      </c>
      <c r="EJ74" s="180" t="s">
        <v>2591</v>
      </c>
      <c r="EK74" s="180" t="s">
        <v>2591</v>
      </c>
      <c r="EL74" s="180" t="s">
        <v>2698</v>
      </c>
      <c r="EM74" s="180" t="s">
        <v>2591</v>
      </c>
      <c r="EN74" s="180" t="s">
        <v>2591</v>
      </c>
      <c r="EO74" s="180" t="s">
        <v>2698</v>
      </c>
      <c r="EP74" s="180" t="s">
        <v>2591</v>
      </c>
      <c r="EQ74" s="180" t="s">
        <v>2591</v>
      </c>
      <c r="ER74" s="180" t="s">
        <v>2698</v>
      </c>
      <c r="ES74" s="180" t="s">
        <v>2591</v>
      </c>
      <c r="ET74" s="180" t="s">
        <v>2591</v>
      </c>
    </row>
    <row r="75" spans="1:150" x14ac:dyDescent="0.3">
      <c r="A75" s="1"/>
      <c r="B75" s="181" t="s">
        <v>3150</v>
      </c>
      <c r="C75" s="181" t="s">
        <v>499</v>
      </c>
      <c r="D75" s="181" t="s">
        <v>889</v>
      </c>
      <c r="E75" s="181" t="s">
        <v>3151</v>
      </c>
      <c r="F75" s="181" t="s">
        <v>3152</v>
      </c>
      <c r="G75" s="182" t="s">
        <v>2698</v>
      </c>
      <c r="H75" s="182" t="s">
        <v>2591</v>
      </c>
      <c r="I75" s="182" t="s">
        <v>2591</v>
      </c>
      <c r="J75" s="182" t="s">
        <v>2698</v>
      </c>
      <c r="K75" s="182" t="s">
        <v>2591</v>
      </c>
      <c r="L75" s="182" t="s">
        <v>2591</v>
      </c>
      <c r="M75" s="182" t="s">
        <v>2698</v>
      </c>
      <c r="N75" s="182" t="s">
        <v>2591</v>
      </c>
      <c r="O75" s="182" t="s">
        <v>2591</v>
      </c>
      <c r="P75" s="182" t="s">
        <v>2698</v>
      </c>
      <c r="Q75" s="182" t="s">
        <v>2591</v>
      </c>
      <c r="R75" s="182" t="s">
        <v>2591</v>
      </c>
      <c r="S75" s="182" t="s">
        <v>2698</v>
      </c>
      <c r="T75" s="182" t="s">
        <v>2591</v>
      </c>
      <c r="U75" s="182" t="s">
        <v>2591</v>
      </c>
      <c r="V75" s="182" t="s">
        <v>2698</v>
      </c>
      <c r="W75" s="182" t="s">
        <v>2591</v>
      </c>
      <c r="X75" s="182" t="s">
        <v>2591</v>
      </c>
      <c r="Y75" s="182" t="s">
        <v>2698</v>
      </c>
      <c r="Z75" s="182" t="s">
        <v>2591</v>
      </c>
      <c r="AA75" s="182" t="s">
        <v>2591</v>
      </c>
      <c r="AB75" s="182" t="s">
        <v>2698</v>
      </c>
      <c r="AC75" s="182" t="s">
        <v>2591</v>
      </c>
      <c r="AD75" s="182" t="s">
        <v>2591</v>
      </c>
      <c r="AE75" s="182" t="s">
        <v>2698</v>
      </c>
      <c r="AF75" s="182" t="s">
        <v>2591</v>
      </c>
      <c r="AG75" s="182" t="s">
        <v>2591</v>
      </c>
      <c r="AH75" s="182" t="s">
        <v>2698</v>
      </c>
      <c r="AI75" s="182" t="s">
        <v>2591</v>
      </c>
      <c r="AJ75" s="182" t="s">
        <v>2591</v>
      </c>
      <c r="AK75" s="182" t="s">
        <v>2698</v>
      </c>
      <c r="AL75" s="182" t="s">
        <v>2591</v>
      </c>
      <c r="AM75" s="182" t="s">
        <v>2591</v>
      </c>
      <c r="AN75" s="182" t="s">
        <v>2698</v>
      </c>
      <c r="AO75" s="182" t="s">
        <v>2591</v>
      </c>
      <c r="AP75" s="182" t="s">
        <v>2591</v>
      </c>
      <c r="AQ75" s="182" t="s">
        <v>2698</v>
      </c>
      <c r="AR75" s="182" t="s">
        <v>2591</v>
      </c>
      <c r="AS75" s="182" t="s">
        <v>2591</v>
      </c>
      <c r="AT75" s="182" t="s">
        <v>2698</v>
      </c>
      <c r="AU75" s="182" t="s">
        <v>2591</v>
      </c>
      <c r="AV75" s="182" t="s">
        <v>2591</v>
      </c>
      <c r="AW75" s="182" t="s">
        <v>2698</v>
      </c>
      <c r="AX75" s="182" t="s">
        <v>2591</v>
      </c>
      <c r="AY75" s="182" t="s">
        <v>2591</v>
      </c>
      <c r="AZ75" s="182" t="s">
        <v>2698</v>
      </c>
      <c r="BA75" s="182" t="s">
        <v>2591</v>
      </c>
      <c r="BB75" s="182" t="s">
        <v>2591</v>
      </c>
      <c r="BC75" s="182" t="s">
        <v>2698</v>
      </c>
      <c r="BD75" s="182" t="s">
        <v>2591</v>
      </c>
      <c r="BE75" s="182" t="s">
        <v>2591</v>
      </c>
      <c r="BF75" s="182" t="s">
        <v>2698</v>
      </c>
      <c r="BG75" s="182" t="s">
        <v>2591</v>
      </c>
      <c r="BH75" s="182" t="s">
        <v>2591</v>
      </c>
      <c r="BI75" s="182" t="s">
        <v>2698</v>
      </c>
      <c r="BJ75" s="182" t="s">
        <v>2591</v>
      </c>
      <c r="BK75" s="182" t="s">
        <v>2591</v>
      </c>
      <c r="BL75" s="182" t="s">
        <v>2698</v>
      </c>
      <c r="BM75" s="182" t="s">
        <v>2591</v>
      </c>
      <c r="BN75" s="182" t="s">
        <v>2591</v>
      </c>
      <c r="BO75" s="182" t="s">
        <v>2698</v>
      </c>
      <c r="BP75" s="182" t="s">
        <v>2591</v>
      </c>
      <c r="BQ75" s="182" t="s">
        <v>2591</v>
      </c>
      <c r="BR75" s="182" t="s">
        <v>2698</v>
      </c>
      <c r="BS75" s="182" t="s">
        <v>2591</v>
      </c>
      <c r="BT75" s="182" t="s">
        <v>2591</v>
      </c>
      <c r="BU75" s="182" t="s">
        <v>2698</v>
      </c>
      <c r="BV75" s="182" t="s">
        <v>2591</v>
      </c>
      <c r="BW75" s="182" t="s">
        <v>2591</v>
      </c>
      <c r="BX75" s="182" t="s">
        <v>2698</v>
      </c>
      <c r="BY75" s="182" t="s">
        <v>2591</v>
      </c>
      <c r="BZ75" s="182" t="s">
        <v>2591</v>
      </c>
      <c r="CA75" s="182" t="s">
        <v>2698</v>
      </c>
      <c r="CB75" s="182" t="s">
        <v>2591</v>
      </c>
      <c r="CC75" s="182" t="s">
        <v>2591</v>
      </c>
      <c r="CD75" s="182" t="s">
        <v>2698</v>
      </c>
      <c r="CE75" s="182" t="s">
        <v>2591</v>
      </c>
      <c r="CF75" s="182" t="s">
        <v>2591</v>
      </c>
      <c r="CG75" s="182" t="s">
        <v>2698</v>
      </c>
      <c r="CH75" s="182" t="s">
        <v>2591</v>
      </c>
      <c r="CI75" s="182" t="s">
        <v>2591</v>
      </c>
      <c r="CJ75" s="182" t="s">
        <v>2698</v>
      </c>
      <c r="CK75" s="182" t="s">
        <v>2591</v>
      </c>
      <c r="CL75" s="182" t="s">
        <v>2591</v>
      </c>
      <c r="CM75" s="182" t="s">
        <v>2698</v>
      </c>
      <c r="CN75" s="182" t="s">
        <v>2591</v>
      </c>
      <c r="CO75" s="182" t="s">
        <v>2591</v>
      </c>
      <c r="CP75" s="182" t="s">
        <v>2698</v>
      </c>
      <c r="CQ75" s="182" t="s">
        <v>2591</v>
      </c>
      <c r="CR75" s="182" t="s">
        <v>2591</v>
      </c>
      <c r="CS75" s="182" t="s">
        <v>2698</v>
      </c>
      <c r="CT75" s="182" t="s">
        <v>2591</v>
      </c>
      <c r="CU75" s="182" t="s">
        <v>2591</v>
      </c>
      <c r="CV75" s="182" t="s">
        <v>2698</v>
      </c>
      <c r="CW75" s="182" t="s">
        <v>2591</v>
      </c>
      <c r="CX75" s="182" t="s">
        <v>2591</v>
      </c>
      <c r="CY75" s="182" t="s">
        <v>2698</v>
      </c>
      <c r="CZ75" s="182" t="s">
        <v>2591</v>
      </c>
      <c r="DA75" s="182" t="s">
        <v>2591</v>
      </c>
      <c r="DB75" s="182" t="s">
        <v>2698</v>
      </c>
      <c r="DC75" s="182" t="s">
        <v>2591</v>
      </c>
      <c r="DD75" s="182" t="s">
        <v>2591</v>
      </c>
      <c r="DE75" s="182" t="s">
        <v>2698</v>
      </c>
      <c r="DF75" s="182" t="s">
        <v>2591</v>
      </c>
      <c r="DG75" s="182" t="s">
        <v>2591</v>
      </c>
      <c r="DH75" s="182" t="s">
        <v>2698</v>
      </c>
      <c r="DI75" s="182" t="s">
        <v>2591</v>
      </c>
      <c r="DJ75" s="182" t="s">
        <v>2591</v>
      </c>
      <c r="DK75" s="182" t="s">
        <v>2698</v>
      </c>
      <c r="DL75" s="182" t="s">
        <v>2591</v>
      </c>
      <c r="DM75" s="182" t="s">
        <v>2591</v>
      </c>
      <c r="DN75" s="182" t="s">
        <v>2698</v>
      </c>
      <c r="DO75" s="182" t="s">
        <v>2591</v>
      </c>
      <c r="DP75" s="182" t="s">
        <v>2591</v>
      </c>
      <c r="DQ75" s="182" t="s">
        <v>2698</v>
      </c>
      <c r="DR75" s="182" t="s">
        <v>2591</v>
      </c>
      <c r="DS75" s="182" t="s">
        <v>2591</v>
      </c>
      <c r="DT75" s="182" t="s">
        <v>2698</v>
      </c>
      <c r="DU75" s="182" t="s">
        <v>2591</v>
      </c>
      <c r="DV75" s="182" t="s">
        <v>2591</v>
      </c>
      <c r="DW75" s="182" t="s">
        <v>2698</v>
      </c>
      <c r="DX75" s="182" t="s">
        <v>2591</v>
      </c>
      <c r="DY75" s="182" t="s">
        <v>2591</v>
      </c>
      <c r="DZ75" s="182" t="s">
        <v>2698</v>
      </c>
      <c r="EA75" s="182" t="s">
        <v>2591</v>
      </c>
      <c r="EB75" s="182" t="s">
        <v>2591</v>
      </c>
      <c r="EC75" s="182" t="s">
        <v>2698</v>
      </c>
      <c r="ED75" s="182" t="s">
        <v>2591</v>
      </c>
      <c r="EE75" s="182" t="s">
        <v>2591</v>
      </c>
      <c r="EF75" s="182" t="s">
        <v>2698</v>
      </c>
      <c r="EG75" s="182" t="s">
        <v>2591</v>
      </c>
      <c r="EH75" s="182" t="s">
        <v>2591</v>
      </c>
      <c r="EI75" s="182" t="s">
        <v>2698</v>
      </c>
      <c r="EJ75" s="182" t="s">
        <v>2591</v>
      </c>
      <c r="EK75" s="182" t="s">
        <v>2591</v>
      </c>
      <c r="EL75" s="182" t="s">
        <v>2698</v>
      </c>
      <c r="EM75" s="182" t="s">
        <v>2591</v>
      </c>
      <c r="EN75" s="182" t="s">
        <v>2591</v>
      </c>
      <c r="EO75" s="182" t="s">
        <v>2698</v>
      </c>
      <c r="EP75" s="182" t="s">
        <v>2591</v>
      </c>
      <c r="EQ75" s="182" t="s">
        <v>2591</v>
      </c>
      <c r="ER75" s="182" t="s">
        <v>2698</v>
      </c>
      <c r="ES75" s="182" t="s">
        <v>2591</v>
      </c>
      <c r="ET75" s="182" t="s">
        <v>2591</v>
      </c>
    </row>
    <row r="76" spans="1:150" x14ac:dyDescent="0.3">
      <c r="A76" s="1"/>
      <c r="B76" s="181" t="s">
        <v>3153</v>
      </c>
      <c r="C76" s="181" t="s">
        <v>499</v>
      </c>
      <c r="D76" s="181" t="s">
        <v>889</v>
      </c>
      <c r="E76" s="181" t="s">
        <v>3154</v>
      </c>
      <c r="F76" s="181" t="s">
        <v>3155</v>
      </c>
      <c r="G76" s="182" t="s">
        <v>2698</v>
      </c>
      <c r="H76" s="182" t="s">
        <v>2591</v>
      </c>
      <c r="I76" s="182" t="s">
        <v>2591</v>
      </c>
      <c r="J76" s="182" t="s">
        <v>2698</v>
      </c>
      <c r="K76" s="182" t="s">
        <v>2591</v>
      </c>
      <c r="L76" s="182" t="s">
        <v>2591</v>
      </c>
      <c r="M76" s="182" t="s">
        <v>2698</v>
      </c>
      <c r="N76" s="182" t="s">
        <v>2591</v>
      </c>
      <c r="O76" s="182" t="s">
        <v>2591</v>
      </c>
      <c r="P76" s="182" t="s">
        <v>2698</v>
      </c>
      <c r="Q76" s="182" t="s">
        <v>2591</v>
      </c>
      <c r="R76" s="182" t="s">
        <v>2591</v>
      </c>
      <c r="S76" s="182" t="s">
        <v>2698</v>
      </c>
      <c r="T76" s="182" t="s">
        <v>2591</v>
      </c>
      <c r="U76" s="182" t="s">
        <v>2591</v>
      </c>
      <c r="V76" s="182" t="s">
        <v>2698</v>
      </c>
      <c r="W76" s="182" t="s">
        <v>2591</v>
      </c>
      <c r="X76" s="182" t="s">
        <v>2591</v>
      </c>
      <c r="Y76" s="182" t="s">
        <v>2698</v>
      </c>
      <c r="Z76" s="182" t="s">
        <v>2591</v>
      </c>
      <c r="AA76" s="182" t="s">
        <v>2591</v>
      </c>
      <c r="AB76" s="182" t="s">
        <v>2698</v>
      </c>
      <c r="AC76" s="182" t="s">
        <v>2591</v>
      </c>
      <c r="AD76" s="182" t="s">
        <v>2591</v>
      </c>
      <c r="AE76" s="182" t="s">
        <v>2698</v>
      </c>
      <c r="AF76" s="182" t="s">
        <v>2591</v>
      </c>
      <c r="AG76" s="182" t="s">
        <v>2591</v>
      </c>
      <c r="AH76" s="182" t="s">
        <v>2698</v>
      </c>
      <c r="AI76" s="182" t="s">
        <v>2591</v>
      </c>
      <c r="AJ76" s="182" t="s">
        <v>2591</v>
      </c>
      <c r="AK76" s="182" t="s">
        <v>2698</v>
      </c>
      <c r="AL76" s="182" t="s">
        <v>2591</v>
      </c>
      <c r="AM76" s="182" t="s">
        <v>2591</v>
      </c>
      <c r="AN76" s="182" t="s">
        <v>2698</v>
      </c>
      <c r="AO76" s="182" t="s">
        <v>2591</v>
      </c>
      <c r="AP76" s="182" t="s">
        <v>2591</v>
      </c>
      <c r="AQ76" s="182" t="s">
        <v>2698</v>
      </c>
      <c r="AR76" s="182" t="s">
        <v>2591</v>
      </c>
      <c r="AS76" s="182" t="s">
        <v>2591</v>
      </c>
      <c r="AT76" s="182" t="s">
        <v>2698</v>
      </c>
      <c r="AU76" s="182" t="s">
        <v>2591</v>
      </c>
      <c r="AV76" s="182" t="s">
        <v>2591</v>
      </c>
      <c r="AW76" s="182" t="s">
        <v>2698</v>
      </c>
      <c r="AX76" s="182" t="s">
        <v>2591</v>
      </c>
      <c r="AY76" s="182" t="s">
        <v>2591</v>
      </c>
      <c r="AZ76" s="182" t="s">
        <v>2698</v>
      </c>
      <c r="BA76" s="182" t="s">
        <v>2591</v>
      </c>
      <c r="BB76" s="182" t="s">
        <v>2591</v>
      </c>
      <c r="BC76" s="182" t="s">
        <v>2698</v>
      </c>
      <c r="BD76" s="182" t="s">
        <v>2591</v>
      </c>
      <c r="BE76" s="182" t="s">
        <v>2591</v>
      </c>
      <c r="BF76" s="182" t="s">
        <v>2698</v>
      </c>
      <c r="BG76" s="182" t="s">
        <v>2591</v>
      </c>
      <c r="BH76" s="182" t="s">
        <v>2591</v>
      </c>
      <c r="BI76" s="182" t="s">
        <v>2698</v>
      </c>
      <c r="BJ76" s="182" t="s">
        <v>2591</v>
      </c>
      <c r="BK76" s="182" t="s">
        <v>2591</v>
      </c>
      <c r="BL76" s="182" t="s">
        <v>2698</v>
      </c>
      <c r="BM76" s="182" t="s">
        <v>2591</v>
      </c>
      <c r="BN76" s="182" t="s">
        <v>2591</v>
      </c>
      <c r="BO76" s="182" t="s">
        <v>2698</v>
      </c>
      <c r="BP76" s="182" t="s">
        <v>2591</v>
      </c>
      <c r="BQ76" s="182" t="s">
        <v>2591</v>
      </c>
      <c r="BR76" s="182" t="s">
        <v>2698</v>
      </c>
      <c r="BS76" s="182" t="s">
        <v>2591</v>
      </c>
      <c r="BT76" s="182" t="s">
        <v>2591</v>
      </c>
      <c r="BU76" s="182" t="s">
        <v>2698</v>
      </c>
      <c r="BV76" s="182" t="s">
        <v>2591</v>
      </c>
      <c r="BW76" s="182" t="s">
        <v>2591</v>
      </c>
      <c r="BX76" s="182" t="s">
        <v>2698</v>
      </c>
      <c r="BY76" s="182" t="s">
        <v>2591</v>
      </c>
      <c r="BZ76" s="182" t="s">
        <v>2591</v>
      </c>
      <c r="CA76" s="182" t="s">
        <v>2698</v>
      </c>
      <c r="CB76" s="182" t="s">
        <v>2591</v>
      </c>
      <c r="CC76" s="182" t="s">
        <v>2591</v>
      </c>
      <c r="CD76" s="182" t="s">
        <v>2698</v>
      </c>
      <c r="CE76" s="182" t="s">
        <v>2591</v>
      </c>
      <c r="CF76" s="182" t="s">
        <v>2591</v>
      </c>
      <c r="CG76" s="182" t="s">
        <v>2698</v>
      </c>
      <c r="CH76" s="182" t="s">
        <v>2591</v>
      </c>
      <c r="CI76" s="182" t="s">
        <v>2591</v>
      </c>
      <c r="CJ76" s="182" t="s">
        <v>2698</v>
      </c>
      <c r="CK76" s="182" t="s">
        <v>2591</v>
      </c>
      <c r="CL76" s="182" t="s">
        <v>2591</v>
      </c>
      <c r="CM76" s="182" t="s">
        <v>2698</v>
      </c>
      <c r="CN76" s="182" t="s">
        <v>2591</v>
      </c>
      <c r="CO76" s="182" t="s">
        <v>2591</v>
      </c>
      <c r="CP76" s="182" t="s">
        <v>2698</v>
      </c>
      <c r="CQ76" s="182" t="s">
        <v>2591</v>
      </c>
      <c r="CR76" s="182" t="s">
        <v>2591</v>
      </c>
      <c r="CS76" s="182" t="s">
        <v>2698</v>
      </c>
      <c r="CT76" s="182" t="s">
        <v>2591</v>
      </c>
      <c r="CU76" s="182" t="s">
        <v>2591</v>
      </c>
      <c r="CV76" s="182" t="s">
        <v>2698</v>
      </c>
      <c r="CW76" s="182" t="s">
        <v>2591</v>
      </c>
      <c r="CX76" s="182" t="s">
        <v>2591</v>
      </c>
      <c r="CY76" s="182" t="s">
        <v>2698</v>
      </c>
      <c r="CZ76" s="182" t="s">
        <v>2591</v>
      </c>
      <c r="DA76" s="182" t="s">
        <v>2591</v>
      </c>
      <c r="DB76" s="182" t="s">
        <v>2698</v>
      </c>
      <c r="DC76" s="182" t="s">
        <v>2591</v>
      </c>
      <c r="DD76" s="182" t="s">
        <v>2591</v>
      </c>
      <c r="DE76" s="182" t="s">
        <v>2698</v>
      </c>
      <c r="DF76" s="182" t="s">
        <v>2591</v>
      </c>
      <c r="DG76" s="182" t="s">
        <v>2591</v>
      </c>
      <c r="DH76" s="182" t="s">
        <v>2698</v>
      </c>
      <c r="DI76" s="182" t="s">
        <v>2591</v>
      </c>
      <c r="DJ76" s="182" t="s">
        <v>2591</v>
      </c>
      <c r="DK76" s="182" t="s">
        <v>2698</v>
      </c>
      <c r="DL76" s="182" t="s">
        <v>2591</v>
      </c>
      <c r="DM76" s="182" t="s">
        <v>2591</v>
      </c>
      <c r="DN76" s="182" t="s">
        <v>2698</v>
      </c>
      <c r="DO76" s="182" t="s">
        <v>2591</v>
      </c>
      <c r="DP76" s="182" t="s">
        <v>2591</v>
      </c>
      <c r="DQ76" s="182" t="s">
        <v>2698</v>
      </c>
      <c r="DR76" s="182" t="s">
        <v>2591</v>
      </c>
      <c r="DS76" s="182" t="s">
        <v>2591</v>
      </c>
      <c r="DT76" s="182" t="s">
        <v>2698</v>
      </c>
      <c r="DU76" s="182" t="s">
        <v>2591</v>
      </c>
      <c r="DV76" s="182" t="s">
        <v>2591</v>
      </c>
      <c r="DW76" s="182" t="s">
        <v>2698</v>
      </c>
      <c r="DX76" s="182" t="s">
        <v>2591</v>
      </c>
      <c r="DY76" s="182" t="s">
        <v>2591</v>
      </c>
      <c r="DZ76" s="182" t="s">
        <v>2698</v>
      </c>
      <c r="EA76" s="182" t="s">
        <v>2591</v>
      </c>
      <c r="EB76" s="182" t="s">
        <v>2591</v>
      </c>
      <c r="EC76" s="182" t="s">
        <v>2698</v>
      </c>
      <c r="ED76" s="182" t="s">
        <v>2591</v>
      </c>
      <c r="EE76" s="182" t="s">
        <v>2591</v>
      </c>
      <c r="EF76" s="182" t="s">
        <v>2698</v>
      </c>
      <c r="EG76" s="182" t="s">
        <v>2591</v>
      </c>
      <c r="EH76" s="182" t="s">
        <v>2591</v>
      </c>
      <c r="EI76" s="182" t="s">
        <v>2698</v>
      </c>
      <c r="EJ76" s="182" t="s">
        <v>2591</v>
      </c>
      <c r="EK76" s="182" t="s">
        <v>2591</v>
      </c>
      <c r="EL76" s="182" t="s">
        <v>2698</v>
      </c>
      <c r="EM76" s="182" t="s">
        <v>2591</v>
      </c>
      <c r="EN76" s="182" t="s">
        <v>2591</v>
      </c>
      <c r="EO76" s="182" t="s">
        <v>2698</v>
      </c>
      <c r="EP76" s="182" t="s">
        <v>2591</v>
      </c>
      <c r="EQ76" s="182" t="s">
        <v>2591</v>
      </c>
      <c r="ER76" s="182" t="s">
        <v>2698</v>
      </c>
      <c r="ES76" s="182" t="s">
        <v>2591</v>
      </c>
      <c r="ET76" s="182" t="s">
        <v>2591</v>
      </c>
    </row>
    <row r="77" spans="1:150" x14ac:dyDescent="0.3">
      <c r="A77" s="1"/>
      <c r="B77" s="180" t="s">
        <v>3156</v>
      </c>
      <c r="C77" s="180" t="s">
        <v>75</v>
      </c>
      <c r="D77" s="180" t="s">
        <v>76</v>
      </c>
      <c r="E77" s="180" t="s">
        <v>3157</v>
      </c>
      <c r="F77" s="180" t="s">
        <v>3158</v>
      </c>
      <c r="G77" s="180" t="s">
        <v>2698</v>
      </c>
      <c r="H77" s="180" t="s">
        <v>2591</v>
      </c>
      <c r="I77" s="180" t="s">
        <v>2591</v>
      </c>
      <c r="J77" s="180" t="s">
        <v>2698</v>
      </c>
      <c r="K77" s="180" t="s">
        <v>2591</v>
      </c>
      <c r="L77" s="180" t="s">
        <v>2591</v>
      </c>
      <c r="M77" s="180" t="s">
        <v>2698</v>
      </c>
      <c r="N77" s="180" t="s">
        <v>2591</v>
      </c>
      <c r="O77" s="180" t="s">
        <v>2591</v>
      </c>
      <c r="P77" s="180" t="s">
        <v>2698</v>
      </c>
      <c r="Q77" s="180" t="s">
        <v>2591</v>
      </c>
      <c r="R77" s="180" t="s">
        <v>2591</v>
      </c>
      <c r="S77" s="180" t="s">
        <v>2698</v>
      </c>
      <c r="T77" s="180" t="s">
        <v>2591</v>
      </c>
      <c r="U77" s="180" t="s">
        <v>2591</v>
      </c>
      <c r="V77" s="180" t="s">
        <v>2698</v>
      </c>
      <c r="W77" s="180" t="s">
        <v>2591</v>
      </c>
      <c r="X77" s="180" t="s">
        <v>2591</v>
      </c>
      <c r="Y77" s="180" t="s">
        <v>2698</v>
      </c>
      <c r="Z77" s="180" t="s">
        <v>2591</v>
      </c>
      <c r="AA77" s="180" t="s">
        <v>2591</v>
      </c>
      <c r="AB77" s="180" t="s">
        <v>2698</v>
      </c>
      <c r="AC77" s="180" t="s">
        <v>2591</v>
      </c>
      <c r="AD77" s="180" t="s">
        <v>2591</v>
      </c>
      <c r="AE77" s="180" t="s">
        <v>2698</v>
      </c>
      <c r="AF77" s="180" t="s">
        <v>2591</v>
      </c>
      <c r="AG77" s="180" t="s">
        <v>2591</v>
      </c>
      <c r="AH77" s="180" t="s">
        <v>2698</v>
      </c>
      <c r="AI77" s="180" t="s">
        <v>2591</v>
      </c>
      <c r="AJ77" s="180" t="s">
        <v>2591</v>
      </c>
      <c r="AK77" s="180" t="s">
        <v>2698</v>
      </c>
      <c r="AL77" s="180" t="s">
        <v>2591</v>
      </c>
      <c r="AM77" s="180" t="s">
        <v>2591</v>
      </c>
      <c r="AN77" s="180" t="s">
        <v>2698</v>
      </c>
      <c r="AO77" s="180" t="s">
        <v>2591</v>
      </c>
      <c r="AP77" s="180" t="s">
        <v>2591</v>
      </c>
      <c r="AQ77" s="180" t="s">
        <v>2698</v>
      </c>
      <c r="AR77" s="180" t="s">
        <v>2591</v>
      </c>
      <c r="AS77" s="180" t="s">
        <v>2591</v>
      </c>
      <c r="AT77" s="180" t="s">
        <v>2698</v>
      </c>
      <c r="AU77" s="180" t="s">
        <v>2591</v>
      </c>
      <c r="AV77" s="180" t="s">
        <v>2591</v>
      </c>
      <c r="AW77" s="180" t="s">
        <v>2698</v>
      </c>
      <c r="AX77" s="180" t="s">
        <v>2591</v>
      </c>
      <c r="AY77" s="180" t="s">
        <v>2591</v>
      </c>
      <c r="AZ77" s="180" t="s">
        <v>2698</v>
      </c>
      <c r="BA77" s="180" t="s">
        <v>2591</v>
      </c>
      <c r="BB77" s="180" t="s">
        <v>2591</v>
      </c>
      <c r="BC77" s="180" t="s">
        <v>2698</v>
      </c>
      <c r="BD77" s="180" t="s">
        <v>2591</v>
      </c>
      <c r="BE77" s="180" t="s">
        <v>2591</v>
      </c>
      <c r="BF77" s="180" t="s">
        <v>2698</v>
      </c>
      <c r="BG77" s="180" t="s">
        <v>2591</v>
      </c>
      <c r="BH77" s="180" t="s">
        <v>2591</v>
      </c>
      <c r="BI77" s="180" t="s">
        <v>2698</v>
      </c>
      <c r="BJ77" s="180" t="s">
        <v>2591</v>
      </c>
      <c r="BK77" s="180" t="s">
        <v>2591</v>
      </c>
      <c r="BL77" s="180" t="s">
        <v>2698</v>
      </c>
      <c r="BM77" s="180" t="s">
        <v>2591</v>
      </c>
      <c r="BN77" s="180" t="s">
        <v>2591</v>
      </c>
      <c r="BO77" s="180" t="s">
        <v>2698</v>
      </c>
      <c r="BP77" s="180" t="s">
        <v>2591</v>
      </c>
      <c r="BQ77" s="180" t="s">
        <v>2591</v>
      </c>
      <c r="BR77" s="180" t="s">
        <v>2698</v>
      </c>
      <c r="BS77" s="180" t="s">
        <v>2591</v>
      </c>
      <c r="BT77" s="180" t="s">
        <v>2591</v>
      </c>
      <c r="BU77" s="180" t="s">
        <v>2698</v>
      </c>
      <c r="BV77" s="180" t="s">
        <v>2591</v>
      </c>
      <c r="BW77" s="180" t="s">
        <v>2591</v>
      </c>
      <c r="BX77" s="180" t="s">
        <v>2698</v>
      </c>
      <c r="BY77" s="180" t="s">
        <v>2591</v>
      </c>
      <c r="BZ77" s="180" t="s">
        <v>2591</v>
      </c>
      <c r="CA77" s="180" t="s">
        <v>2698</v>
      </c>
      <c r="CB77" s="180" t="s">
        <v>2591</v>
      </c>
      <c r="CC77" s="180" t="s">
        <v>2591</v>
      </c>
      <c r="CD77" s="180" t="s">
        <v>2698</v>
      </c>
      <c r="CE77" s="180" t="s">
        <v>2591</v>
      </c>
      <c r="CF77" s="180" t="s">
        <v>2591</v>
      </c>
      <c r="CG77" s="180" t="s">
        <v>2698</v>
      </c>
      <c r="CH77" s="180" t="s">
        <v>2591</v>
      </c>
      <c r="CI77" s="180" t="s">
        <v>2591</v>
      </c>
      <c r="CJ77" s="180" t="s">
        <v>2698</v>
      </c>
      <c r="CK77" s="180" t="s">
        <v>2591</v>
      </c>
      <c r="CL77" s="180" t="s">
        <v>2591</v>
      </c>
      <c r="CM77" s="180" t="s">
        <v>2698</v>
      </c>
      <c r="CN77" s="180" t="s">
        <v>2591</v>
      </c>
      <c r="CO77" s="180" t="s">
        <v>2591</v>
      </c>
      <c r="CP77" s="180" t="s">
        <v>2698</v>
      </c>
      <c r="CQ77" s="180" t="s">
        <v>2591</v>
      </c>
      <c r="CR77" s="180" t="s">
        <v>2591</v>
      </c>
      <c r="CS77" s="180" t="s">
        <v>2698</v>
      </c>
      <c r="CT77" s="180" t="s">
        <v>2591</v>
      </c>
      <c r="CU77" s="180" t="s">
        <v>2591</v>
      </c>
      <c r="CV77" s="180" t="s">
        <v>2698</v>
      </c>
      <c r="CW77" s="180" t="s">
        <v>2591</v>
      </c>
      <c r="CX77" s="180" t="s">
        <v>2591</v>
      </c>
      <c r="CY77" s="180" t="s">
        <v>2698</v>
      </c>
      <c r="CZ77" s="180" t="s">
        <v>2591</v>
      </c>
      <c r="DA77" s="180" t="s">
        <v>2591</v>
      </c>
      <c r="DB77" s="180" t="s">
        <v>2698</v>
      </c>
      <c r="DC77" s="180" t="s">
        <v>2591</v>
      </c>
      <c r="DD77" s="180" t="s">
        <v>2591</v>
      </c>
      <c r="DE77" s="180" t="s">
        <v>2698</v>
      </c>
      <c r="DF77" s="180" t="s">
        <v>2591</v>
      </c>
      <c r="DG77" s="180" t="s">
        <v>2591</v>
      </c>
      <c r="DH77" s="180" t="s">
        <v>2698</v>
      </c>
      <c r="DI77" s="180" t="s">
        <v>2591</v>
      </c>
      <c r="DJ77" s="180" t="s">
        <v>2591</v>
      </c>
      <c r="DK77" s="180" t="s">
        <v>2698</v>
      </c>
      <c r="DL77" s="180" t="s">
        <v>2591</v>
      </c>
      <c r="DM77" s="180" t="s">
        <v>2591</v>
      </c>
      <c r="DN77" s="180" t="s">
        <v>2698</v>
      </c>
      <c r="DO77" s="180" t="s">
        <v>2591</v>
      </c>
      <c r="DP77" s="180" t="s">
        <v>2591</v>
      </c>
      <c r="DQ77" s="180" t="s">
        <v>2698</v>
      </c>
      <c r="DR77" s="180" t="s">
        <v>2591</v>
      </c>
      <c r="DS77" s="180" t="s">
        <v>2591</v>
      </c>
      <c r="DT77" s="180" t="s">
        <v>2698</v>
      </c>
      <c r="DU77" s="180" t="s">
        <v>2591</v>
      </c>
      <c r="DV77" s="180" t="s">
        <v>2591</v>
      </c>
      <c r="DW77" s="180" t="s">
        <v>2698</v>
      </c>
      <c r="DX77" s="180" t="s">
        <v>2591</v>
      </c>
      <c r="DY77" s="180" t="s">
        <v>2591</v>
      </c>
      <c r="DZ77" s="180" t="s">
        <v>2698</v>
      </c>
      <c r="EA77" s="180" t="s">
        <v>2591</v>
      </c>
      <c r="EB77" s="180" t="s">
        <v>2591</v>
      </c>
      <c r="EC77" s="180" t="s">
        <v>2698</v>
      </c>
      <c r="ED77" s="180" t="s">
        <v>2591</v>
      </c>
      <c r="EE77" s="180" t="s">
        <v>2591</v>
      </c>
      <c r="EF77" s="180" t="s">
        <v>2698</v>
      </c>
      <c r="EG77" s="180" t="s">
        <v>2591</v>
      </c>
      <c r="EH77" s="180" t="s">
        <v>2591</v>
      </c>
      <c r="EI77" s="180" t="s">
        <v>2698</v>
      </c>
      <c r="EJ77" s="180" t="s">
        <v>2591</v>
      </c>
      <c r="EK77" s="180" t="s">
        <v>2591</v>
      </c>
      <c r="EL77" s="180" t="s">
        <v>2698</v>
      </c>
      <c r="EM77" s="180" t="s">
        <v>2591</v>
      </c>
      <c r="EN77" s="180" t="s">
        <v>2591</v>
      </c>
      <c r="EO77" s="180" t="s">
        <v>2698</v>
      </c>
      <c r="EP77" s="180" t="s">
        <v>2591</v>
      </c>
      <c r="EQ77" s="180" t="s">
        <v>2591</v>
      </c>
      <c r="ER77" s="180" t="s">
        <v>2698</v>
      </c>
      <c r="ES77" s="180" t="s">
        <v>2591</v>
      </c>
      <c r="ET77" s="180" t="s">
        <v>2591</v>
      </c>
    </row>
    <row r="78" spans="1:150" x14ac:dyDescent="0.3">
      <c r="A78" s="1"/>
      <c r="B78" s="181" t="s">
        <v>3159</v>
      </c>
      <c r="C78" s="181" t="s">
        <v>75</v>
      </c>
      <c r="D78" s="181" t="s">
        <v>76</v>
      </c>
      <c r="E78" s="181" t="s">
        <v>3160</v>
      </c>
      <c r="F78" s="181" t="s">
        <v>3161</v>
      </c>
      <c r="G78" s="182" t="s">
        <v>2698</v>
      </c>
      <c r="H78" s="182" t="s">
        <v>866</v>
      </c>
      <c r="I78" s="182" t="s">
        <v>866</v>
      </c>
      <c r="J78" s="182" t="s">
        <v>2698</v>
      </c>
      <c r="K78" s="182" t="s">
        <v>866</v>
      </c>
      <c r="L78" s="182" t="s">
        <v>866</v>
      </c>
      <c r="M78" s="182" t="s">
        <v>2698</v>
      </c>
      <c r="N78" s="182" t="s">
        <v>866</v>
      </c>
      <c r="O78" s="182" t="s">
        <v>866</v>
      </c>
      <c r="P78" s="182" t="s">
        <v>2698</v>
      </c>
      <c r="Q78" s="182" t="s">
        <v>866</v>
      </c>
      <c r="R78" s="182" t="s">
        <v>866</v>
      </c>
      <c r="S78" s="182" t="s">
        <v>2698</v>
      </c>
      <c r="T78" s="182" t="s">
        <v>866</v>
      </c>
      <c r="U78" s="182" t="s">
        <v>866</v>
      </c>
      <c r="V78" s="182" t="s">
        <v>2698</v>
      </c>
      <c r="W78" s="182" t="s">
        <v>866</v>
      </c>
      <c r="X78" s="182" t="s">
        <v>866</v>
      </c>
      <c r="Y78" s="182" t="s">
        <v>2698</v>
      </c>
      <c r="Z78" s="182" t="s">
        <v>866</v>
      </c>
      <c r="AA78" s="182" t="s">
        <v>866</v>
      </c>
      <c r="AB78" s="182" t="s">
        <v>2698</v>
      </c>
      <c r="AC78" s="182" t="s">
        <v>866</v>
      </c>
      <c r="AD78" s="182" t="s">
        <v>866</v>
      </c>
      <c r="AE78" s="182" t="s">
        <v>2698</v>
      </c>
      <c r="AF78" s="182" t="s">
        <v>866</v>
      </c>
      <c r="AG78" s="182" t="s">
        <v>866</v>
      </c>
      <c r="AH78" s="182" t="s">
        <v>2698</v>
      </c>
      <c r="AI78" s="182" t="s">
        <v>866</v>
      </c>
      <c r="AJ78" s="182" t="s">
        <v>866</v>
      </c>
      <c r="AK78" s="182" t="s">
        <v>2698</v>
      </c>
      <c r="AL78" s="182" t="s">
        <v>866</v>
      </c>
      <c r="AM78" s="182" t="s">
        <v>866</v>
      </c>
      <c r="AN78" s="182" t="s">
        <v>2698</v>
      </c>
      <c r="AO78" s="182" t="s">
        <v>866</v>
      </c>
      <c r="AP78" s="182" t="s">
        <v>866</v>
      </c>
      <c r="AQ78" s="182" t="s">
        <v>2698</v>
      </c>
      <c r="AR78" s="182" t="s">
        <v>866</v>
      </c>
      <c r="AS78" s="182" t="s">
        <v>866</v>
      </c>
      <c r="AT78" s="182" t="s">
        <v>2698</v>
      </c>
      <c r="AU78" s="182" t="s">
        <v>866</v>
      </c>
      <c r="AV78" s="182" t="s">
        <v>866</v>
      </c>
      <c r="AW78" s="182" t="s">
        <v>2698</v>
      </c>
      <c r="AX78" s="182" t="s">
        <v>866</v>
      </c>
      <c r="AY78" s="182" t="s">
        <v>866</v>
      </c>
      <c r="AZ78" s="182" t="s">
        <v>2698</v>
      </c>
      <c r="BA78" s="182" t="s">
        <v>866</v>
      </c>
      <c r="BB78" s="182" t="s">
        <v>866</v>
      </c>
      <c r="BC78" s="182" t="s">
        <v>2698</v>
      </c>
      <c r="BD78" s="182" t="s">
        <v>866</v>
      </c>
      <c r="BE78" s="182" t="s">
        <v>866</v>
      </c>
      <c r="BF78" s="182" t="s">
        <v>2698</v>
      </c>
      <c r="BG78" s="182" t="s">
        <v>866</v>
      </c>
      <c r="BH78" s="182" t="s">
        <v>866</v>
      </c>
      <c r="BI78" s="182" t="s">
        <v>2698</v>
      </c>
      <c r="BJ78" s="182" t="s">
        <v>866</v>
      </c>
      <c r="BK78" s="182" t="s">
        <v>866</v>
      </c>
      <c r="BL78" s="182" t="s">
        <v>2698</v>
      </c>
      <c r="BM78" s="182" t="s">
        <v>866</v>
      </c>
      <c r="BN78" s="182" t="s">
        <v>866</v>
      </c>
      <c r="BO78" s="182" t="s">
        <v>2698</v>
      </c>
      <c r="BP78" s="182" t="s">
        <v>866</v>
      </c>
      <c r="BQ78" s="182" t="s">
        <v>866</v>
      </c>
      <c r="BR78" s="182" t="s">
        <v>2698</v>
      </c>
      <c r="BS78" s="182" t="s">
        <v>866</v>
      </c>
      <c r="BT78" s="182" t="s">
        <v>866</v>
      </c>
      <c r="BU78" s="182" t="s">
        <v>2698</v>
      </c>
      <c r="BV78" s="182" t="s">
        <v>866</v>
      </c>
      <c r="BW78" s="182" t="s">
        <v>866</v>
      </c>
      <c r="BX78" s="182" t="s">
        <v>2698</v>
      </c>
      <c r="BY78" s="182" t="s">
        <v>866</v>
      </c>
      <c r="BZ78" s="182" t="s">
        <v>866</v>
      </c>
      <c r="CA78" s="182" t="s">
        <v>2698</v>
      </c>
      <c r="CB78" s="182" t="s">
        <v>866</v>
      </c>
      <c r="CC78" s="182" t="s">
        <v>866</v>
      </c>
      <c r="CD78" s="182" t="s">
        <v>2698</v>
      </c>
      <c r="CE78" s="182" t="s">
        <v>866</v>
      </c>
      <c r="CF78" s="182" t="s">
        <v>866</v>
      </c>
      <c r="CG78" s="182" t="s">
        <v>2698</v>
      </c>
      <c r="CH78" s="182" t="s">
        <v>866</v>
      </c>
      <c r="CI78" s="182" t="s">
        <v>866</v>
      </c>
      <c r="CJ78" s="182" t="s">
        <v>2698</v>
      </c>
      <c r="CK78" s="182" t="s">
        <v>866</v>
      </c>
      <c r="CL78" s="182" t="s">
        <v>866</v>
      </c>
      <c r="CM78" s="182" t="s">
        <v>2698</v>
      </c>
      <c r="CN78" s="182" t="s">
        <v>866</v>
      </c>
      <c r="CO78" s="182" t="s">
        <v>866</v>
      </c>
      <c r="CP78" s="182" t="s">
        <v>2698</v>
      </c>
      <c r="CQ78" s="182" t="s">
        <v>866</v>
      </c>
      <c r="CR78" s="182" t="s">
        <v>866</v>
      </c>
      <c r="CS78" s="182" t="s">
        <v>2698</v>
      </c>
      <c r="CT78" s="182" t="s">
        <v>866</v>
      </c>
      <c r="CU78" s="182" t="s">
        <v>866</v>
      </c>
      <c r="CV78" s="182" t="s">
        <v>2698</v>
      </c>
      <c r="CW78" s="182" t="s">
        <v>866</v>
      </c>
      <c r="CX78" s="182" t="s">
        <v>866</v>
      </c>
      <c r="CY78" s="182" t="s">
        <v>2698</v>
      </c>
      <c r="CZ78" s="182" t="s">
        <v>866</v>
      </c>
      <c r="DA78" s="182" t="s">
        <v>866</v>
      </c>
      <c r="DB78" s="182" t="s">
        <v>2698</v>
      </c>
      <c r="DC78" s="182" t="s">
        <v>866</v>
      </c>
      <c r="DD78" s="182" t="s">
        <v>866</v>
      </c>
      <c r="DE78" s="182" t="s">
        <v>2698</v>
      </c>
      <c r="DF78" s="182" t="s">
        <v>866</v>
      </c>
      <c r="DG78" s="182" t="s">
        <v>866</v>
      </c>
      <c r="DH78" s="182" t="s">
        <v>2698</v>
      </c>
      <c r="DI78" s="182" t="s">
        <v>866</v>
      </c>
      <c r="DJ78" s="182" t="s">
        <v>866</v>
      </c>
      <c r="DK78" s="182" t="s">
        <v>2698</v>
      </c>
      <c r="DL78" s="182" t="s">
        <v>866</v>
      </c>
      <c r="DM78" s="182" t="s">
        <v>866</v>
      </c>
      <c r="DN78" s="182" t="s">
        <v>2698</v>
      </c>
      <c r="DO78" s="182" t="s">
        <v>866</v>
      </c>
      <c r="DP78" s="182" t="s">
        <v>866</v>
      </c>
      <c r="DQ78" s="182" t="s">
        <v>2698</v>
      </c>
      <c r="DR78" s="182" t="s">
        <v>866</v>
      </c>
      <c r="DS78" s="182" t="s">
        <v>866</v>
      </c>
      <c r="DT78" s="182" t="s">
        <v>2698</v>
      </c>
      <c r="DU78" s="182" t="s">
        <v>866</v>
      </c>
      <c r="DV78" s="182" t="s">
        <v>866</v>
      </c>
      <c r="DW78" s="182" t="s">
        <v>2698</v>
      </c>
      <c r="DX78" s="182" t="s">
        <v>866</v>
      </c>
      <c r="DY78" s="182" t="s">
        <v>866</v>
      </c>
      <c r="DZ78" s="182" t="s">
        <v>2698</v>
      </c>
      <c r="EA78" s="182" t="s">
        <v>866</v>
      </c>
      <c r="EB78" s="182" t="s">
        <v>866</v>
      </c>
      <c r="EC78" s="182" t="s">
        <v>2698</v>
      </c>
      <c r="ED78" s="182" t="s">
        <v>866</v>
      </c>
      <c r="EE78" s="182" t="s">
        <v>866</v>
      </c>
      <c r="EF78" s="182" t="s">
        <v>2698</v>
      </c>
      <c r="EG78" s="182" t="s">
        <v>866</v>
      </c>
      <c r="EH78" s="182" t="s">
        <v>866</v>
      </c>
      <c r="EI78" s="182" t="s">
        <v>2698</v>
      </c>
      <c r="EJ78" s="182" t="s">
        <v>866</v>
      </c>
      <c r="EK78" s="182" t="s">
        <v>866</v>
      </c>
      <c r="EL78" s="182" t="s">
        <v>2698</v>
      </c>
      <c r="EM78" s="182" t="s">
        <v>866</v>
      </c>
      <c r="EN78" s="182" t="s">
        <v>866</v>
      </c>
      <c r="EO78" s="182" t="s">
        <v>2698</v>
      </c>
      <c r="EP78" s="182" t="s">
        <v>866</v>
      </c>
      <c r="EQ78" s="182" t="s">
        <v>866</v>
      </c>
      <c r="ER78" s="182" t="s">
        <v>2698</v>
      </c>
      <c r="ES78" s="182" t="s">
        <v>866</v>
      </c>
      <c r="ET78" s="182" t="s">
        <v>866</v>
      </c>
    </row>
    <row r="79" spans="1:150" x14ac:dyDescent="0.3">
      <c r="A79" s="1"/>
      <c r="B79" s="181" t="s">
        <v>3162</v>
      </c>
      <c r="C79" s="181" t="s">
        <v>75</v>
      </c>
      <c r="D79" s="181" t="s">
        <v>76</v>
      </c>
      <c r="E79" s="181" t="s">
        <v>3163</v>
      </c>
      <c r="F79" s="181" t="s">
        <v>3164</v>
      </c>
      <c r="G79" s="182" t="s">
        <v>2698</v>
      </c>
      <c r="H79" s="182" t="s">
        <v>866</v>
      </c>
      <c r="I79" s="182" t="s">
        <v>866</v>
      </c>
      <c r="J79" s="182" t="s">
        <v>2698</v>
      </c>
      <c r="K79" s="182" t="s">
        <v>866</v>
      </c>
      <c r="L79" s="182" t="s">
        <v>866</v>
      </c>
      <c r="M79" s="182" t="s">
        <v>2698</v>
      </c>
      <c r="N79" s="182" t="s">
        <v>866</v>
      </c>
      <c r="O79" s="182" t="s">
        <v>866</v>
      </c>
      <c r="P79" s="182" t="s">
        <v>2698</v>
      </c>
      <c r="Q79" s="182" t="s">
        <v>866</v>
      </c>
      <c r="R79" s="182" t="s">
        <v>866</v>
      </c>
      <c r="S79" s="182" t="s">
        <v>2698</v>
      </c>
      <c r="T79" s="182" t="s">
        <v>866</v>
      </c>
      <c r="U79" s="182" t="s">
        <v>866</v>
      </c>
      <c r="V79" s="182" t="s">
        <v>2698</v>
      </c>
      <c r="W79" s="182" t="s">
        <v>866</v>
      </c>
      <c r="X79" s="182" t="s">
        <v>866</v>
      </c>
      <c r="Y79" s="182" t="s">
        <v>2698</v>
      </c>
      <c r="Z79" s="182" t="s">
        <v>866</v>
      </c>
      <c r="AA79" s="182" t="s">
        <v>866</v>
      </c>
      <c r="AB79" s="182" t="s">
        <v>2698</v>
      </c>
      <c r="AC79" s="182" t="s">
        <v>866</v>
      </c>
      <c r="AD79" s="182" t="s">
        <v>866</v>
      </c>
      <c r="AE79" s="182" t="s">
        <v>2698</v>
      </c>
      <c r="AF79" s="182" t="s">
        <v>866</v>
      </c>
      <c r="AG79" s="182" t="s">
        <v>866</v>
      </c>
      <c r="AH79" s="182" t="s">
        <v>2698</v>
      </c>
      <c r="AI79" s="182" t="s">
        <v>866</v>
      </c>
      <c r="AJ79" s="182" t="s">
        <v>866</v>
      </c>
      <c r="AK79" s="182" t="s">
        <v>2698</v>
      </c>
      <c r="AL79" s="182" t="s">
        <v>866</v>
      </c>
      <c r="AM79" s="182" t="s">
        <v>866</v>
      </c>
      <c r="AN79" s="182" t="s">
        <v>2698</v>
      </c>
      <c r="AO79" s="182" t="s">
        <v>866</v>
      </c>
      <c r="AP79" s="182" t="s">
        <v>866</v>
      </c>
      <c r="AQ79" s="182" t="s">
        <v>2698</v>
      </c>
      <c r="AR79" s="182" t="s">
        <v>866</v>
      </c>
      <c r="AS79" s="182" t="s">
        <v>866</v>
      </c>
      <c r="AT79" s="182" t="s">
        <v>2698</v>
      </c>
      <c r="AU79" s="182" t="s">
        <v>866</v>
      </c>
      <c r="AV79" s="182" t="s">
        <v>866</v>
      </c>
      <c r="AW79" s="182" t="s">
        <v>2698</v>
      </c>
      <c r="AX79" s="182" t="s">
        <v>866</v>
      </c>
      <c r="AY79" s="182" t="s">
        <v>866</v>
      </c>
      <c r="AZ79" s="182" t="s">
        <v>2698</v>
      </c>
      <c r="BA79" s="182" t="s">
        <v>866</v>
      </c>
      <c r="BB79" s="182" t="s">
        <v>866</v>
      </c>
      <c r="BC79" s="182" t="s">
        <v>2698</v>
      </c>
      <c r="BD79" s="182" t="s">
        <v>866</v>
      </c>
      <c r="BE79" s="182" t="s">
        <v>866</v>
      </c>
      <c r="BF79" s="182" t="s">
        <v>2698</v>
      </c>
      <c r="BG79" s="182" t="s">
        <v>866</v>
      </c>
      <c r="BH79" s="182" t="s">
        <v>866</v>
      </c>
      <c r="BI79" s="182" t="s">
        <v>2698</v>
      </c>
      <c r="BJ79" s="182" t="s">
        <v>866</v>
      </c>
      <c r="BK79" s="182" t="s">
        <v>866</v>
      </c>
      <c r="BL79" s="182" t="s">
        <v>2698</v>
      </c>
      <c r="BM79" s="182" t="s">
        <v>866</v>
      </c>
      <c r="BN79" s="182" t="s">
        <v>866</v>
      </c>
      <c r="BO79" s="182" t="s">
        <v>2698</v>
      </c>
      <c r="BP79" s="182" t="s">
        <v>866</v>
      </c>
      <c r="BQ79" s="182" t="s">
        <v>866</v>
      </c>
      <c r="BR79" s="182" t="s">
        <v>2698</v>
      </c>
      <c r="BS79" s="182" t="s">
        <v>866</v>
      </c>
      <c r="BT79" s="182" t="s">
        <v>866</v>
      </c>
      <c r="BU79" s="182" t="s">
        <v>2698</v>
      </c>
      <c r="BV79" s="182" t="s">
        <v>866</v>
      </c>
      <c r="BW79" s="182" t="s">
        <v>866</v>
      </c>
      <c r="BX79" s="182" t="s">
        <v>2698</v>
      </c>
      <c r="BY79" s="182" t="s">
        <v>866</v>
      </c>
      <c r="BZ79" s="182" t="s">
        <v>866</v>
      </c>
      <c r="CA79" s="182" t="s">
        <v>2698</v>
      </c>
      <c r="CB79" s="182" t="s">
        <v>866</v>
      </c>
      <c r="CC79" s="182" t="s">
        <v>866</v>
      </c>
      <c r="CD79" s="182" t="s">
        <v>2698</v>
      </c>
      <c r="CE79" s="182" t="s">
        <v>866</v>
      </c>
      <c r="CF79" s="182" t="s">
        <v>866</v>
      </c>
      <c r="CG79" s="182" t="s">
        <v>2698</v>
      </c>
      <c r="CH79" s="182" t="s">
        <v>866</v>
      </c>
      <c r="CI79" s="182" t="s">
        <v>866</v>
      </c>
      <c r="CJ79" s="182" t="s">
        <v>2698</v>
      </c>
      <c r="CK79" s="182" t="s">
        <v>866</v>
      </c>
      <c r="CL79" s="182" t="s">
        <v>866</v>
      </c>
      <c r="CM79" s="182" t="s">
        <v>2698</v>
      </c>
      <c r="CN79" s="182" t="s">
        <v>866</v>
      </c>
      <c r="CO79" s="182" t="s">
        <v>866</v>
      </c>
      <c r="CP79" s="182" t="s">
        <v>2698</v>
      </c>
      <c r="CQ79" s="182" t="s">
        <v>866</v>
      </c>
      <c r="CR79" s="182" t="s">
        <v>866</v>
      </c>
      <c r="CS79" s="182" t="s">
        <v>2698</v>
      </c>
      <c r="CT79" s="182" t="s">
        <v>866</v>
      </c>
      <c r="CU79" s="182" t="s">
        <v>866</v>
      </c>
      <c r="CV79" s="182" t="s">
        <v>2698</v>
      </c>
      <c r="CW79" s="182" t="s">
        <v>866</v>
      </c>
      <c r="CX79" s="182" t="s">
        <v>866</v>
      </c>
      <c r="CY79" s="182" t="s">
        <v>2698</v>
      </c>
      <c r="CZ79" s="182" t="s">
        <v>866</v>
      </c>
      <c r="DA79" s="182" t="s">
        <v>866</v>
      </c>
      <c r="DB79" s="182" t="s">
        <v>2698</v>
      </c>
      <c r="DC79" s="182" t="s">
        <v>866</v>
      </c>
      <c r="DD79" s="182" t="s">
        <v>866</v>
      </c>
      <c r="DE79" s="182" t="s">
        <v>2698</v>
      </c>
      <c r="DF79" s="182" t="s">
        <v>866</v>
      </c>
      <c r="DG79" s="182" t="s">
        <v>866</v>
      </c>
      <c r="DH79" s="182" t="s">
        <v>2698</v>
      </c>
      <c r="DI79" s="182" t="s">
        <v>866</v>
      </c>
      <c r="DJ79" s="182" t="s">
        <v>866</v>
      </c>
      <c r="DK79" s="182" t="s">
        <v>2698</v>
      </c>
      <c r="DL79" s="182" t="s">
        <v>866</v>
      </c>
      <c r="DM79" s="182" t="s">
        <v>866</v>
      </c>
      <c r="DN79" s="182" t="s">
        <v>2698</v>
      </c>
      <c r="DO79" s="182" t="s">
        <v>866</v>
      </c>
      <c r="DP79" s="182" t="s">
        <v>866</v>
      </c>
      <c r="DQ79" s="182" t="s">
        <v>2698</v>
      </c>
      <c r="DR79" s="182" t="s">
        <v>866</v>
      </c>
      <c r="DS79" s="182" t="s">
        <v>866</v>
      </c>
      <c r="DT79" s="182" t="s">
        <v>2698</v>
      </c>
      <c r="DU79" s="182" t="s">
        <v>866</v>
      </c>
      <c r="DV79" s="182" t="s">
        <v>866</v>
      </c>
      <c r="DW79" s="182" t="s">
        <v>2698</v>
      </c>
      <c r="DX79" s="182" t="s">
        <v>866</v>
      </c>
      <c r="DY79" s="182" t="s">
        <v>866</v>
      </c>
      <c r="DZ79" s="182" t="s">
        <v>2698</v>
      </c>
      <c r="EA79" s="182" t="s">
        <v>866</v>
      </c>
      <c r="EB79" s="182" t="s">
        <v>866</v>
      </c>
      <c r="EC79" s="182" t="s">
        <v>2698</v>
      </c>
      <c r="ED79" s="182" t="s">
        <v>866</v>
      </c>
      <c r="EE79" s="182" t="s">
        <v>866</v>
      </c>
      <c r="EF79" s="182" t="s">
        <v>2698</v>
      </c>
      <c r="EG79" s="182" t="s">
        <v>866</v>
      </c>
      <c r="EH79" s="182" t="s">
        <v>866</v>
      </c>
      <c r="EI79" s="182" t="s">
        <v>2698</v>
      </c>
      <c r="EJ79" s="182" t="s">
        <v>866</v>
      </c>
      <c r="EK79" s="182" t="s">
        <v>866</v>
      </c>
      <c r="EL79" s="182" t="s">
        <v>2698</v>
      </c>
      <c r="EM79" s="182" t="s">
        <v>866</v>
      </c>
      <c r="EN79" s="182" t="s">
        <v>866</v>
      </c>
      <c r="EO79" s="182" t="s">
        <v>2698</v>
      </c>
      <c r="EP79" s="182" t="s">
        <v>866</v>
      </c>
      <c r="EQ79" s="182" t="s">
        <v>866</v>
      </c>
      <c r="ER79" s="182" t="s">
        <v>2698</v>
      </c>
      <c r="ES79" s="182" t="s">
        <v>866</v>
      </c>
      <c r="ET79" s="182" t="s">
        <v>866</v>
      </c>
    </row>
    <row r="80" spans="1:150" x14ac:dyDescent="0.3">
      <c r="A80" s="1"/>
      <c r="B80" s="181" t="s">
        <v>3165</v>
      </c>
      <c r="C80" s="181" t="s">
        <v>75</v>
      </c>
      <c r="D80" s="181" t="s">
        <v>76</v>
      </c>
      <c r="E80" s="181" t="s">
        <v>3166</v>
      </c>
      <c r="F80" s="181" t="s">
        <v>3167</v>
      </c>
      <c r="G80" s="182" t="s">
        <v>2698</v>
      </c>
      <c r="H80" s="182" t="s">
        <v>2591</v>
      </c>
      <c r="I80" s="182" t="s">
        <v>2591</v>
      </c>
      <c r="J80" s="182" t="s">
        <v>2698</v>
      </c>
      <c r="K80" s="182" t="s">
        <v>2591</v>
      </c>
      <c r="L80" s="182" t="s">
        <v>2591</v>
      </c>
      <c r="M80" s="182" t="s">
        <v>2698</v>
      </c>
      <c r="N80" s="182" t="s">
        <v>2591</v>
      </c>
      <c r="O80" s="182" t="s">
        <v>2591</v>
      </c>
      <c r="P80" s="182" t="s">
        <v>2698</v>
      </c>
      <c r="Q80" s="182" t="s">
        <v>2591</v>
      </c>
      <c r="R80" s="182" t="s">
        <v>2591</v>
      </c>
      <c r="S80" s="182" t="s">
        <v>2698</v>
      </c>
      <c r="T80" s="182" t="s">
        <v>2591</v>
      </c>
      <c r="U80" s="182" t="s">
        <v>2591</v>
      </c>
      <c r="V80" s="182" t="s">
        <v>2698</v>
      </c>
      <c r="W80" s="182" t="s">
        <v>2591</v>
      </c>
      <c r="X80" s="182" t="s">
        <v>2591</v>
      </c>
      <c r="Y80" s="182" t="s">
        <v>2698</v>
      </c>
      <c r="Z80" s="182" t="s">
        <v>2591</v>
      </c>
      <c r="AA80" s="182" t="s">
        <v>2591</v>
      </c>
      <c r="AB80" s="182" t="s">
        <v>2698</v>
      </c>
      <c r="AC80" s="182" t="s">
        <v>2591</v>
      </c>
      <c r="AD80" s="182" t="s">
        <v>2591</v>
      </c>
      <c r="AE80" s="182" t="s">
        <v>2698</v>
      </c>
      <c r="AF80" s="182" t="s">
        <v>2591</v>
      </c>
      <c r="AG80" s="182" t="s">
        <v>2591</v>
      </c>
      <c r="AH80" s="182" t="s">
        <v>2698</v>
      </c>
      <c r="AI80" s="182" t="s">
        <v>2591</v>
      </c>
      <c r="AJ80" s="182" t="s">
        <v>2591</v>
      </c>
      <c r="AK80" s="182" t="s">
        <v>2698</v>
      </c>
      <c r="AL80" s="182" t="s">
        <v>2591</v>
      </c>
      <c r="AM80" s="182" t="s">
        <v>2591</v>
      </c>
      <c r="AN80" s="182" t="s">
        <v>2698</v>
      </c>
      <c r="AO80" s="182" t="s">
        <v>2591</v>
      </c>
      <c r="AP80" s="182" t="s">
        <v>2591</v>
      </c>
      <c r="AQ80" s="182" t="s">
        <v>2698</v>
      </c>
      <c r="AR80" s="182" t="s">
        <v>2591</v>
      </c>
      <c r="AS80" s="182" t="s">
        <v>2591</v>
      </c>
      <c r="AT80" s="182" t="s">
        <v>2698</v>
      </c>
      <c r="AU80" s="182" t="s">
        <v>2591</v>
      </c>
      <c r="AV80" s="182" t="s">
        <v>2591</v>
      </c>
      <c r="AW80" s="182" t="s">
        <v>2698</v>
      </c>
      <c r="AX80" s="182" t="s">
        <v>2591</v>
      </c>
      <c r="AY80" s="182" t="s">
        <v>2591</v>
      </c>
      <c r="AZ80" s="182" t="s">
        <v>2698</v>
      </c>
      <c r="BA80" s="182" t="s">
        <v>2591</v>
      </c>
      <c r="BB80" s="182" t="s">
        <v>2591</v>
      </c>
      <c r="BC80" s="182" t="s">
        <v>2698</v>
      </c>
      <c r="BD80" s="182" t="s">
        <v>2591</v>
      </c>
      <c r="BE80" s="182" t="s">
        <v>2591</v>
      </c>
      <c r="BF80" s="182" t="s">
        <v>2698</v>
      </c>
      <c r="BG80" s="182" t="s">
        <v>2591</v>
      </c>
      <c r="BH80" s="182" t="s">
        <v>2591</v>
      </c>
      <c r="BI80" s="182" t="s">
        <v>2698</v>
      </c>
      <c r="BJ80" s="182" t="s">
        <v>2591</v>
      </c>
      <c r="BK80" s="182" t="s">
        <v>2591</v>
      </c>
      <c r="BL80" s="182" t="s">
        <v>2698</v>
      </c>
      <c r="BM80" s="182" t="s">
        <v>2591</v>
      </c>
      <c r="BN80" s="182" t="s">
        <v>2591</v>
      </c>
      <c r="BO80" s="182" t="s">
        <v>2698</v>
      </c>
      <c r="BP80" s="182" t="s">
        <v>2591</v>
      </c>
      <c r="BQ80" s="182" t="s">
        <v>2591</v>
      </c>
      <c r="BR80" s="182" t="s">
        <v>2698</v>
      </c>
      <c r="BS80" s="182" t="s">
        <v>2591</v>
      </c>
      <c r="BT80" s="182" t="s">
        <v>2591</v>
      </c>
      <c r="BU80" s="182" t="s">
        <v>2698</v>
      </c>
      <c r="BV80" s="182" t="s">
        <v>2591</v>
      </c>
      <c r="BW80" s="182" t="s">
        <v>2591</v>
      </c>
      <c r="BX80" s="182" t="s">
        <v>2698</v>
      </c>
      <c r="BY80" s="182" t="s">
        <v>2591</v>
      </c>
      <c r="BZ80" s="182" t="s">
        <v>2591</v>
      </c>
      <c r="CA80" s="182" t="s">
        <v>2698</v>
      </c>
      <c r="CB80" s="182" t="s">
        <v>2591</v>
      </c>
      <c r="CC80" s="182" t="s">
        <v>2591</v>
      </c>
      <c r="CD80" s="182" t="s">
        <v>2698</v>
      </c>
      <c r="CE80" s="182" t="s">
        <v>2591</v>
      </c>
      <c r="CF80" s="182" t="s">
        <v>2591</v>
      </c>
      <c r="CG80" s="182" t="s">
        <v>2698</v>
      </c>
      <c r="CH80" s="182" t="s">
        <v>2591</v>
      </c>
      <c r="CI80" s="182" t="s">
        <v>2591</v>
      </c>
      <c r="CJ80" s="182" t="s">
        <v>2698</v>
      </c>
      <c r="CK80" s="182" t="s">
        <v>2591</v>
      </c>
      <c r="CL80" s="182" t="s">
        <v>2591</v>
      </c>
      <c r="CM80" s="182" t="s">
        <v>2698</v>
      </c>
      <c r="CN80" s="182" t="s">
        <v>2591</v>
      </c>
      <c r="CO80" s="182" t="s">
        <v>2591</v>
      </c>
      <c r="CP80" s="182" t="s">
        <v>2698</v>
      </c>
      <c r="CQ80" s="182" t="s">
        <v>2591</v>
      </c>
      <c r="CR80" s="182" t="s">
        <v>2591</v>
      </c>
      <c r="CS80" s="182" t="s">
        <v>2698</v>
      </c>
      <c r="CT80" s="182" t="s">
        <v>2591</v>
      </c>
      <c r="CU80" s="182" t="s">
        <v>2591</v>
      </c>
      <c r="CV80" s="182" t="s">
        <v>2698</v>
      </c>
      <c r="CW80" s="182" t="s">
        <v>2591</v>
      </c>
      <c r="CX80" s="182" t="s">
        <v>2591</v>
      </c>
      <c r="CY80" s="182" t="s">
        <v>2698</v>
      </c>
      <c r="CZ80" s="182" t="s">
        <v>2591</v>
      </c>
      <c r="DA80" s="182" t="s">
        <v>2591</v>
      </c>
      <c r="DB80" s="182" t="s">
        <v>2698</v>
      </c>
      <c r="DC80" s="182" t="s">
        <v>2591</v>
      </c>
      <c r="DD80" s="182" t="s">
        <v>2591</v>
      </c>
      <c r="DE80" s="182" t="s">
        <v>2698</v>
      </c>
      <c r="DF80" s="182" t="s">
        <v>2591</v>
      </c>
      <c r="DG80" s="182" t="s">
        <v>2591</v>
      </c>
      <c r="DH80" s="182" t="s">
        <v>2698</v>
      </c>
      <c r="DI80" s="182" t="s">
        <v>2591</v>
      </c>
      <c r="DJ80" s="182" t="s">
        <v>2591</v>
      </c>
      <c r="DK80" s="182" t="s">
        <v>2698</v>
      </c>
      <c r="DL80" s="182" t="s">
        <v>2591</v>
      </c>
      <c r="DM80" s="182" t="s">
        <v>2591</v>
      </c>
      <c r="DN80" s="182" t="s">
        <v>2698</v>
      </c>
      <c r="DO80" s="182" t="s">
        <v>2591</v>
      </c>
      <c r="DP80" s="182" t="s">
        <v>2591</v>
      </c>
      <c r="DQ80" s="182" t="s">
        <v>2698</v>
      </c>
      <c r="DR80" s="182" t="s">
        <v>2591</v>
      </c>
      <c r="DS80" s="182" t="s">
        <v>2591</v>
      </c>
      <c r="DT80" s="182" t="s">
        <v>2698</v>
      </c>
      <c r="DU80" s="182" t="s">
        <v>2591</v>
      </c>
      <c r="DV80" s="182" t="s">
        <v>2591</v>
      </c>
      <c r="DW80" s="182" t="s">
        <v>2698</v>
      </c>
      <c r="DX80" s="182" t="s">
        <v>2591</v>
      </c>
      <c r="DY80" s="182" t="s">
        <v>2591</v>
      </c>
      <c r="DZ80" s="182" t="s">
        <v>2698</v>
      </c>
      <c r="EA80" s="182" t="s">
        <v>2591</v>
      </c>
      <c r="EB80" s="182" t="s">
        <v>2591</v>
      </c>
      <c r="EC80" s="182" t="s">
        <v>2698</v>
      </c>
      <c r="ED80" s="182" t="s">
        <v>2591</v>
      </c>
      <c r="EE80" s="182" t="s">
        <v>2591</v>
      </c>
      <c r="EF80" s="182" t="s">
        <v>2698</v>
      </c>
      <c r="EG80" s="182" t="s">
        <v>2591</v>
      </c>
      <c r="EH80" s="182" t="s">
        <v>2591</v>
      </c>
      <c r="EI80" s="182" t="s">
        <v>2698</v>
      </c>
      <c r="EJ80" s="182" t="s">
        <v>2591</v>
      </c>
      <c r="EK80" s="182" t="s">
        <v>2591</v>
      </c>
      <c r="EL80" s="182" t="s">
        <v>2698</v>
      </c>
      <c r="EM80" s="182" t="s">
        <v>2591</v>
      </c>
      <c r="EN80" s="182" t="s">
        <v>2591</v>
      </c>
      <c r="EO80" s="182" t="s">
        <v>2698</v>
      </c>
      <c r="EP80" s="182" t="s">
        <v>2591</v>
      </c>
      <c r="EQ80" s="182" t="s">
        <v>2591</v>
      </c>
      <c r="ER80" s="182" t="s">
        <v>2698</v>
      </c>
      <c r="ES80" s="182" t="s">
        <v>2591</v>
      </c>
      <c r="ET80" s="182" t="s">
        <v>2591</v>
      </c>
    </row>
    <row r="81" spans="1:150" x14ac:dyDescent="0.3">
      <c r="A81" s="1"/>
      <c r="B81" s="180" t="s">
        <v>3168</v>
      </c>
      <c r="C81" s="180" t="s">
        <v>97</v>
      </c>
      <c r="D81" s="180" t="s">
        <v>102</v>
      </c>
      <c r="E81" s="180" t="s">
        <v>3169</v>
      </c>
      <c r="F81" s="180" t="s">
        <v>3170</v>
      </c>
      <c r="G81" s="180" t="s">
        <v>2698</v>
      </c>
      <c r="H81" s="180" t="s">
        <v>2591</v>
      </c>
      <c r="I81" s="180" t="s">
        <v>2591</v>
      </c>
      <c r="J81" s="180" t="s">
        <v>2698</v>
      </c>
      <c r="K81" s="180" t="s">
        <v>2591</v>
      </c>
      <c r="L81" s="180" t="s">
        <v>2591</v>
      </c>
      <c r="M81" s="180" t="s">
        <v>2698</v>
      </c>
      <c r="N81" s="180" t="s">
        <v>2591</v>
      </c>
      <c r="O81" s="180" t="s">
        <v>2591</v>
      </c>
      <c r="P81" s="180" t="s">
        <v>2698</v>
      </c>
      <c r="Q81" s="180" t="s">
        <v>2591</v>
      </c>
      <c r="R81" s="180" t="s">
        <v>2591</v>
      </c>
      <c r="S81" s="180" t="s">
        <v>2698</v>
      </c>
      <c r="T81" s="180" t="s">
        <v>2591</v>
      </c>
      <c r="U81" s="180" t="s">
        <v>2591</v>
      </c>
      <c r="V81" s="180" t="s">
        <v>2698</v>
      </c>
      <c r="W81" s="180" t="s">
        <v>2591</v>
      </c>
      <c r="X81" s="180" t="s">
        <v>2591</v>
      </c>
      <c r="Y81" s="180" t="s">
        <v>2698</v>
      </c>
      <c r="Z81" s="180" t="s">
        <v>2591</v>
      </c>
      <c r="AA81" s="180" t="s">
        <v>2591</v>
      </c>
      <c r="AB81" s="180" t="s">
        <v>2698</v>
      </c>
      <c r="AC81" s="180" t="s">
        <v>2591</v>
      </c>
      <c r="AD81" s="180" t="s">
        <v>2591</v>
      </c>
      <c r="AE81" s="180" t="s">
        <v>2698</v>
      </c>
      <c r="AF81" s="180" t="s">
        <v>2591</v>
      </c>
      <c r="AG81" s="180" t="s">
        <v>2591</v>
      </c>
      <c r="AH81" s="180" t="s">
        <v>2698</v>
      </c>
      <c r="AI81" s="180" t="s">
        <v>2591</v>
      </c>
      <c r="AJ81" s="180" t="s">
        <v>2591</v>
      </c>
      <c r="AK81" s="180" t="s">
        <v>2698</v>
      </c>
      <c r="AL81" s="180" t="s">
        <v>2591</v>
      </c>
      <c r="AM81" s="180" t="s">
        <v>2591</v>
      </c>
      <c r="AN81" s="180" t="s">
        <v>2698</v>
      </c>
      <c r="AO81" s="180" t="s">
        <v>2591</v>
      </c>
      <c r="AP81" s="180" t="s">
        <v>2591</v>
      </c>
      <c r="AQ81" s="180" t="s">
        <v>2698</v>
      </c>
      <c r="AR81" s="180" t="s">
        <v>2591</v>
      </c>
      <c r="AS81" s="180" t="s">
        <v>2591</v>
      </c>
      <c r="AT81" s="180" t="s">
        <v>2698</v>
      </c>
      <c r="AU81" s="180" t="s">
        <v>2591</v>
      </c>
      <c r="AV81" s="180" t="s">
        <v>2591</v>
      </c>
      <c r="AW81" s="180" t="s">
        <v>2698</v>
      </c>
      <c r="AX81" s="180" t="s">
        <v>2591</v>
      </c>
      <c r="AY81" s="180" t="s">
        <v>2591</v>
      </c>
      <c r="AZ81" s="180" t="s">
        <v>2698</v>
      </c>
      <c r="BA81" s="180" t="s">
        <v>2591</v>
      </c>
      <c r="BB81" s="180" t="s">
        <v>2591</v>
      </c>
      <c r="BC81" s="180" t="s">
        <v>2698</v>
      </c>
      <c r="BD81" s="180" t="s">
        <v>2591</v>
      </c>
      <c r="BE81" s="180" t="s">
        <v>2591</v>
      </c>
      <c r="BF81" s="180" t="s">
        <v>2698</v>
      </c>
      <c r="BG81" s="180" t="s">
        <v>2591</v>
      </c>
      <c r="BH81" s="180" t="s">
        <v>2591</v>
      </c>
      <c r="BI81" s="180" t="s">
        <v>2698</v>
      </c>
      <c r="BJ81" s="180" t="s">
        <v>2591</v>
      </c>
      <c r="BK81" s="180" t="s">
        <v>2591</v>
      </c>
      <c r="BL81" s="180" t="s">
        <v>2698</v>
      </c>
      <c r="BM81" s="180" t="s">
        <v>2591</v>
      </c>
      <c r="BN81" s="180" t="s">
        <v>2591</v>
      </c>
      <c r="BO81" s="180" t="s">
        <v>2698</v>
      </c>
      <c r="BP81" s="180" t="s">
        <v>2591</v>
      </c>
      <c r="BQ81" s="180" t="s">
        <v>2591</v>
      </c>
      <c r="BR81" s="180" t="s">
        <v>2698</v>
      </c>
      <c r="BS81" s="180" t="s">
        <v>2591</v>
      </c>
      <c r="BT81" s="180" t="s">
        <v>2591</v>
      </c>
      <c r="BU81" s="180" t="s">
        <v>2698</v>
      </c>
      <c r="BV81" s="180" t="s">
        <v>2591</v>
      </c>
      <c r="BW81" s="180" t="s">
        <v>2591</v>
      </c>
      <c r="BX81" s="180" t="s">
        <v>2698</v>
      </c>
      <c r="BY81" s="180" t="s">
        <v>2591</v>
      </c>
      <c r="BZ81" s="180" t="s">
        <v>2591</v>
      </c>
      <c r="CA81" s="180" t="s">
        <v>2698</v>
      </c>
      <c r="CB81" s="180" t="s">
        <v>2591</v>
      </c>
      <c r="CC81" s="180" t="s">
        <v>2591</v>
      </c>
      <c r="CD81" s="180" t="s">
        <v>2698</v>
      </c>
      <c r="CE81" s="180" t="s">
        <v>2591</v>
      </c>
      <c r="CF81" s="180" t="s">
        <v>2591</v>
      </c>
      <c r="CG81" s="180" t="s">
        <v>2698</v>
      </c>
      <c r="CH81" s="180" t="s">
        <v>2591</v>
      </c>
      <c r="CI81" s="180" t="s">
        <v>2591</v>
      </c>
      <c r="CJ81" s="180" t="s">
        <v>2698</v>
      </c>
      <c r="CK81" s="180" t="s">
        <v>2591</v>
      </c>
      <c r="CL81" s="180" t="s">
        <v>2591</v>
      </c>
      <c r="CM81" s="180" t="s">
        <v>2698</v>
      </c>
      <c r="CN81" s="180" t="s">
        <v>2591</v>
      </c>
      <c r="CO81" s="180" t="s">
        <v>2591</v>
      </c>
      <c r="CP81" s="180" t="s">
        <v>2698</v>
      </c>
      <c r="CQ81" s="180" t="s">
        <v>2591</v>
      </c>
      <c r="CR81" s="180" t="s">
        <v>2591</v>
      </c>
      <c r="CS81" s="180" t="s">
        <v>2698</v>
      </c>
      <c r="CT81" s="180" t="s">
        <v>2591</v>
      </c>
      <c r="CU81" s="180" t="s">
        <v>2591</v>
      </c>
      <c r="CV81" s="180" t="s">
        <v>2698</v>
      </c>
      <c r="CW81" s="180" t="s">
        <v>2591</v>
      </c>
      <c r="CX81" s="180" t="s">
        <v>2591</v>
      </c>
      <c r="CY81" s="180" t="s">
        <v>2698</v>
      </c>
      <c r="CZ81" s="180" t="s">
        <v>2591</v>
      </c>
      <c r="DA81" s="180" t="s">
        <v>2591</v>
      </c>
      <c r="DB81" s="180" t="s">
        <v>2698</v>
      </c>
      <c r="DC81" s="180" t="s">
        <v>2591</v>
      </c>
      <c r="DD81" s="180" t="s">
        <v>2591</v>
      </c>
      <c r="DE81" s="180" t="s">
        <v>2698</v>
      </c>
      <c r="DF81" s="180" t="s">
        <v>2591</v>
      </c>
      <c r="DG81" s="180" t="s">
        <v>2591</v>
      </c>
      <c r="DH81" s="180" t="s">
        <v>2698</v>
      </c>
      <c r="DI81" s="180" t="s">
        <v>2591</v>
      </c>
      <c r="DJ81" s="180" t="s">
        <v>2591</v>
      </c>
      <c r="DK81" s="180" t="s">
        <v>2698</v>
      </c>
      <c r="DL81" s="180" t="s">
        <v>2591</v>
      </c>
      <c r="DM81" s="180" t="s">
        <v>2591</v>
      </c>
      <c r="DN81" s="180" t="s">
        <v>2698</v>
      </c>
      <c r="DO81" s="180" t="s">
        <v>2591</v>
      </c>
      <c r="DP81" s="180" t="s">
        <v>2591</v>
      </c>
      <c r="DQ81" s="180" t="s">
        <v>2698</v>
      </c>
      <c r="DR81" s="180" t="s">
        <v>2591</v>
      </c>
      <c r="DS81" s="180" t="s">
        <v>2591</v>
      </c>
      <c r="DT81" s="180" t="s">
        <v>2698</v>
      </c>
      <c r="DU81" s="180" t="s">
        <v>2591</v>
      </c>
      <c r="DV81" s="180" t="s">
        <v>2591</v>
      </c>
      <c r="DW81" s="180" t="s">
        <v>2698</v>
      </c>
      <c r="DX81" s="180" t="s">
        <v>2591</v>
      </c>
      <c r="DY81" s="180" t="s">
        <v>2591</v>
      </c>
      <c r="DZ81" s="180" t="s">
        <v>2698</v>
      </c>
      <c r="EA81" s="180" t="s">
        <v>2591</v>
      </c>
      <c r="EB81" s="180" t="s">
        <v>2591</v>
      </c>
      <c r="EC81" s="180" t="s">
        <v>2698</v>
      </c>
      <c r="ED81" s="180" t="s">
        <v>2591</v>
      </c>
      <c r="EE81" s="180" t="s">
        <v>2591</v>
      </c>
      <c r="EF81" s="180" t="s">
        <v>2698</v>
      </c>
      <c r="EG81" s="180" t="s">
        <v>2591</v>
      </c>
      <c r="EH81" s="180" t="s">
        <v>2591</v>
      </c>
      <c r="EI81" s="180" t="s">
        <v>2698</v>
      </c>
      <c r="EJ81" s="180" t="s">
        <v>2591</v>
      </c>
      <c r="EK81" s="180" t="s">
        <v>2591</v>
      </c>
      <c r="EL81" s="180" t="s">
        <v>2698</v>
      </c>
      <c r="EM81" s="180" t="s">
        <v>2591</v>
      </c>
      <c r="EN81" s="180" t="s">
        <v>2591</v>
      </c>
      <c r="EO81" s="180" t="s">
        <v>2698</v>
      </c>
      <c r="EP81" s="180" t="s">
        <v>2591</v>
      </c>
      <c r="EQ81" s="180" t="s">
        <v>2591</v>
      </c>
      <c r="ER81" s="180" t="s">
        <v>2698</v>
      </c>
      <c r="ES81" s="180" t="s">
        <v>2591</v>
      </c>
      <c r="ET81" s="180" t="s">
        <v>2591</v>
      </c>
    </row>
    <row r="82" spans="1:150" x14ac:dyDescent="0.3">
      <c r="A82" s="1"/>
      <c r="B82" s="181" t="s">
        <v>3171</v>
      </c>
      <c r="C82" s="181" t="s">
        <v>97</v>
      </c>
      <c r="D82" s="181" t="s">
        <v>102</v>
      </c>
      <c r="E82" s="181" t="s">
        <v>3172</v>
      </c>
      <c r="F82" s="181" t="s">
        <v>3173</v>
      </c>
      <c r="G82" s="182" t="s">
        <v>2698</v>
      </c>
      <c r="H82" s="182" t="s">
        <v>866</v>
      </c>
      <c r="I82" s="182" t="s">
        <v>866</v>
      </c>
      <c r="J82" s="182" t="s">
        <v>2698</v>
      </c>
      <c r="K82" s="182" t="s">
        <v>866</v>
      </c>
      <c r="L82" s="182" t="s">
        <v>866</v>
      </c>
      <c r="M82" s="182" t="s">
        <v>2698</v>
      </c>
      <c r="N82" s="182" t="s">
        <v>866</v>
      </c>
      <c r="O82" s="182" t="s">
        <v>866</v>
      </c>
      <c r="P82" s="182" t="s">
        <v>2698</v>
      </c>
      <c r="Q82" s="182" t="s">
        <v>866</v>
      </c>
      <c r="R82" s="182" t="s">
        <v>866</v>
      </c>
      <c r="S82" s="182" t="s">
        <v>2698</v>
      </c>
      <c r="T82" s="182" t="s">
        <v>866</v>
      </c>
      <c r="U82" s="182" t="s">
        <v>866</v>
      </c>
      <c r="V82" s="182" t="s">
        <v>2698</v>
      </c>
      <c r="W82" s="182" t="s">
        <v>866</v>
      </c>
      <c r="X82" s="182" t="s">
        <v>866</v>
      </c>
      <c r="Y82" s="182" t="s">
        <v>2698</v>
      </c>
      <c r="Z82" s="182" t="s">
        <v>866</v>
      </c>
      <c r="AA82" s="182" t="s">
        <v>866</v>
      </c>
      <c r="AB82" s="182" t="s">
        <v>2698</v>
      </c>
      <c r="AC82" s="182" t="s">
        <v>866</v>
      </c>
      <c r="AD82" s="182" t="s">
        <v>866</v>
      </c>
      <c r="AE82" s="182" t="s">
        <v>2698</v>
      </c>
      <c r="AF82" s="182" t="s">
        <v>866</v>
      </c>
      <c r="AG82" s="182" t="s">
        <v>866</v>
      </c>
      <c r="AH82" s="182" t="s">
        <v>2698</v>
      </c>
      <c r="AI82" s="182" t="s">
        <v>866</v>
      </c>
      <c r="AJ82" s="182" t="s">
        <v>866</v>
      </c>
      <c r="AK82" s="182" t="s">
        <v>2698</v>
      </c>
      <c r="AL82" s="182" t="s">
        <v>866</v>
      </c>
      <c r="AM82" s="182" t="s">
        <v>866</v>
      </c>
      <c r="AN82" s="182" t="s">
        <v>2698</v>
      </c>
      <c r="AO82" s="182" t="s">
        <v>866</v>
      </c>
      <c r="AP82" s="182" t="s">
        <v>866</v>
      </c>
      <c r="AQ82" s="182" t="s">
        <v>2698</v>
      </c>
      <c r="AR82" s="182" t="s">
        <v>866</v>
      </c>
      <c r="AS82" s="182" t="s">
        <v>866</v>
      </c>
      <c r="AT82" s="182" t="s">
        <v>2698</v>
      </c>
      <c r="AU82" s="182" t="s">
        <v>866</v>
      </c>
      <c r="AV82" s="182" t="s">
        <v>866</v>
      </c>
      <c r="AW82" s="182" t="s">
        <v>2698</v>
      </c>
      <c r="AX82" s="182" t="s">
        <v>866</v>
      </c>
      <c r="AY82" s="182" t="s">
        <v>866</v>
      </c>
      <c r="AZ82" s="182" t="s">
        <v>2698</v>
      </c>
      <c r="BA82" s="182" t="s">
        <v>866</v>
      </c>
      <c r="BB82" s="182" t="s">
        <v>866</v>
      </c>
      <c r="BC82" s="182" t="s">
        <v>2698</v>
      </c>
      <c r="BD82" s="182" t="s">
        <v>866</v>
      </c>
      <c r="BE82" s="182" t="s">
        <v>866</v>
      </c>
      <c r="BF82" s="182" t="s">
        <v>2698</v>
      </c>
      <c r="BG82" s="182" t="s">
        <v>866</v>
      </c>
      <c r="BH82" s="182" t="s">
        <v>866</v>
      </c>
      <c r="BI82" s="182" t="s">
        <v>2698</v>
      </c>
      <c r="BJ82" s="182" t="s">
        <v>866</v>
      </c>
      <c r="BK82" s="182" t="s">
        <v>866</v>
      </c>
      <c r="BL82" s="182" t="s">
        <v>2698</v>
      </c>
      <c r="BM82" s="182" t="s">
        <v>866</v>
      </c>
      <c r="BN82" s="182" t="s">
        <v>866</v>
      </c>
      <c r="BO82" s="182" t="s">
        <v>2698</v>
      </c>
      <c r="BP82" s="182" t="s">
        <v>866</v>
      </c>
      <c r="BQ82" s="182" t="s">
        <v>866</v>
      </c>
      <c r="BR82" s="182" t="s">
        <v>2698</v>
      </c>
      <c r="BS82" s="182" t="s">
        <v>866</v>
      </c>
      <c r="BT82" s="182" t="s">
        <v>866</v>
      </c>
      <c r="BU82" s="182" t="s">
        <v>2698</v>
      </c>
      <c r="BV82" s="182" t="s">
        <v>866</v>
      </c>
      <c r="BW82" s="182" t="s">
        <v>866</v>
      </c>
      <c r="BX82" s="182" t="s">
        <v>2698</v>
      </c>
      <c r="BY82" s="182" t="s">
        <v>866</v>
      </c>
      <c r="BZ82" s="182" t="s">
        <v>866</v>
      </c>
      <c r="CA82" s="182" t="s">
        <v>2698</v>
      </c>
      <c r="CB82" s="182" t="s">
        <v>866</v>
      </c>
      <c r="CC82" s="182" t="s">
        <v>866</v>
      </c>
      <c r="CD82" s="182" t="s">
        <v>2698</v>
      </c>
      <c r="CE82" s="182" t="s">
        <v>866</v>
      </c>
      <c r="CF82" s="182" t="s">
        <v>866</v>
      </c>
      <c r="CG82" s="182" t="s">
        <v>2698</v>
      </c>
      <c r="CH82" s="182" t="s">
        <v>866</v>
      </c>
      <c r="CI82" s="182" t="s">
        <v>866</v>
      </c>
      <c r="CJ82" s="182" t="s">
        <v>2698</v>
      </c>
      <c r="CK82" s="182" t="s">
        <v>866</v>
      </c>
      <c r="CL82" s="182" t="s">
        <v>866</v>
      </c>
      <c r="CM82" s="182" t="s">
        <v>2698</v>
      </c>
      <c r="CN82" s="182" t="s">
        <v>866</v>
      </c>
      <c r="CO82" s="182" t="s">
        <v>866</v>
      </c>
      <c r="CP82" s="182" t="s">
        <v>2698</v>
      </c>
      <c r="CQ82" s="182" t="s">
        <v>866</v>
      </c>
      <c r="CR82" s="182" t="s">
        <v>866</v>
      </c>
      <c r="CS82" s="182" t="s">
        <v>2698</v>
      </c>
      <c r="CT82" s="182" t="s">
        <v>866</v>
      </c>
      <c r="CU82" s="182" t="s">
        <v>866</v>
      </c>
      <c r="CV82" s="182" t="s">
        <v>2698</v>
      </c>
      <c r="CW82" s="182" t="s">
        <v>866</v>
      </c>
      <c r="CX82" s="182" t="s">
        <v>866</v>
      </c>
      <c r="CY82" s="182" t="s">
        <v>2698</v>
      </c>
      <c r="CZ82" s="182" t="s">
        <v>866</v>
      </c>
      <c r="DA82" s="182" t="s">
        <v>866</v>
      </c>
      <c r="DB82" s="182" t="s">
        <v>2698</v>
      </c>
      <c r="DC82" s="182" t="s">
        <v>866</v>
      </c>
      <c r="DD82" s="182" t="s">
        <v>866</v>
      </c>
      <c r="DE82" s="182" t="s">
        <v>2698</v>
      </c>
      <c r="DF82" s="182" t="s">
        <v>866</v>
      </c>
      <c r="DG82" s="182" t="s">
        <v>866</v>
      </c>
      <c r="DH82" s="182" t="s">
        <v>2698</v>
      </c>
      <c r="DI82" s="182" t="s">
        <v>866</v>
      </c>
      <c r="DJ82" s="182" t="s">
        <v>866</v>
      </c>
      <c r="DK82" s="182" t="s">
        <v>2698</v>
      </c>
      <c r="DL82" s="182" t="s">
        <v>866</v>
      </c>
      <c r="DM82" s="182" t="s">
        <v>866</v>
      </c>
      <c r="DN82" s="182" t="s">
        <v>2698</v>
      </c>
      <c r="DO82" s="182" t="s">
        <v>866</v>
      </c>
      <c r="DP82" s="182" t="s">
        <v>866</v>
      </c>
      <c r="DQ82" s="182" t="s">
        <v>2698</v>
      </c>
      <c r="DR82" s="182" t="s">
        <v>866</v>
      </c>
      <c r="DS82" s="182" t="s">
        <v>866</v>
      </c>
      <c r="DT82" s="182" t="s">
        <v>2698</v>
      </c>
      <c r="DU82" s="182" t="s">
        <v>866</v>
      </c>
      <c r="DV82" s="182" t="s">
        <v>866</v>
      </c>
      <c r="DW82" s="182" t="s">
        <v>2698</v>
      </c>
      <c r="DX82" s="182" t="s">
        <v>866</v>
      </c>
      <c r="DY82" s="182" t="s">
        <v>866</v>
      </c>
      <c r="DZ82" s="182" t="s">
        <v>2698</v>
      </c>
      <c r="EA82" s="182" t="s">
        <v>866</v>
      </c>
      <c r="EB82" s="182" t="s">
        <v>866</v>
      </c>
      <c r="EC82" s="182" t="s">
        <v>2698</v>
      </c>
      <c r="ED82" s="182" t="s">
        <v>866</v>
      </c>
      <c r="EE82" s="182" t="s">
        <v>866</v>
      </c>
      <c r="EF82" s="182" t="s">
        <v>2698</v>
      </c>
      <c r="EG82" s="182" t="s">
        <v>866</v>
      </c>
      <c r="EH82" s="182" t="s">
        <v>866</v>
      </c>
      <c r="EI82" s="182" t="s">
        <v>2698</v>
      </c>
      <c r="EJ82" s="182" t="s">
        <v>866</v>
      </c>
      <c r="EK82" s="182" t="s">
        <v>866</v>
      </c>
      <c r="EL82" s="182" t="s">
        <v>2698</v>
      </c>
      <c r="EM82" s="182" t="s">
        <v>866</v>
      </c>
      <c r="EN82" s="182" t="s">
        <v>866</v>
      </c>
      <c r="EO82" s="182" t="s">
        <v>2698</v>
      </c>
      <c r="EP82" s="182" t="s">
        <v>866</v>
      </c>
      <c r="EQ82" s="182" t="s">
        <v>866</v>
      </c>
      <c r="ER82" s="182" t="s">
        <v>2698</v>
      </c>
      <c r="ES82" s="182" t="s">
        <v>866</v>
      </c>
      <c r="ET82" s="182" t="s">
        <v>866</v>
      </c>
    </row>
    <row r="83" spans="1:150" x14ac:dyDescent="0.3">
      <c r="A83" s="1"/>
      <c r="B83" s="181" t="s">
        <v>3174</v>
      </c>
      <c r="C83" s="181" t="s">
        <v>97</v>
      </c>
      <c r="D83" s="181" t="s">
        <v>102</v>
      </c>
      <c r="E83" s="181" t="s">
        <v>3175</v>
      </c>
      <c r="F83" s="181" t="s">
        <v>3176</v>
      </c>
      <c r="G83" s="182" t="s">
        <v>2698</v>
      </c>
      <c r="H83" s="182" t="s">
        <v>866</v>
      </c>
      <c r="I83" s="182" t="s">
        <v>866</v>
      </c>
      <c r="J83" s="182" t="s">
        <v>2698</v>
      </c>
      <c r="K83" s="182" t="s">
        <v>866</v>
      </c>
      <c r="L83" s="182" t="s">
        <v>866</v>
      </c>
      <c r="M83" s="182" t="s">
        <v>2698</v>
      </c>
      <c r="N83" s="182" t="s">
        <v>866</v>
      </c>
      <c r="O83" s="182" t="s">
        <v>866</v>
      </c>
      <c r="P83" s="182" t="s">
        <v>2698</v>
      </c>
      <c r="Q83" s="182" t="s">
        <v>866</v>
      </c>
      <c r="R83" s="182" t="s">
        <v>866</v>
      </c>
      <c r="S83" s="182" t="s">
        <v>2698</v>
      </c>
      <c r="T83" s="182" t="s">
        <v>866</v>
      </c>
      <c r="U83" s="182" t="s">
        <v>866</v>
      </c>
      <c r="V83" s="182" t="s">
        <v>2698</v>
      </c>
      <c r="W83" s="182" t="s">
        <v>866</v>
      </c>
      <c r="X83" s="182" t="s">
        <v>866</v>
      </c>
      <c r="Y83" s="182" t="s">
        <v>2698</v>
      </c>
      <c r="Z83" s="182" t="s">
        <v>866</v>
      </c>
      <c r="AA83" s="182" t="s">
        <v>866</v>
      </c>
      <c r="AB83" s="182" t="s">
        <v>2698</v>
      </c>
      <c r="AC83" s="182" t="s">
        <v>866</v>
      </c>
      <c r="AD83" s="182" t="s">
        <v>866</v>
      </c>
      <c r="AE83" s="182" t="s">
        <v>2698</v>
      </c>
      <c r="AF83" s="182" t="s">
        <v>866</v>
      </c>
      <c r="AG83" s="182" t="s">
        <v>866</v>
      </c>
      <c r="AH83" s="182" t="s">
        <v>2698</v>
      </c>
      <c r="AI83" s="182" t="s">
        <v>866</v>
      </c>
      <c r="AJ83" s="182" t="s">
        <v>866</v>
      </c>
      <c r="AK83" s="182" t="s">
        <v>2698</v>
      </c>
      <c r="AL83" s="182" t="s">
        <v>866</v>
      </c>
      <c r="AM83" s="182" t="s">
        <v>866</v>
      </c>
      <c r="AN83" s="182" t="s">
        <v>2698</v>
      </c>
      <c r="AO83" s="182" t="s">
        <v>866</v>
      </c>
      <c r="AP83" s="182" t="s">
        <v>866</v>
      </c>
      <c r="AQ83" s="182" t="s">
        <v>2698</v>
      </c>
      <c r="AR83" s="182" t="s">
        <v>866</v>
      </c>
      <c r="AS83" s="182" t="s">
        <v>866</v>
      </c>
      <c r="AT83" s="182" t="s">
        <v>2698</v>
      </c>
      <c r="AU83" s="182" t="s">
        <v>866</v>
      </c>
      <c r="AV83" s="182" t="s">
        <v>866</v>
      </c>
      <c r="AW83" s="182" t="s">
        <v>2698</v>
      </c>
      <c r="AX83" s="182" t="s">
        <v>866</v>
      </c>
      <c r="AY83" s="182" t="s">
        <v>866</v>
      </c>
      <c r="AZ83" s="182" t="s">
        <v>2698</v>
      </c>
      <c r="BA83" s="182" t="s">
        <v>866</v>
      </c>
      <c r="BB83" s="182" t="s">
        <v>866</v>
      </c>
      <c r="BC83" s="182" t="s">
        <v>2698</v>
      </c>
      <c r="BD83" s="182" t="s">
        <v>866</v>
      </c>
      <c r="BE83" s="182" t="s">
        <v>866</v>
      </c>
      <c r="BF83" s="182" t="s">
        <v>2698</v>
      </c>
      <c r="BG83" s="182" t="s">
        <v>866</v>
      </c>
      <c r="BH83" s="182" t="s">
        <v>866</v>
      </c>
      <c r="BI83" s="182" t="s">
        <v>2698</v>
      </c>
      <c r="BJ83" s="182" t="s">
        <v>866</v>
      </c>
      <c r="BK83" s="182" t="s">
        <v>866</v>
      </c>
      <c r="BL83" s="182" t="s">
        <v>2698</v>
      </c>
      <c r="BM83" s="182" t="s">
        <v>866</v>
      </c>
      <c r="BN83" s="182" t="s">
        <v>866</v>
      </c>
      <c r="BO83" s="182" t="s">
        <v>2698</v>
      </c>
      <c r="BP83" s="182" t="s">
        <v>866</v>
      </c>
      <c r="BQ83" s="182" t="s">
        <v>866</v>
      </c>
      <c r="BR83" s="182" t="s">
        <v>2698</v>
      </c>
      <c r="BS83" s="182" t="s">
        <v>866</v>
      </c>
      <c r="BT83" s="182" t="s">
        <v>866</v>
      </c>
      <c r="BU83" s="182" t="s">
        <v>2698</v>
      </c>
      <c r="BV83" s="182" t="s">
        <v>866</v>
      </c>
      <c r="BW83" s="182" t="s">
        <v>866</v>
      </c>
      <c r="BX83" s="182" t="s">
        <v>2698</v>
      </c>
      <c r="BY83" s="182" t="s">
        <v>866</v>
      </c>
      <c r="BZ83" s="182" t="s">
        <v>866</v>
      </c>
      <c r="CA83" s="182" t="s">
        <v>2698</v>
      </c>
      <c r="CB83" s="182" t="s">
        <v>866</v>
      </c>
      <c r="CC83" s="182" t="s">
        <v>866</v>
      </c>
      <c r="CD83" s="182" t="s">
        <v>2698</v>
      </c>
      <c r="CE83" s="182" t="s">
        <v>866</v>
      </c>
      <c r="CF83" s="182" t="s">
        <v>866</v>
      </c>
      <c r="CG83" s="182" t="s">
        <v>2698</v>
      </c>
      <c r="CH83" s="182" t="s">
        <v>866</v>
      </c>
      <c r="CI83" s="182" t="s">
        <v>866</v>
      </c>
      <c r="CJ83" s="182" t="s">
        <v>2698</v>
      </c>
      <c r="CK83" s="182" t="s">
        <v>866</v>
      </c>
      <c r="CL83" s="182" t="s">
        <v>866</v>
      </c>
      <c r="CM83" s="182" t="s">
        <v>2698</v>
      </c>
      <c r="CN83" s="182" t="s">
        <v>866</v>
      </c>
      <c r="CO83" s="182" t="s">
        <v>866</v>
      </c>
      <c r="CP83" s="182" t="s">
        <v>2698</v>
      </c>
      <c r="CQ83" s="182" t="s">
        <v>866</v>
      </c>
      <c r="CR83" s="182" t="s">
        <v>866</v>
      </c>
      <c r="CS83" s="182" t="s">
        <v>2698</v>
      </c>
      <c r="CT83" s="182" t="s">
        <v>866</v>
      </c>
      <c r="CU83" s="182" t="s">
        <v>866</v>
      </c>
      <c r="CV83" s="182" t="s">
        <v>2698</v>
      </c>
      <c r="CW83" s="182" t="s">
        <v>866</v>
      </c>
      <c r="CX83" s="182" t="s">
        <v>866</v>
      </c>
      <c r="CY83" s="182" t="s">
        <v>2698</v>
      </c>
      <c r="CZ83" s="182" t="s">
        <v>866</v>
      </c>
      <c r="DA83" s="182" t="s">
        <v>866</v>
      </c>
      <c r="DB83" s="182" t="s">
        <v>2698</v>
      </c>
      <c r="DC83" s="182" t="s">
        <v>866</v>
      </c>
      <c r="DD83" s="182" t="s">
        <v>866</v>
      </c>
      <c r="DE83" s="182" t="s">
        <v>2698</v>
      </c>
      <c r="DF83" s="182" t="s">
        <v>866</v>
      </c>
      <c r="DG83" s="182" t="s">
        <v>866</v>
      </c>
      <c r="DH83" s="182" t="s">
        <v>2698</v>
      </c>
      <c r="DI83" s="182" t="s">
        <v>866</v>
      </c>
      <c r="DJ83" s="182" t="s">
        <v>866</v>
      </c>
      <c r="DK83" s="182" t="s">
        <v>2698</v>
      </c>
      <c r="DL83" s="182" t="s">
        <v>866</v>
      </c>
      <c r="DM83" s="182" t="s">
        <v>866</v>
      </c>
      <c r="DN83" s="182" t="s">
        <v>2698</v>
      </c>
      <c r="DO83" s="182" t="s">
        <v>866</v>
      </c>
      <c r="DP83" s="182" t="s">
        <v>866</v>
      </c>
      <c r="DQ83" s="182" t="s">
        <v>2698</v>
      </c>
      <c r="DR83" s="182" t="s">
        <v>866</v>
      </c>
      <c r="DS83" s="182" t="s">
        <v>866</v>
      </c>
      <c r="DT83" s="182" t="s">
        <v>2698</v>
      </c>
      <c r="DU83" s="182" t="s">
        <v>866</v>
      </c>
      <c r="DV83" s="182" t="s">
        <v>866</v>
      </c>
      <c r="DW83" s="182" t="s">
        <v>2698</v>
      </c>
      <c r="DX83" s="182" t="s">
        <v>866</v>
      </c>
      <c r="DY83" s="182" t="s">
        <v>866</v>
      </c>
      <c r="DZ83" s="182" t="s">
        <v>2698</v>
      </c>
      <c r="EA83" s="182" t="s">
        <v>866</v>
      </c>
      <c r="EB83" s="182" t="s">
        <v>866</v>
      </c>
      <c r="EC83" s="182" t="s">
        <v>2698</v>
      </c>
      <c r="ED83" s="182" t="s">
        <v>866</v>
      </c>
      <c r="EE83" s="182" t="s">
        <v>866</v>
      </c>
      <c r="EF83" s="182" t="s">
        <v>2698</v>
      </c>
      <c r="EG83" s="182" t="s">
        <v>866</v>
      </c>
      <c r="EH83" s="182" t="s">
        <v>866</v>
      </c>
      <c r="EI83" s="182" t="s">
        <v>2698</v>
      </c>
      <c r="EJ83" s="182" t="s">
        <v>866</v>
      </c>
      <c r="EK83" s="182" t="s">
        <v>866</v>
      </c>
      <c r="EL83" s="182" t="s">
        <v>2698</v>
      </c>
      <c r="EM83" s="182" t="s">
        <v>866</v>
      </c>
      <c r="EN83" s="182" t="s">
        <v>866</v>
      </c>
      <c r="EO83" s="182" t="s">
        <v>2698</v>
      </c>
      <c r="EP83" s="182" t="s">
        <v>866</v>
      </c>
      <c r="EQ83" s="182" t="s">
        <v>866</v>
      </c>
      <c r="ER83" s="182" t="s">
        <v>2698</v>
      </c>
      <c r="ES83" s="182" t="s">
        <v>866</v>
      </c>
      <c r="ET83" s="182" t="s">
        <v>866</v>
      </c>
    </row>
    <row r="84" spans="1:150" x14ac:dyDescent="0.3">
      <c r="A84" s="1"/>
      <c r="B84" s="181" t="s">
        <v>3177</v>
      </c>
      <c r="C84" s="181" t="s">
        <v>97</v>
      </c>
      <c r="D84" s="181" t="s">
        <v>102</v>
      </c>
      <c r="E84" s="181" t="s">
        <v>3178</v>
      </c>
      <c r="F84" s="181" t="s">
        <v>3179</v>
      </c>
      <c r="G84" s="182" t="s">
        <v>2698</v>
      </c>
      <c r="H84" s="182" t="s">
        <v>2591</v>
      </c>
      <c r="I84" s="182" t="s">
        <v>2591</v>
      </c>
      <c r="J84" s="182" t="s">
        <v>2698</v>
      </c>
      <c r="K84" s="182" t="s">
        <v>2591</v>
      </c>
      <c r="L84" s="182" t="s">
        <v>2591</v>
      </c>
      <c r="M84" s="182" t="s">
        <v>2698</v>
      </c>
      <c r="N84" s="182" t="s">
        <v>2591</v>
      </c>
      <c r="O84" s="182" t="s">
        <v>2591</v>
      </c>
      <c r="P84" s="182" t="s">
        <v>2698</v>
      </c>
      <c r="Q84" s="182" t="s">
        <v>2591</v>
      </c>
      <c r="R84" s="182" t="s">
        <v>2591</v>
      </c>
      <c r="S84" s="182" t="s">
        <v>2698</v>
      </c>
      <c r="T84" s="182" t="s">
        <v>2591</v>
      </c>
      <c r="U84" s="182" t="s">
        <v>2591</v>
      </c>
      <c r="V84" s="182" t="s">
        <v>2698</v>
      </c>
      <c r="W84" s="182" t="s">
        <v>2591</v>
      </c>
      <c r="X84" s="182" t="s">
        <v>2591</v>
      </c>
      <c r="Y84" s="182" t="s">
        <v>2698</v>
      </c>
      <c r="Z84" s="182" t="s">
        <v>2591</v>
      </c>
      <c r="AA84" s="182" t="s">
        <v>2591</v>
      </c>
      <c r="AB84" s="182" t="s">
        <v>2698</v>
      </c>
      <c r="AC84" s="182" t="s">
        <v>2591</v>
      </c>
      <c r="AD84" s="182" t="s">
        <v>2591</v>
      </c>
      <c r="AE84" s="182" t="s">
        <v>2698</v>
      </c>
      <c r="AF84" s="182" t="s">
        <v>2591</v>
      </c>
      <c r="AG84" s="182" t="s">
        <v>2591</v>
      </c>
      <c r="AH84" s="182" t="s">
        <v>2698</v>
      </c>
      <c r="AI84" s="182" t="s">
        <v>2591</v>
      </c>
      <c r="AJ84" s="182" t="s">
        <v>2591</v>
      </c>
      <c r="AK84" s="182" t="s">
        <v>2698</v>
      </c>
      <c r="AL84" s="182" t="s">
        <v>2591</v>
      </c>
      <c r="AM84" s="182" t="s">
        <v>2591</v>
      </c>
      <c r="AN84" s="182" t="s">
        <v>2698</v>
      </c>
      <c r="AO84" s="182" t="s">
        <v>2591</v>
      </c>
      <c r="AP84" s="182" t="s">
        <v>2591</v>
      </c>
      <c r="AQ84" s="182" t="s">
        <v>2698</v>
      </c>
      <c r="AR84" s="182" t="s">
        <v>2591</v>
      </c>
      <c r="AS84" s="182" t="s">
        <v>2591</v>
      </c>
      <c r="AT84" s="182" t="s">
        <v>2698</v>
      </c>
      <c r="AU84" s="182" t="s">
        <v>2591</v>
      </c>
      <c r="AV84" s="182" t="s">
        <v>2591</v>
      </c>
      <c r="AW84" s="182" t="s">
        <v>2698</v>
      </c>
      <c r="AX84" s="182" t="s">
        <v>2591</v>
      </c>
      <c r="AY84" s="182" t="s">
        <v>2591</v>
      </c>
      <c r="AZ84" s="182" t="s">
        <v>2698</v>
      </c>
      <c r="BA84" s="182" t="s">
        <v>2591</v>
      </c>
      <c r="BB84" s="182" t="s">
        <v>2591</v>
      </c>
      <c r="BC84" s="182" t="s">
        <v>2698</v>
      </c>
      <c r="BD84" s="182" t="s">
        <v>2591</v>
      </c>
      <c r="BE84" s="182" t="s">
        <v>2591</v>
      </c>
      <c r="BF84" s="182" t="s">
        <v>2698</v>
      </c>
      <c r="BG84" s="182" t="s">
        <v>2591</v>
      </c>
      <c r="BH84" s="182" t="s">
        <v>2591</v>
      </c>
      <c r="BI84" s="182" t="s">
        <v>2698</v>
      </c>
      <c r="BJ84" s="182" t="s">
        <v>2591</v>
      </c>
      <c r="BK84" s="182" t="s">
        <v>2591</v>
      </c>
      <c r="BL84" s="182" t="s">
        <v>2698</v>
      </c>
      <c r="BM84" s="182" t="s">
        <v>2591</v>
      </c>
      <c r="BN84" s="182" t="s">
        <v>2591</v>
      </c>
      <c r="BO84" s="182" t="s">
        <v>2698</v>
      </c>
      <c r="BP84" s="182" t="s">
        <v>2591</v>
      </c>
      <c r="BQ84" s="182" t="s">
        <v>2591</v>
      </c>
      <c r="BR84" s="182" t="s">
        <v>2698</v>
      </c>
      <c r="BS84" s="182" t="s">
        <v>2591</v>
      </c>
      <c r="BT84" s="182" t="s">
        <v>2591</v>
      </c>
      <c r="BU84" s="182" t="s">
        <v>2698</v>
      </c>
      <c r="BV84" s="182" t="s">
        <v>2591</v>
      </c>
      <c r="BW84" s="182" t="s">
        <v>2591</v>
      </c>
      <c r="BX84" s="182" t="s">
        <v>2698</v>
      </c>
      <c r="BY84" s="182" t="s">
        <v>2591</v>
      </c>
      <c r="BZ84" s="182" t="s">
        <v>2591</v>
      </c>
      <c r="CA84" s="182" t="s">
        <v>2698</v>
      </c>
      <c r="CB84" s="182" t="s">
        <v>2591</v>
      </c>
      <c r="CC84" s="182" t="s">
        <v>2591</v>
      </c>
      <c r="CD84" s="182" t="s">
        <v>2698</v>
      </c>
      <c r="CE84" s="182" t="s">
        <v>2591</v>
      </c>
      <c r="CF84" s="182" t="s">
        <v>2591</v>
      </c>
      <c r="CG84" s="182" t="s">
        <v>2698</v>
      </c>
      <c r="CH84" s="182" t="s">
        <v>2591</v>
      </c>
      <c r="CI84" s="182" t="s">
        <v>2591</v>
      </c>
      <c r="CJ84" s="182" t="s">
        <v>2698</v>
      </c>
      <c r="CK84" s="182" t="s">
        <v>2591</v>
      </c>
      <c r="CL84" s="182" t="s">
        <v>2591</v>
      </c>
      <c r="CM84" s="182" t="s">
        <v>2698</v>
      </c>
      <c r="CN84" s="182" t="s">
        <v>2591</v>
      </c>
      <c r="CO84" s="182" t="s">
        <v>2591</v>
      </c>
      <c r="CP84" s="182" t="s">
        <v>2698</v>
      </c>
      <c r="CQ84" s="182" t="s">
        <v>2591</v>
      </c>
      <c r="CR84" s="182" t="s">
        <v>2591</v>
      </c>
      <c r="CS84" s="182" t="s">
        <v>2698</v>
      </c>
      <c r="CT84" s="182" t="s">
        <v>2591</v>
      </c>
      <c r="CU84" s="182" t="s">
        <v>2591</v>
      </c>
      <c r="CV84" s="182" t="s">
        <v>2698</v>
      </c>
      <c r="CW84" s="182" t="s">
        <v>2591</v>
      </c>
      <c r="CX84" s="182" t="s">
        <v>2591</v>
      </c>
      <c r="CY84" s="182" t="s">
        <v>2698</v>
      </c>
      <c r="CZ84" s="182" t="s">
        <v>2591</v>
      </c>
      <c r="DA84" s="182" t="s">
        <v>2591</v>
      </c>
      <c r="DB84" s="182" t="s">
        <v>2698</v>
      </c>
      <c r="DC84" s="182" t="s">
        <v>2591</v>
      </c>
      <c r="DD84" s="182" t="s">
        <v>2591</v>
      </c>
      <c r="DE84" s="182" t="s">
        <v>2698</v>
      </c>
      <c r="DF84" s="182" t="s">
        <v>2591</v>
      </c>
      <c r="DG84" s="182" t="s">
        <v>2591</v>
      </c>
      <c r="DH84" s="182" t="s">
        <v>2698</v>
      </c>
      <c r="DI84" s="182" t="s">
        <v>2591</v>
      </c>
      <c r="DJ84" s="182" t="s">
        <v>2591</v>
      </c>
      <c r="DK84" s="182" t="s">
        <v>2698</v>
      </c>
      <c r="DL84" s="182" t="s">
        <v>2591</v>
      </c>
      <c r="DM84" s="182" t="s">
        <v>2591</v>
      </c>
      <c r="DN84" s="182" t="s">
        <v>2698</v>
      </c>
      <c r="DO84" s="182" t="s">
        <v>2591</v>
      </c>
      <c r="DP84" s="182" t="s">
        <v>2591</v>
      </c>
      <c r="DQ84" s="182" t="s">
        <v>2698</v>
      </c>
      <c r="DR84" s="182" t="s">
        <v>2591</v>
      </c>
      <c r="DS84" s="182" t="s">
        <v>2591</v>
      </c>
      <c r="DT84" s="182" t="s">
        <v>2698</v>
      </c>
      <c r="DU84" s="182" t="s">
        <v>2591</v>
      </c>
      <c r="DV84" s="182" t="s">
        <v>2591</v>
      </c>
      <c r="DW84" s="182" t="s">
        <v>2698</v>
      </c>
      <c r="DX84" s="182" t="s">
        <v>2591</v>
      </c>
      <c r="DY84" s="182" t="s">
        <v>2591</v>
      </c>
      <c r="DZ84" s="182" t="s">
        <v>2698</v>
      </c>
      <c r="EA84" s="182" t="s">
        <v>2591</v>
      </c>
      <c r="EB84" s="182" t="s">
        <v>2591</v>
      </c>
      <c r="EC84" s="182" t="s">
        <v>2698</v>
      </c>
      <c r="ED84" s="182" t="s">
        <v>2591</v>
      </c>
      <c r="EE84" s="182" t="s">
        <v>2591</v>
      </c>
      <c r="EF84" s="182" t="s">
        <v>2698</v>
      </c>
      <c r="EG84" s="182" t="s">
        <v>2591</v>
      </c>
      <c r="EH84" s="182" t="s">
        <v>2591</v>
      </c>
      <c r="EI84" s="182" t="s">
        <v>2698</v>
      </c>
      <c r="EJ84" s="182" t="s">
        <v>2591</v>
      </c>
      <c r="EK84" s="182" t="s">
        <v>2591</v>
      </c>
      <c r="EL84" s="182" t="s">
        <v>2698</v>
      </c>
      <c r="EM84" s="182" t="s">
        <v>2591</v>
      </c>
      <c r="EN84" s="182" t="s">
        <v>2591</v>
      </c>
      <c r="EO84" s="182" t="s">
        <v>2698</v>
      </c>
      <c r="EP84" s="182" t="s">
        <v>2591</v>
      </c>
      <c r="EQ84" s="182" t="s">
        <v>2591</v>
      </c>
      <c r="ER84" s="182" t="s">
        <v>2698</v>
      </c>
      <c r="ES84" s="182" t="s">
        <v>2591</v>
      </c>
      <c r="ET84" s="182" t="s">
        <v>2591</v>
      </c>
    </row>
    <row r="85" spans="1:150" x14ac:dyDescent="0.3">
      <c r="A85" s="1"/>
      <c r="B85" s="231" t="s">
        <v>862</v>
      </c>
      <c r="C85" s="231" t="s">
        <v>866</v>
      </c>
      <c r="D85" s="231" t="s">
        <v>866</v>
      </c>
      <c r="E85" s="231" t="s">
        <v>866</v>
      </c>
      <c r="F85" s="231" t="s">
        <v>866</v>
      </c>
      <c r="G85" s="1" t="s">
        <v>866</v>
      </c>
      <c r="H85" s="183" t="s">
        <v>2591</v>
      </c>
      <c r="I85" s="183" t="s">
        <v>2591</v>
      </c>
      <c r="J85" s="1" t="s">
        <v>866</v>
      </c>
      <c r="K85" s="183" t="s">
        <v>2591</v>
      </c>
      <c r="L85" s="183" t="s">
        <v>2591</v>
      </c>
      <c r="M85" s="1" t="s">
        <v>866</v>
      </c>
      <c r="N85" s="183" t="s">
        <v>2591</v>
      </c>
      <c r="O85" s="183" t="s">
        <v>2591</v>
      </c>
      <c r="P85" s="1" t="s">
        <v>866</v>
      </c>
      <c r="Q85" s="183" t="s">
        <v>2591</v>
      </c>
      <c r="R85" s="183" t="s">
        <v>2591</v>
      </c>
      <c r="S85" s="1" t="s">
        <v>866</v>
      </c>
      <c r="T85" s="183" t="s">
        <v>2591</v>
      </c>
      <c r="U85" s="183" t="s">
        <v>2591</v>
      </c>
      <c r="V85" s="1" t="s">
        <v>866</v>
      </c>
      <c r="W85" s="183" t="s">
        <v>2591</v>
      </c>
      <c r="X85" s="183" t="s">
        <v>2591</v>
      </c>
      <c r="Y85" s="1" t="s">
        <v>866</v>
      </c>
      <c r="Z85" s="183" t="s">
        <v>2591</v>
      </c>
      <c r="AA85" s="183" t="s">
        <v>2591</v>
      </c>
      <c r="AB85" s="1" t="s">
        <v>866</v>
      </c>
      <c r="AC85" s="183" t="s">
        <v>2591</v>
      </c>
      <c r="AD85" s="183" t="s">
        <v>2591</v>
      </c>
      <c r="AE85" s="1" t="s">
        <v>866</v>
      </c>
      <c r="AF85" s="183" t="s">
        <v>2591</v>
      </c>
      <c r="AG85" s="183" t="s">
        <v>2591</v>
      </c>
      <c r="AH85" s="1" t="s">
        <v>866</v>
      </c>
      <c r="AI85" s="183" t="s">
        <v>2591</v>
      </c>
      <c r="AJ85" s="183" t="s">
        <v>2591</v>
      </c>
      <c r="AK85" s="1" t="s">
        <v>866</v>
      </c>
      <c r="AL85" s="183" t="s">
        <v>2591</v>
      </c>
      <c r="AM85" s="183" t="s">
        <v>2591</v>
      </c>
      <c r="AN85" s="1" t="s">
        <v>866</v>
      </c>
      <c r="AO85" s="183" t="s">
        <v>2591</v>
      </c>
      <c r="AP85" s="183" t="s">
        <v>2591</v>
      </c>
      <c r="AQ85" s="1" t="s">
        <v>866</v>
      </c>
      <c r="AR85" s="183" t="s">
        <v>2591</v>
      </c>
      <c r="AS85" s="183" t="s">
        <v>2591</v>
      </c>
      <c r="AT85" s="1" t="s">
        <v>866</v>
      </c>
      <c r="AU85" s="183" t="s">
        <v>2591</v>
      </c>
      <c r="AV85" s="183" t="s">
        <v>2591</v>
      </c>
      <c r="AW85" s="1" t="s">
        <v>866</v>
      </c>
      <c r="AX85" s="183" t="s">
        <v>2591</v>
      </c>
      <c r="AY85" s="183" t="s">
        <v>2591</v>
      </c>
      <c r="AZ85" s="1" t="s">
        <v>866</v>
      </c>
      <c r="BA85" s="183" t="s">
        <v>2591</v>
      </c>
      <c r="BB85" s="183" t="s">
        <v>2591</v>
      </c>
      <c r="BC85" s="1" t="s">
        <v>866</v>
      </c>
      <c r="BD85" s="183" t="s">
        <v>2591</v>
      </c>
      <c r="BE85" s="183" t="s">
        <v>2591</v>
      </c>
      <c r="BF85" s="1" t="s">
        <v>866</v>
      </c>
      <c r="BG85" s="183" t="s">
        <v>2591</v>
      </c>
      <c r="BH85" s="183" t="s">
        <v>2591</v>
      </c>
      <c r="BI85" s="1" t="s">
        <v>866</v>
      </c>
      <c r="BJ85" s="183" t="s">
        <v>2591</v>
      </c>
      <c r="BK85" s="183" t="s">
        <v>2591</v>
      </c>
      <c r="BL85" s="1" t="s">
        <v>866</v>
      </c>
      <c r="BM85" s="183" t="s">
        <v>2591</v>
      </c>
      <c r="BN85" s="183" t="s">
        <v>2591</v>
      </c>
      <c r="BO85" s="1" t="s">
        <v>866</v>
      </c>
      <c r="BP85" s="183" t="s">
        <v>2591</v>
      </c>
      <c r="BQ85" s="183" t="s">
        <v>2591</v>
      </c>
      <c r="BR85" s="1" t="s">
        <v>866</v>
      </c>
      <c r="BS85" s="183" t="s">
        <v>2591</v>
      </c>
      <c r="BT85" s="183" t="s">
        <v>2591</v>
      </c>
      <c r="BU85" s="1" t="s">
        <v>866</v>
      </c>
      <c r="BV85" s="183" t="s">
        <v>2591</v>
      </c>
      <c r="BW85" s="183" t="s">
        <v>2591</v>
      </c>
      <c r="BX85" s="1" t="s">
        <v>866</v>
      </c>
      <c r="BY85" s="183" t="s">
        <v>2591</v>
      </c>
      <c r="BZ85" s="183" t="s">
        <v>2591</v>
      </c>
      <c r="CA85" s="1" t="s">
        <v>866</v>
      </c>
      <c r="CB85" s="183" t="s">
        <v>2591</v>
      </c>
      <c r="CC85" s="183" t="s">
        <v>2591</v>
      </c>
      <c r="CD85" s="1" t="s">
        <v>866</v>
      </c>
      <c r="CE85" s="183" t="s">
        <v>2591</v>
      </c>
      <c r="CF85" s="183" t="s">
        <v>2591</v>
      </c>
      <c r="CG85" s="1" t="s">
        <v>866</v>
      </c>
      <c r="CH85" s="183" t="s">
        <v>2591</v>
      </c>
      <c r="CI85" s="183" t="s">
        <v>2591</v>
      </c>
      <c r="CJ85" s="1" t="s">
        <v>866</v>
      </c>
      <c r="CK85" s="183" t="s">
        <v>2591</v>
      </c>
      <c r="CL85" s="183" t="s">
        <v>2591</v>
      </c>
      <c r="CM85" s="1" t="s">
        <v>866</v>
      </c>
      <c r="CN85" s="183" t="s">
        <v>2591</v>
      </c>
      <c r="CO85" s="183" t="s">
        <v>2591</v>
      </c>
      <c r="CP85" s="1" t="s">
        <v>866</v>
      </c>
      <c r="CQ85" s="183" t="s">
        <v>2591</v>
      </c>
      <c r="CR85" s="183" t="s">
        <v>2591</v>
      </c>
      <c r="CS85" s="1" t="s">
        <v>866</v>
      </c>
      <c r="CT85" s="183" t="s">
        <v>2591</v>
      </c>
      <c r="CU85" s="183" t="s">
        <v>2591</v>
      </c>
      <c r="CV85" s="1" t="s">
        <v>866</v>
      </c>
      <c r="CW85" s="183" t="s">
        <v>2591</v>
      </c>
      <c r="CX85" s="183" t="s">
        <v>2591</v>
      </c>
      <c r="CY85" s="1" t="s">
        <v>866</v>
      </c>
      <c r="CZ85" s="183" t="s">
        <v>2591</v>
      </c>
      <c r="DA85" s="183" t="s">
        <v>2591</v>
      </c>
      <c r="DB85" s="1" t="s">
        <v>866</v>
      </c>
      <c r="DC85" s="183" t="s">
        <v>2591</v>
      </c>
      <c r="DD85" s="183" t="s">
        <v>2591</v>
      </c>
      <c r="DE85" s="1" t="s">
        <v>866</v>
      </c>
      <c r="DF85" s="183" t="s">
        <v>2591</v>
      </c>
      <c r="DG85" s="183" t="s">
        <v>2591</v>
      </c>
      <c r="DH85" s="1" t="s">
        <v>866</v>
      </c>
      <c r="DI85" s="183" t="s">
        <v>2591</v>
      </c>
      <c r="DJ85" s="183" t="s">
        <v>2591</v>
      </c>
      <c r="DK85" s="1" t="s">
        <v>866</v>
      </c>
      <c r="DL85" s="183" t="s">
        <v>2591</v>
      </c>
      <c r="DM85" s="183" t="s">
        <v>2591</v>
      </c>
      <c r="DN85" s="1" t="s">
        <v>866</v>
      </c>
      <c r="DO85" s="183" t="s">
        <v>2591</v>
      </c>
      <c r="DP85" s="183" t="s">
        <v>2591</v>
      </c>
      <c r="DQ85" s="1" t="s">
        <v>866</v>
      </c>
      <c r="DR85" s="183" t="s">
        <v>2591</v>
      </c>
      <c r="DS85" s="183" t="s">
        <v>2591</v>
      </c>
      <c r="DT85" s="1" t="s">
        <v>866</v>
      </c>
      <c r="DU85" s="183" t="s">
        <v>2591</v>
      </c>
      <c r="DV85" s="183" t="s">
        <v>2591</v>
      </c>
      <c r="DW85" s="1" t="s">
        <v>866</v>
      </c>
      <c r="DX85" s="183" t="s">
        <v>2591</v>
      </c>
      <c r="DY85" s="183" t="s">
        <v>2591</v>
      </c>
      <c r="DZ85" s="1" t="s">
        <v>866</v>
      </c>
      <c r="EA85" s="183" t="s">
        <v>2591</v>
      </c>
      <c r="EB85" s="183" t="s">
        <v>2591</v>
      </c>
      <c r="EC85" s="1" t="s">
        <v>866</v>
      </c>
      <c r="ED85" s="183" t="s">
        <v>2591</v>
      </c>
      <c r="EE85" s="183" t="s">
        <v>2591</v>
      </c>
      <c r="EF85" s="1" t="s">
        <v>866</v>
      </c>
      <c r="EG85" s="183" t="s">
        <v>2591</v>
      </c>
      <c r="EH85" s="183" t="s">
        <v>2591</v>
      </c>
      <c r="EI85" s="1" t="s">
        <v>866</v>
      </c>
      <c r="EJ85" s="183" t="s">
        <v>2591</v>
      </c>
      <c r="EK85" s="183" t="s">
        <v>2591</v>
      </c>
      <c r="EL85" s="1" t="s">
        <v>866</v>
      </c>
      <c r="EM85" s="183" t="s">
        <v>2591</v>
      </c>
      <c r="EN85" s="183" t="s">
        <v>2591</v>
      </c>
      <c r="EO85" s="1" t="s">
        <v>866</v>
      </c>
      <c r="EP85" s="183" t="s">
        <v>2591</v>
      </c>
      <c r="EQ85" s="183" t="s">
        <v>2591</v>
      </c>
      <c r="ER85" s="1" t="s">
        <v>866</v>
      </c>
      <c r="ES85" s="183" t="s">
        <v>2591</v>
      </c>
      <c r="ET85" s="183" t="s">
        <v>2591</v>
      </c>
    </row>
    <row r="86" spans="1:150" ht="52.8" x14ac:dyDescent="0.3">
      <c r="A86" s="1"/>
      <c r="B86" s="232" t="s">
        <v>3180</v>
      </c>
      <c r="C86" s="232" t="s">
        <v>866</v>
      </c>
      <c r="D86" s="232" t="s">
        <v>866</v>
      </c>
      <c r="E86" s="232" t="s">
        <v>866</v>
      </c>
      <c r="F86" s="232" t="s">
        <v>866</v>
      </c>
      <c r="G86" s="184"/>
      <c r="H86" s="184" t="s">
        <v>866</v>
      </c>
      <c r="I86" s="184" t="s">
        <v>866</v>
      </c>
      <c r="J86" s="184"/>
      <c r="K86" s="184" t="s">
        <v>866</v>
      </c>
      <c r="L86" s="184" t="s">
        <v>866</v>
      </c>
      <c r="M86" s="184"/>
      <c r="N86" s="184" t="s">
        <v>866</v>
      </c>
      <c r="O86" s="184" t="s">
        <v>866</v>
      </c>
      <c r="P86" s="184"/>
      <c r="Q86" s="184" t="s">
        <v>866</v>
      </c>
      <c r="R86" s="184" t="s">
        <v>866</v>
      </c>
      <c r="S86" s="184"/>
      <c r="T86" s="184" t="s">
        <v>866</v>
      </c>
      <c r="U86" s="184" t="s">
        <v>866</v>
      </c>
      <c r="V86" s="184"/>
      <c r="W86" s="184" t="s">
        <v>866</v>
      </c>
      <c r="X86" s="184" t="s">
        <v>866</v>
      </c>
      <c r="Y86" s="184"/>
      <c r="Z86" s="184" t="s">
        <v>866</v>
      </c>
      <c r="AA86" s="184" t="s">
        <v>866</v>
      </c>
      <c r="AB86" s="184"/>
      <c r="AC86" s="184" t="s">
        <v>866</v>
      </c>
      <c r="AD86" s="184" t="s">
        <v>866</v>
      </c>
      <c r="AE86" s="184"/>
      <c r="AF86" s="184" t="s">
        <v>866</v>
      </c>
      <c r="AG86" s="184" t="s">
        <v>866</v>
      </c>
      <c r="AH86" s="184"/>
      <c r="AI86" s="184" t="s">
        <v>866</v>
      </c>
      <c r="AJ86" s="184" t="s">
        <v>866</v>
      </c>
      <c r="AK86" s="184"/>
      <c r="AL86" s="184" t="s">
        <v>866</v>
      </c>
      <c r="AM86" s="184" t="s">
        <v>866</v>
      </c>
      <c r="AN86" s="184"/>
      <c r="AO86" s="184" t="s">
        <v>866</v>
      </c>
      <c r="AP86" s="184" t="s">
        <v>866</v>
      </c>
      <c r="AQ86" s="184" t="s">
        <v>3181</v>
      </c>
      <c r="AR86" s="184" t="s">
        <v>866</v>
      </c>
      <c r="AS86" s="184" t="s">
        <v>866</v>
      </c>
      <c r="AT86" s="184"/>
      <c r="AU86" s="184" t="s">
        <v>866</v>
      </c>
      <c r="AV86" s="184" t="s">
        <v>866</v>
      </c>
      <c r="AW86" s="184"/>
      <c r="AX86" s="184" t="s">
        <v>866</v>
      </c>
      <c r="AY86" s="184" t="s">
        <v>866</v>
      </c>
      <c r="AZ86" s="184"/>
      <c r="BA86" s="184" t="s">
        <v>866</v>
      </c>
      <c r="BB86" s="184" t="s">
        <v>866</v>
      </c>
      <c r="BC86" s="184"/>
      <c r="BD86" s="184" t="s">
        <v>866</v>
      </c>
      <c r="BE86" s="184" t="s">
        <v>866</v>
      </c>
      <c r="BF86" s="184"/>
      <c r="BG86" s="184" t="s">
        <v>866</v>
      </c>
      <c r="BH86" s="184" t="s">
        <v>866</v>
      </c>
      <c r="BI86" s="184"/>
      <c r="BJ86" s="184" t="s">
        <v>866</v>
      </c>
      <c r="BK86" s="184" t="s">
        <v>866</v>
      </c>
      <c r="BL86" s="184"/>
      <c r="BM86" s="184" t="s">
        <v>866</v>
      </c>
      <c r="BN86" s="184" t="s">
        <v>866</v>
      </c>
      <c r="BO86" s="184"/>
      <c r="BP86" s="184" t="s">
        <v>866</v>
      </c>
      <c r="BQ86" s="184" t="s">
        <v>866</v>
      </c>
      <c r="BR86" s="184"/>
      <c r="BS86" s="184" t="s">
        <v>866</v>
      </c>
      <c r="BT86" s="184" t="s">
        <v>866</v>
      </c>
      <c r="BU86" s="184"/>
      <c r="BV86" s="184" t="s">
        <v>866</v>
      </c>
      <c r="BW86" s="184" t="s">
        <v>866</v>
      </c>
      <c r="BX86" s="184"/>
      <c r="BY86" s="184" t="s">
        <v>866</v>
      </c>
      <c r="BZ86" s="184" t="s">
        <v>866</v>
      </c>
      <c r="CA86" s="184"/>
      <c r="CB86" s="184" t="s">
        <v>866</v>
      </c>
      <c r="CC86" s="184" t="s">
        <v>866</v>
      </c>
      <c r="CD86" s="184"/>
      <c r="CE86" s="184" t="s">
        <v>866</v>
      </c>
      <c r="CF86" s="184" t="s">
        <v>866</v>
      </c>
      <c r="CG86" s="184"/>
      <c r="CH86" s="184" t="s">
        <v>866</v>
      </c>
      <c r="CI86" s="184" t="s">
        <v>866</v>
      </c>
      <c r="CJ86" s="184"/>
      <c r="CK86" s="184" t="s">
        <v>866</v>
      </c>
      <c r="CL86" s="184" t="s">
        <v>866</v>
      </c>
      <c r="CM86" s="184"/>
      <c r="CN86" s="184" t="s">
        <v>866</v>
      </c>
      <c r="CO86" s="184" t="s">
        <v>866</v>
      </c>
      <c r="CP86" s="184"/>
      <c r="CQ86" s="184" t="s">
        <v>866</v>
      </c>
      <c r="CR86" s="184" t="s">
        <v>866</v>
      </c>
      <c r="CS86" s="184"/>
      <c r="CT86" s="184" t="s">
        <v>866</v>
      </c>
      <c r="CU86" s="184" t="s">
        <v>866</v>
      </c>
      <c r="CV86" s="184"/>
      <c r="CW86" s="184" t="s">
        <v>866</v>
      </c>
      <c r="CX86" s="184" t="s">
        <v>866</v>
      </c>
      <c r="CY86" s="184"/>
      <c r="CZ86" s="184" t="s">
        <v>866</v>
      </c>
      <c r="DA86" s="184" t="s">
        <v>866</v>
      </c>
      <c r="DB86" s="184"/>
      <c r="DC86" s="184" t="s">
        <v>866</v>
      </c>
      <c r="DD86" s="184" t="s">
        <v>866</v>
      </c>
      <c r="DE86" s="184"/>
      <c r="DF86" s="184" t="s">
        <v>866</v>
      </c>
      <c r="DG86" s="184" t="s">
        <v>866</v>
      </c>
      <c r="DH86" s="184"/>
      <c r="DI86" s="184" t="s">
        <v>866</v>
      </c>
      <c r="DJ86" s="184" t="s">
        <v>866</v>
      </c>
      <c r="DK86" s="184"/>
      <c r="DL86" s="184" t="s">
        <v>866</v>
      </c>
      <c r="DM86" s="184" t="s">
        <v>866</v>
      </c>
      <c r="DN86" s="184"/>
      <c r="DO86" s="184" t="s">
        <v>866</v>
      </c>
      <c r="DP86" s="184" t="s">
        <v>866</v>
      </c>
      <c r="DQ86" s="184"/>
      <c r="DR86" s="184" t="s">
        <v>866</v>
      </c>
      <c r="DS86" s="184" t="s">
        <v>866</v>
      </c>
      <c r="DT86" s="184"/>
      <c r="DU86" s="184" t="s">
        <v>866</v>
      </c>
      <c r="DV86" s="184" t="s">
        <v>866</v>
      </c>
      <c r="DW86" s="184"/>
      <c r="DX86" s="184" t="s">
        <v>866</v>
      </c>
      <c r="DY86" s="184" t="s">
        <v>866</v>
      </c>
      <c r="DZ86" s="184"/>
      <c r="EA86" s="184" t="s">
        <v>866</v>
      </c>
      <c r="EB86" s="184" t="s">
        <v>866</v>
      </c>
      <c r="EC86" s="184"/>
      <c r="ED86" s="184" t="s">
        <v>866</v>
      </c>
      <c r="EE86" s="184" t="s">
        <v>866</v>
      </c>
      <c r="EF86" s="184"/>
      <c r="EG86" s="184" t="s">
        <v>866</v>
      </c>
      <c r="EH86" s="184" t="s">
        <v>866</v>
      </c>
      <c r="EI86" s="184"/>
      <c r="EJ86" s="184" t="s">
        <v>866</v>
      </c>
      <c r="EK86" s="184" t="s">
        <v>866</v>
      </c>
      <c r="EL86" s="184"/>
      <c r="EM86" s="184" t="s">
        <v>866</v>
      </c>
      <c r="EN86" s="184" t="s">
        <v>866</v>
      </c>
      <c r="EO86" s="184"/>
      <c r="EP86" s="184" t="s">
        <v>866</v>
      </c>
      <c r="EQ86" s="184" t="s">
        <v>866</v>
      </c>
      <c r="ER86" s="184"/>
      <c r="ES86" s="184" t="s">
        <v>866</v>
      </c>
      <c r="ET86" s="184" t="s">
        <v>866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ht="22.8" x14ac:dyDescent="0.4">
      <c r="A5" s="1"/>
      <c r="B5" s="22" t="s">
        <v>3182</v>
      </c>
      <c r="C5" s="1"/>
      <c r="D5" s="1"/>
      <c r="E5" s="1"/>
    </row>
    <row r="6" spans="1:7" x14ac:dyDescent="0.3">
      <c r="A6" s="1"/>
      <c r="B6" s="233" t="s">
        <v>17</v>
      </c>
      <c r="C6" s="233"/>
      <c r="D6" s="233" t="s">
        <v>1829</v>
      </c>
      <c r="E6" s="233"/>
    </row>
    <row r="7" spans="1:7" ht="36" customHeight="1" x14ac:dyDescent="0.3">
      <c r="A7" s="1"/>
      <c r="B7" s="186" t="s">
        <v>39</v>
      </c>
      <c r="C7" s="186" t="s">
        <v>483</v>
      </c>
      <c r="D7" s="185" t="s">
        <v>3183</v>
      </c>
      <c r="E7" s="185" t="s">
        <v>3184</v>
      </c>
    </row>
    <row r="8" spans="1:7" x14ac:dyDescent="0.3">
      <c r="A8" s="1"/>
      <c r="B8" s="187" t="s">
        <v>43</v>
      </c>
      <c r="C8" s="187" t="s">
        <v>711</v>
      </c>
      <c r="D8" s="188"/>
      <c r="E8" s="189"/>
    </row>
    <row r="9" spans="1:7" x14ac:dyDescent="0.3">
      <c r="A9" s="1"/>
      <c r="B9" s="187" t="s">
        <v>43</v>
      </c>
      <c r="C9" s="187" t="s">
        <v>712</v>
      </c>
      <c r="D9" s="188"/>
      <c r="E9" s="189"/>
    </row>
    <row r="10" spans="1:7" x14ac:dyDescent="0.3">
      <c r="A10" s="1"/>
      <c r="B10" s="187" t="s">
        <v>43</v>
      </c>
      <c r="C10" s="187" t="s">
        <v>713</v>
      </c>
      <c r="D10" s="188"/>
      <c r="E10" s="189"/>
    </row>
    <row r="11" spans="1:7" x14ac:dyDescent="0.3">
      <c r="A11" s="1"/>
      <c r="B11" s="187" t="s">
        <v>43</v>
      </c>
      <c r="C11" s="187" t="s">
        <v>714</v>
      </c>
      <c r="D11" s="188"/>
      <c r="E11" s="189"/>
    </row>
    <row r="12" spans="1:7" x14ac:dyDescent="0.3">
      <c r="A12" s="1"/>
      <c r="B12" s="187" t="s">
        <v>43</v>
      </c>
      <c r="C12" s="187" t="s">
        <v>715</v>
      </c>
      <c r="D12" s="188"/>
      <c r="E12" s="189"/>
    </row>
    <row r="13" spans="1:7" x14ac:dyDescent="0.3">
      <c r="A13" s="1"/>
      <c r="B13" s="187" t="s">
        <v>43</v>
      </c>
      <c r="C13" s="187" t="s">
        <v>716</v>
      </c>
      <c r="D13" s="188"/>
      <c r="E13" s="189"/>
    </row>
    <row r="14" spans="1:7" x14ac:dyDescent="0.3">
      <c r="A14" s="1"/>
      <c r="B14" s="187" t="s">
        <v>43</v>
      </c>
      <c r="C14" s="187" t="s">
        <v>717</v>
      </c>
      <c r="D14" s="188"/>
      <c r="E14" s="189"/>
    </row>
    <row r="15" spans="1:7" x14ac:dyDescent="0.3">
      <c r="A15" s="1"/>
      <c r="B15" s="187" t="s">
        <v>43</v>
      </c>
      <c r="C15" s="187" t="s">
        <v>718</v>
      </c>
      <c r="D15" s="188"/>
      <c r="E15" s="189"/>
    </row>
    <row r="16" spans="1:7" x14ac:dyDescent="0.3">
      <c r="A16" s="1"/>
      <c r="B16" s="187" t="s">
        <v>43</v>
      </c>
      <c r="C16" s="187" t="s">
        <v>719</v>
      </c>
      <c r="D16" s="188"/>
      <c r="E16" s="189"/>
    </row>
    <row r="17" spans="1:5" x14ac:dyDescent="0.3">
      <c r="A17" s="1"/>
      <c r="B17" s="187" t="s">
        <v>43</v>
      </c>
      <c r="C17" s="187" t="s">
        <v>720</v>
      </c>
      <c r="D17" s="188"/>
      <c r="E17" s="189"/>
    </row>
    <row r="18" spans="1:5" x14ac:dyDescent="0.3">
      <c r="A18" s="1"/>
      <c r="B18" s="187" t="s">
        <v>43</v>
      </c>
      <c r="C18" s="187" t="s">
        <v>721</v>
      </c>
      <c r="D18" s="188"/>
      <c r="E18" s="189"/>
    </row>
    <row r="19" spans="1:5" x14ac:dyDescent="0.3">
      <c r="A19" s="1"/>
      <c r="B19" s="187" t="s">
        <v>43</v>
      </c>
      <c r="C19" s="187" t="s">
        <v>722</v>
      </c>
      <c r="D19" s="188"/>
      <c r="E19" s="189"/>
    </row>
    <row r="20" spans="1:5" x14ac:dyDescent="0.3">
      <c r="A20" s="1"/>
      <c r="B20" s="187" t="s">
        <v>43</v>
      </c>
      <c r="C20" s="187" t="s">
        <v>723</v>
      </c>
      <c r="D20" s="188"/>
      <c r="E20" s="189"/>
    </row>
    <row r="21" spans="1:5" x14ac:dyDescent="0.3">
      <c r="A21" s="1"/>
      <c r="B21" s="187" t="s">
        <v>43</v>
      </c>
      <c r="C21" s="187" t="s">
        <v>724</v>
      </c>
      <c r="D21" s="188"/>
      <c r="E21" s="189"/>
    </row>
    <row r="22" spans="1:5" x14ac:dyDescent="0.3">
      <c r="A22" s="1"/>
      <c r="B22" s="187" t="s">
        <v>43</v>
      </c>
      <c r="C22" s="187" t="s">
        <v>725</v>
      </c>
      <c r="D22" s="188"/>
      <c r="E22" s="189"/>
    </row>
    <row r="23" spans="1:5" x14ac:dyDescent="0.3">
      <c r="A23" s="1"/>
      <c r="B23" s="187" t="s">
        <v>43</v>
      </c>
      <c r="C23" s="187" t="s">
        <v>726</v>
      </c>
      <c r="D23" s="188"/>
      <c r="E23" s="189"/>
    </row>
    <row r="24" spans="1:5" x14ac:dyDescent="0.3">
      <c r="A24" s="1"/>
      <c r="B24" s="187" t="s">
        <v>43</v>
      </c>
      <c r="C24" s="187" t="s">
        <v>727</v>
      </c>
      <c r="D24" s="188"/>
      <c r="E24" s="189"/>
    </row>
    <row r="25" spans="1:5" x14ac:dyDescent="0.3">
      <c r="A25" s="1"/>
      <c r="B25" s="187" t="s">
        <v>43</v>
      </c>
      <c r="C25" s="187" t="s">
        <v>728</v>
      </c>
      <c r="D25" s="188"/>
      <c r="E25" s="189"/>
    </row>
    <row r="26" spans="1:5" x14ac:dyDescent="0.3">
      <c r="A26" s="1"/>
      <c r="B26" s="187" t="s">
        <v>43</v>
      </c>
      <c r="C26" s="187" t="s">
        <v>729</v>
      </c>
      <c r="D26" s="188"/>
      <c r="E26" s="189"/>
    </row>
    <row r="27" spans="1:5" x14ac:dyDescent="0.3">
      <c r="A27" s="1"/>
      <c r="B27" s="187" t="s">
        <v>43</v>
      </c>
      <c r="C27" s="187" t="s">
        <v>730</v>
      </c>
      <c r="D27" s="188"/>
      <c r="E27" s="189"/>
    </row>
    <row r="28" spans="1:5" x14ac:dyDescent="0.3">
      <c r="A28" s="1"/>
      <c r="B28" s="187" t="s">
        <v>43</v>
      </c>
      <c r="C28" s="187" t="s">
        <v>731</v>
      </c>
      <c r="D28" s="188"/>
      <c r="E28" s="189"/>
    </row>
    <row r="29" spans="1:5" x14ac:dyDescent="0.3">
      <c r="A29" s="1"/>
      <c r="B29" s="187" t="s">
        <v>43</v>
      </c>
      <c r="C29" s="187" t="s">
        <v>732</v>
      </c>
      <c r="D29" s="188"/>
      <c r="E29" s="189"/>
    </row>
    <row r="30" spans="1:5" x14ac:dyDescent="0.3">
      <c r="A30" s="1"/>
      <c r="B30" s="187" t="s">
        <v>43</v>
      </c>
      <c r="C30" s="187" t="s">
        <v>733</v>
      </c>
      <c r="D30" s="188"/>
      <c r="E30" s="189"/>
    </row>
    <row r="31" spans="1:5" x14ac:dyDescent="0.3">
      <c r="A31" s="1"/>
      <c r="B31" s="187" t="s">
        <v>43</v>
      </c>
      <c r="C31" s="187" t="s">
        <v>734</v>
      </c>
      <c r="D31" s="188"/>
      <c r="E31" s="189"/>
    </row>
    <row r="32" spans="1:5" x14ac:dyDescent="0.3">
      <c r="A32" s="1"/>
      <c r="B32" s="187" t="s">
        <v>43</v>
      </c>
      <c r="C32" s="187" t="s">
        <v>735</v>
      </c>
      <c r="D32" s="188"/>
      <c r="E32" s="189"/>
    </row>
    <row r="33" spans="1:5" x14ac:dyDescent="0.3">
      <c r="A33" s="1"/>
      <c r="B33" s="187" t="s">
        <v>43</v>
      </c>
      <c r="C33" s="187" t="s">
        <v>736</v>
      </c>
      <c r="D33" s="188"/>
      <c r="E33" s="189"/>
    </row>
    <row r="34" spans="1:5" x14ac:dyDescent="0.3">
      <c r="A34" s="1"/>
      <c r="B34" s="187" t="s">
        <v>43</v>
      </c>
      <c r="C34" s="187" t="s">
        <v>737</v>
      </c>
      <c r="D34" s="188"/>
      <c r="E34" s="189"/>
    </row>
    <row r="35" spans="1:5" x14ac:dyDescent="0.3">
      <c r="A35" s="1"/>
      <c r="B35" s="187" t="s">
        <v>43</v>
      </c>
      <c r="C35" s="187" t="s">
        <v>738</v>
      </c>
      <c r="D35" s="188"/>
      <c r="E35" s="189"/>
    </row>
    <row r="36" spans="1:5" x14ac:dyDescent="0.3">
      <c r="A36" s="1"/>
      <c r="B36" s="187" t="s">
        <v>43</v>
      </c>
      <c r="C36" s="187" t="s">
        <v>739</v>
      </c>
      <c r="D36" s="188"/>
      <c r="E36" s="189"/>
    </row>
    <row r="37" spans="1:5" x14ac:dyDescent="0.3">
      <c r="A37" s="1"/>
      <c r="B37" s="187" t="s">
        <v>43</v>
      </c>
      <c r="C37" s="187" t="s">
        <v>740</v>
      </c>
      <c r="D37" s="188"/>
      <c r="E37" s="189"/>
    </row>
    <row r="38" spans="1:5" x14ac:dyDescent="0.3">
      <c r="A38" s="1"/>
      <c r="B38" s="187" t="s">
        <v>43</v>
      </c>
      <c r="C38" s="187" t="s">
        <v>741</v>
      </c>
      <c r="D38" s="188"/>
      <c r="E38" s="189"/>
    </row>
    <row r="39" spans="1:5" x14ac:dyDescent="0.3">
      <c r="A39" s="1"/>
      <c r="B39" s="187" t="s">
        <v>43</v>
      </c>
      <c r="C39" s="187" t="s">
        <v>742</v>
      </c>
      <c r="D39" s="188"/>
      <c r="E39" s="189"/>
    </row>
    <row r="40" spans="1:5" x14ac:dyDescent="0.3">
      <c r="A40" s="1"/>
      <c r="B40" s="187" t="s">
        <v>43</v>
      </c>
      <c r="C40" s="187" t="s">
        <v>743</v>
      </c>
      <c r="D40" s="188"/>
      <c r="E40" s="189"/>
    </row>
    <row r="41" spans="1:5" x14ac:dyDescent="0.3">
      <c r="A41" s="1"/>
      <c r="B41" s="187" t="s">
        <v>43</v>
      </c>
      <c r="C41" s="187" t="s">
        <v>744</v>
      </c>
      <c r="D41" s="188"/>
      <c r="E41" s="189"/>
    </row>
    <row r="42" spans="1:5" x14ac:dyDescent="0.3">
      <c r="A42" s="1"/>
      <c r="B42" s="187" t="s">
        <v>43</v>
      </c>
      <c r="C42" s="187" t="s">
        <v>745</v>
      </c>
      <c r="D42" s="188"/>
      <c r="E42" s="189"/>
    </row>
    <row r="43" spans="1:5" x14ac:dyDescent="0.3">
      <c r="A43" s="1"/>
      <c r="B43" s="187" t="s">
        <v>43</v>
      </c>
      <c r="C43" s="187" t="s">
        <v>746</v>
      </c>
      <c r="D43" s="188"/>
      <c r="E43" s="189"/>
    </row>
    <row r="44" spans="1:5" x14ac:dyDescent="0.3">
      <c r="A44" s="1"/>
      <c r="B44" s="187" t="s">
        <v>43</v>
      </c>
      <c r="C44" s="187" t="s">
        <v>747</v>
      </c>
      <c r="D44" s="188"/>
      <c r="E44" s="189"/>
    </row>
    <row r="45" spans="1:5" x14ac:dyDescent="0.3">
      <c r="A45" s="1"/>
      <c r="B45" s="187" t="s">
        <v>43</v>
      </c>
      <c r="C45" s="187" t="s">
        <v>748</v>
      </c>
      <c r="D45" s="188"/>
      <c r="E45" s="189"/>
    </row>
    <row r="46" spans="1:5" x14ac:dyDescent="0.3">
      <c r="A46" s="1"/>
      <c r="B46" s="187" t="s">
        <v>43</v>
      </c>
      <c r="C46" s="187" t="s">
        <v>749</v>
      </c>
      <c r="D46" s="188"/>
      <c r="E46" s="189"/>
    </row>
    <row r="47" spans="1:5" x14ac:dyDescent="0.3">
      <c r="A47" s="1"/>
      <c r="B47" s="187" t="s">
        <v>43</v>
      </c>
      <c r="C47" s="187" t="s">
        <v>750</v>
      </c>
      <c r="D47" s="188"/>
      <c r="E47" s="189"/>
    </row>
    <row r="48" spans="1:5" x14ac:dyDescent="0.3">
      <c r="A48" s="1"/>
      <c r="B48" s="187" t="s">
        <v>43</v>
      </c>
      <c r="C48" s="187" t="s">
        <v>751</v>
      </c>
      <c r="D48" s="188"/>
      <c r="E48" s="189"/>
    </row>
    <row r="49" spans="1:5" x14ac:dyDescent="0.3">
      <c r="A49" s="1"/>
      <c r="B49" s="187" t="s">
        <v>43</v>
      </c>
      <c r="C49" s="187" t="s">
        <v>752</v>
      </c>
      <c r="D49" s="188"/>
      <c r="E49" s="189"/>
    </row>
    <row r="50" spans="1:5" x14ac:dyDescent="0.3">
      <c r="A50" s="1"/>
      <c r="B50" s="187" t="s">
        <v>43</v>
      </c>
      <c r="C50" s="187" t="s">
        <v>753</v>
      </c>
      <c r="D50" s="188"/>
      <c r="E50" s="189"/>
    </row>
    <row r="51" spans="1:5" x14ac:dyDescent="0.3">
      <c r="A51" s="1"/>
      <c r="B51" s="187" t="s">
        <v>43</v>
      </c>
      <c r="C51" s="187" t="s">
        <v>754</v>
      </c>
      <c r="D51" s="188"/>
      <c r="E51" s="189"/>
    </row>
    <row r="52" spans="1:5" x14ac:dyDescent="0.3">
      <c r="A52" s="1"/>
      <c r="B52" s="187" t="s">
        <v>43</v>
      </c>
      <c r="C52" s="187" t="s">
        <v>755</v>
      </c>
      <c r="D52" s="188"/>
      <c r="E52" s="189"/>
    </row>
    <row r="53" spans="1:5" x14ac:dyDescent="0.3">
      <c r="A53" s="1"/>
      <c r="B53" s="187" t="s">
        <v>43</v>
      </c>
      <c r="C53" s="187" t="s">
        <v>756</v>
      </c>
      <c r="D53" s="188"/>
      <c r="E53" s="189"/>
    </row>
    <row r="54" spans="1:5" x14ac:dyDescent="0.3">
      <c r="A54" s="1"/>
      <c r="B54" s="187" t="s">
        <v>43</v>
      </c>
      <c r="C54" s="187" t="s">
        <v>757</v>
      </c>
      <c r="D54" s="188"/>
      <c r="E54" s="189"/>
    </row>
    <row r="55" spans="1:5" x14ac:dyDescent="0.3">
      <c r="A55" s="1"/>
      <c r="B55" s="187" t="s">
        <v>43</v>
      </c>
      <c r="C55" s="187" t="s">
        <v>44</v>
      </c>
      <c r="D55" s="188"/>
      <c r="E55" s="189"/>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866</v>
      </c>
      <c r="C5" s="1"/>
    </row>
    <row r="6" spans="1:7" ht="34.950000000000003" customHeight="1" x14ac:dyDescent="0.3">
      <c r="A6" s="1"/>
      <c r="B6" s="3" t="s">
        <v>3185</v>
      </c>
      <c r="C6" s="3" t="s">
        <v>3186</v>
      </c>
    </row>
    <row r="7" spans="1:7" ht="39.6" x14ac:dyDescent="0.3">
      <c r="B7" s="85">
        <v>1</v>
      </c>
      <c r="C7" s="6" t="s">
        <v>3197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866</v>
      </c>
      <c r="C5" s="1"/>
    </row>
    <row r="6" spans="1:7" ht="34.950000000000003" customHeight="1" x14ac:dyDescent="0.3">
      <c r="A6" s="1"/>
      <c r="B6" s="3" t="s">
        <v>3185</v>
      </c>
      <c r="C6" s="3" t="s">
        <v>3187</v>
      </c>
    </row>
    <row r="7" spans="1:7" ht="45" customHeight="1" x14ac:dyDescent="0.3">
      <c r="A7" s="1"/>
      <c r="B7" s="85">
        <v>1</v>
      </c>
      <c r="C7" s="6" t="s">
        <v>3196</v>
      </c>
    </row>
    <row r="8" spans="1:7" x14ac:dyDescent="0.3">
      <c r="B8" s="85">
        <v>2</v>
      </c>
      <c r="C8" s="6" t="s">
        <v>3188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2025-07-08T23:07:53Z</dcterms:modified>
</cp:coreProperties>
</file>